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Smail/Library/CloudStorage/GoogleDrive-smail@g.harvard.edu/My Drive/Research and Writing/Papers and comments/2025 - WEHC/Toni Furio/"/>
    </mc:Choice>
  </mc:AlternateContent>
  <xr:revisionPtr revIDLastSave="0" documentId="13_ncr:1_{3ECA8071-3899-D040-84C3-134A8DE4C83D}" xr6:coauthVersionLast="47" xr6:coauthVersionMax="47" xr10:uidLastSave="{00000000-0000-0000-0000-000000000000}"/>
  <bookViews>
    <workbookView xWindow="0" yWindow="760" windowWidth="30240" windowHeight="17640" xr2:uid="{89CC5AC0-18EC-234B-B861-2296DE67E9F8}"/>
  </bookViews>
  <sheets>
    <sheet name="Marseille" sheetId="1" r:id="rId1"/>
    <sheet name="temp" sheetId="7" r:id="rId2"/>
    <sheet name="Cushions" sheetId="6" r:id="rId3"/>
    <sheet name="Huveaune" sheetId="4" r:id="rId4"/>
    <sheet name="Public not inventory" sheetId="3" r:id="rId5"/>
    <sheet name="Nonpublic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1" l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H91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H58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H36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H13" i="1"/>
  <c r="H88" i="7"/>
  <c r="D88" i="7"/>
  <c r="B88" i="7"/>
  <c r="A88" i="7"/>
  <c r="Q88" i="7"/>
  <c r="C88" i="7"/>
  <c r="G88" i="7"/>
  <c r="L88" i="7"/>
  <c r="J88" i="7"/>
  <c r="O88" i="7"/>
  <c r="E88" i="7"/>
  <c r="F88" i="7"/>
  <c r="K88" i="7"/>
  <c r="M88" i="7"/>
  <c r="I88" i="7"/>
  <c r="N88" i="7"/>
  <c r="R88" i="7"/>
  <c r="P88" i="7"/>
  <c r="G3" i="1"/>
</calcChain>
</file>

<file path=xl/sharedStrings.xml><?xml version="1.0" encoding="utf-8"?>
<sst xmlns="http://schemas.openxmlformats.org/spreadsheetml/2006/main" count="1130" uniqueCount="462">
  <si>
    <t>Testament of Sibinda Cuende (AMM 1 II 7)</t>
  </si>
  <si>
    <t>Marseille</t>
  </si>
  <si>
    <t>Testament</t>
  </si>
  <si>
    <t>3-May-1315</t>
  </si>
  <si>
    <t>Testament of Nicolaus Stornelli (AMM 4 II 44)</t>
  </si>
  <si>
    <t>Testament of Laurencius Vassalli (ADBR 392E 3)</t>
  </si>
  <si>
    <t>31-May-1405</t>
  </si>
  <si>
    <t>Testament of Hugo Boerii (ADBR 351E 17)</t>
  </si>
  <si>
    <t>Auriol</t>
  </si>
  <si>
    <t>17-Aug-1371</t>
  </si>
  <si>
    <t>Testament of Berengarius de Bulbono (AMM 2 II 287)</t>
  </si>
  <si>
    <t>28-Jun-1360</t>
  </si>
  <si>
    <t>Inventory-Postmortem</t>
  </si>
  <si>
    <t>Succession of Raymundus Viridis (AMM 1 II 50)</t>
  </si>
  <si>
    <t>Inventory-Ecclesiastical</t>
  </si>
  <si>
    <t>1-Sep-1322</t>
  </si>
  <si>
    <t>Societas for provisioning an inn (ADBR 351E 181)</t>
  </si>
  <si>
    <t>unclear</t>
  </si>
  <si>
    <t>26-Jul-1404</t>
  </si>
  <si>
    <t>Sale of galley and contents of Jacobus Martini (ADBR 355E 46)</t>
  </si>
  <si>
    <t>Inventory-Ship</t>
  </si>
  <si>
    <t>4-Oct-1391</t>
  </si>
  <si>
    <t>Sale for Vesana Benedicte (ADBR 351E 155)</t>
  </si>
  <si>
    <t>Restitution of pawned goods (AMM 1 II 50)</t>
  </si>
  <si>
    <t>Inventory-Restitution of pawned goods</t>
  </si>
  <si>
    <t>Rental of house and contents by Guillelmus Dalmacii (ADBR 351E 208)</t>
  </si>
  <si>
    <t>Register of the Hospital of Saint-Esprit 1365 (ADBR 1HD E15)</t>
  </si>
  <si>
    <t>Account Book-Ecclesiastical</t>
  </si>
  <si>
    <t>Register of the Hospital of Saint-Esprit 1365 (ADBR 1HD E13)</t>
  </si>
  <si>
    <t>Record of an auction (ADBR 3B 150)</t>
  </si>
  <si>
    <t>Sale-Auction</t>
  </si>
  <si>
    <t>Price list for Bertrandus and Johannes Guitonis (ADBR 351E 150)</t>
  </si>
  <si>
    <t>Price list for Bartholomeus Merserii (ADBR 351E 247)</t>
  </si>
  <si>
    <t>7-Dec-1436</t>
  </si>
  <si>
    <t>Price list for Bartholomea de Fonte (ADBR 3B 129)</t>
  </si>
  <si>
    <t>Inventory-Generic</t>
  </si>
  <si>
    <t>Price list (ADBR 355E 66)</t>
  </si>
  <si>
    <t>Price list (ADBR 351E 198)</t>
  </si>
  <si>
    <t>28-Feb-1440</t>
  </si>
  <si>
    <t>Payment in kind by Franciscus de Cazalis (ADBR 351 E 148)</t>
  </si>
  <si>
    <t>Estimate-Pledge</t>
  </si>
  <si>
    <t>10-Jul-1393</t>
  </si>
  <si>
    <t>Manumission of Catherina of Tartary (ADBR 351 E 44)</t>
  </si>
  <si>
    <t>List of wine vats and barrels for Laurencia Bonete (ADBR 351E 239)</t>
  </si>
  <si>
    <t>25-Apr-1429</t>
  </si>
  <si>
    <t>List of objects of Johannes de Berra (AMM 1 II 7)</t>
  </si>
  <si>
    <t>Inventory-List of objects</t>
  </si>
  <si>
    <t>List of objects of Hugo de Sancta Maria (AM FF 532)</t>
  </si>
  <si>
    <t>List of objects associated with Guillelmus de Floreto sacristan (AMM 1 II 21)</t>
  </si>
  <si>
    <t>Jun-1295</t>
  </si>
  <si>
    <t>Liquidation of guardianship for Huguetus Bonacrucis (AMM 2 II 274)</t>
  </si>
  <si>
    <t>Liquidation of guardianship</t>
  </si>
  <si>
    <t>19-May-1357</t>
  </si>
  <si>
    <t>Inventory of Vivaudus de Jerusalem (AMM 1 II 44)</t>
  </si>
  <si>
    <t>Inventory of Victor de Massello (AMM FF 1009)</t>
  </si>
  <si>
    <t>Inventory-Insolvency</t>
  </si>
  <si>
    <t>Inventory of Ugona Rebolla (ADBR 351E 203)</t>
  </si>
  <si>
    <t>Inventory-Dowry Restitution</t>
  </si>
  <si>
    <t>Inventory of Thomacius Blanquerii (ADBR 355E 1)</t>
  </si>
  <si>
    <t>Inventory of the shop rented to Honoré de Valbelle (Bénézet ed.)</t>
  </si>
  <si>
    <t>Pharmacopeia-Functional</t>
  </si>
  <si>
    <t>Inventory of the shop of Johannes Cambarelli (ADBR 351E 237)</t>
  </si>
  <si>
    <t>1-Apr-1432</t>
  </si>
  <si>
    <t>Inventory of the shop of Jaumet Arnaut (Bénézet ed.)</t>
  </si>
  <si>
    <t>21-Jan-1404</t>
  </si>
  <si>
    <t>Inventory of the shop of Gabriellus Maurelli (ADBR 351E 241)</t>
  </si>
  <si>
    <t>30-Sep-1428</t>
  </si>
  <si>
    <t>Inventory of the Sacristy of Accoules (ADBR 351E 98)</t>
  </si>
  <si>
    <t>Inventory of the priest Raymundus Adsami (AMM FF 1009)</t>
  </si>
  <si>
    <t>Inventory of the priest Guillelmus Valencie (ADBR 5G 775)</t>
  </si>
  <si>
    <t>Inventory-Taking up inheritance</t>
  </si>
  <si>
    <t>Inventory of the pawnshop of Cregutus (ADBR 351E 234)</t>
  </si>
  <si>
    <t>Jan-1408</t>
  </si>
  <si>
    <t>Inventory of the goods of Johanneta Aymara (ADBR 351E 208)</t>
  </si>
  <si>
    <t>Inventory-Comanda</t>
  </si>
  <si>
    <t>15-Sep-1407</t>
  </si>
  <si>
    <t>Inventory of the goods of Johannes Conte (AMM FF 21)</t>
  </si>
  <si>
    <t>Inventory-Criminal Inquest</t>
  </si>
  <si>
    <t>4-Jun-1453</t>
  </si>
  <si>
    <t>Inventory of the drugs and simples of Jaumet Arnaut (BNF NAL 1351)</t>
  </si>
  <si>
    <t>Inventory of the Church of Pennes (ADBR 351E 88)</t>
  </si>
  <si>
    <t>Les Pennes-Mirabeau</t>
  </si>
  <si>
    <t>15-May-1388</t>
  </si>
  <si>
    <t>Inventory of the boutique of Matheus Ruffi (ADBR 351 E 452)</t>
  </si>
  <si>
    <t>24-Oct-1488</t>
  </si>
  <si>
    <t>Inventory of the boutique of Ludovicus de Fonte Frigido (ADBR 352 E 26)</t>
  </si>
  <si>
    <t>11-Dec-1490</t>
  </si>
  <si>
    <t>Inventory of Stephanus Civate (Blancard ed.)</t>
  </si>
  <si>
    <t>Inventory-Guardianship</t>
  </si>
  <si>
    <t>Inventory of Simon Augerii (AMM 1 II 61)</t>
  </si>
  <si>
    <t>Inventory of Sileta Lhautaude (ADBR 351E 211)</t>
  </si>
  <si>
    <t>Inventory of Sibinde Cuende (AMM 1 II 7)</t>
  </si>
  <si>
    <t>Inventory of Sibilia Peyrone (ADBR 351E 133)</t>
  </si>
  <si>
    <t>Inventory-Donation</t>
  </si>
  <si>
    <t>Inventory of Sanxia Raolina (ADBR 3B 38)</t>
  </si>
  <si>
    <t>Inventory of Sanxia Berengarie (ADBR 351E 183)</t>
  </si>
  <si>
    <t>Aubagne</t>
  </si>
  <si>
    <t>5-Sep-1410</t>
  </si>
  <si>
    <t>Inventory of Saint-Jacques-de-Gallicia (ADBR 351 E 169)</t>
  </si>
  <si>
    <t>13-Jul-1419</t>
  </si>
  <si>
    <t>Inventory of Rixendis, widow of Petrus Juvenis (ADBR 3B 128)</t>
  </si>
  <si>
    <t>Inventory of Rixendis Terrusse (ADBR 355E 302)</t>
  </si>
  <si>
    <t>8-Feb-1396</t>
  </si>
  <si>
    <t>Inventory of Rixendis Cambale (ADBR 355E 309)</t>
  </si>
  <si>
    <t>Inventory of Rixendis Calverie (ADBR 351E 240)</t>
  </si>
  <si>
    <t>Inventory-Legacy</t>
  </si>
  <si>
    <t>27-Jan-1431</t>
  </si>
  <si>
    <t>Inventory of Rixendis Blanchana (AMM FF 501)</t>
  </si>
  <si>
    <t>Inventory of Ricardus Jullani (AMM FF 501)</t>
  </si>
  <si>
    <t>Inventory of Raymundus Santolhi (ADBR 351E 210)</t>
  </si>
  <si>
    <t>Inventory-Division</t>
  </si>
  <si>
    <t>Inventory of Raymundus de Buco (ADBR 355E 309)</t>
  </si>
  <si>
    <t>12-Feb-1411</t>
  </si>
  <si>
    <t>Inventory of Raymundus de Balma (ADBR 351E 18)</t>
  </si>
  <si>
    <t>2-Apr-1376</t>
  </si>
  <si>
    <t>Inventory of Raymundus Cadelli (ADBR 3B 64)</t>
  </si>
  <si>
    <t>22-Oct-1362</t>
  </si>
  <si>
    <t>Inventory of Raymundus Cabrerii (ADBR 3B 41)</t>
  </si>
  <si>
    <t>Jun-1340</t>
  </si>
  <si>
    <t>Inventory of Raymundus Audeberti (AMM FF 501)</t>
  </si>
  <si>
    <t>Inventory of Poncius Gassini (ADBR 3B 57)</t>
  </si>
  <si>
    <t>18-Dec-1354</t>
  </si>
  <si>
    <t>Inventory of Poncius de Cannivete (AMM 1 II 18)</t>
  </si>
  <si>
    <t>15-Mar-1315</t>
  </si>
  <si>
    <t>Inventory of Poncius Barbessaure (ADBR 355E 309)</t>
  </si>
  <si>
    <t>5-Jun-1410</t>
  </si>
  <si>
    <t>Inventory of Philippus Lamberti (ADBR 355E 48)</t>
  </si>
  <si>
    <t>Inventory of Philipponus Colini (ADBR 5G 771)</t>
  </si>
  <si>
    <t>Inventory of Peyretus Peytamini (ADBR 355E 51)</t>
  </si>
  <si>
    <t>Inventory-Emancipation</t>
  </si>
  <si>
    <t>1-Oct-1398</t>
  </si>
  <si>
    <t>Inventory of Petrus Tapani (ADBR 351E 17)</t>
  </si>
  <si>
    <t>19-May-1371</t>
  </si>
  <si>
    <t>Inventory of Petrus Saturnini (ADBR 351E 133)</t>
  </si>
  <si>
    <t>Inventory of Petrus Melerii (AMM FF 1009)</t>
  </si>
  <si>
    <t>Inventory of Petrus Johannis (AMM 1 II 18)</t>
  </si>
  <si>
    <t>Inventory of Petrus Garini (ADBR 351E 183)</t>
  </si>
  <si>
    <t>6-May-1410</t>
  </si>
  <si>
    <t>Inventory of Petrus Fulconis (ADBR 351E 183)</t>
  </si>
  <si>
    <t>25-Oct-1410</t>
  </si>
  <si>
    <t>Inventory of Petrus Fresquerie (AMM FF 1009)</t>
  </si>
  <si>
    <t>Inventory of Petrus Ferraudi (ADBR 355E 309)</t>
  </si>
  <si>
    <t>Inventory of Petrus Duranti (AMM 1 II 24)</t>
  </si>
  <si>
    <t>19-Nov-1299</t>
  </si>
  <si>
    <t>Inventory of Petrus Castanee (ADBR 355E 1)</t>
  </si>
  <si>
    <t>Inventory of Petrus Baboti (ADBR 351E 95)</t>
  </si>
  <si>
    <t>Inventory of Petrus Audeberti (AMM 2 II 11)</t>
  </si>
  <si>
    <t>Inventory of Pellegrinus (ADBR 351E 79)</t>
  </si>
  <si>
    <t>Inventory-Dowry</t>
  </si>
  <si>
    <t>Inventory of Nicolaus Franchi (AMM 1 II 44)</t>
  </si>
  <si>
    <t>Inventory of Nicolaus (ADBR 351E 242)</t>
  </si>
  <si>
    <t>15-Oct-1439</t>
  </si>
  <si>
    <t>Inventory of Nicolaua, widow of Jacobus Petri (ADBR 392E 1)</t>
  </si>
  <si>
    <t>Inventory of Nicholaus Stornelli (AMM 4 II 28)</t>
  </si>
  <si>
    <t>Inventory of Narratus (ADBR 351E 152)</t>
  </si>
  <si>
    <t>Inventory of Nadala Raymunde (ADBR 351E 220)</t>
  </si>
  <si>
    <t>Inventory-Premortem</t>
  </si>
  <si>
    <t>Inventory of Mosse Creguti (ADBR 3B 145)</t>
  </si>
  <si>
    <t>Inventory-Repudiation of inheritance</t>
  </si>
  <si>
    <t>20-Nov-1405</t>
  </si>
  <si>
    <t>Inventory of Montolina de Monteolivo (AMM 1 II 18)</t>
  </si>
  <si>
    <t>Inventory of Monnetus Gurani (ADBR 351E 169)</t>
  </si>
  <si>
    <t>28-Feb-1446</t>
  </si>
  <si>
    <t>Inventory of Mayer, son of Joseph Astrug (ADBR 3B 46)</t>
  </si>
  <si>
    <t>Inventory of Martinus Milherie (ADBR 351E 203)</t>
  </si>
  <si>
    <t>Inventory of Martha Flote (ADBR 351E 17)</t>
  </si>
  <si>
    <t>18-May-1371</t>
  </si>
  <si>
    <t>Inventory of Marquesius de Favacio (ADBR 3 HD H 12, pièce 7)</t>
  </si>
  <si>
    <t>Inventory of Marinus de Berra (AMM FF 1009)</t>
  </si>
  <si>
    <t>Inventory of Marinus Bermundi (ADBR 351E 19)</t>
  </si>
  <si>
    <t>2-Nov-1379</t>
  </si>
  <si>
    <t>Inventory of Margarita Massaribas (ADBR 351E 95)</t>
  </si>
  <si>
    <t>Inventory of Lazarus Spinelli (AMM FF 1009)</t>
  </si>
  <si>
    <t>Inventory of Lazarus Raynoardi (ADBR 3B 150)</t>
  </si>
  <si>
    <t>16-Jul-1412</t>
  </si>
  <si>
    <t>Inventory of Laurencius Vassalli (ADBR 3B 145)</t>
  </si>
  <si>
    <t>Inventory of Laura de Rabesio (ADBR 3B 145)</t>
  </si>
  <si>
    <t>Inventory of Laura Aronine (ADBR 351E 18)</t>
  </si>
  <si>
    <t>10-Aug-1376</t>
  </si>
  <si>
    <t>Inventory of Johanneta Durelle (ADBR 351E 98)</t>
  </si>
  <si>
    <t>Inventory of Johannes Saramanni (ADBR 351E 183)</t>
  </si>
  <si>
    <t>28-Oct-1410</t>
  </si>
  <si>
    <t>Inventory of Johannes Ricavi (ADBR 355E 309)</t>
  </si>
  <si>
    <t>Inventory of Johannes Pico (ADBR 351E 171)</t>
  </si>
  <si>
    <t>Inventory of Johannes Molnerii (ADBR 351E 252)</t>
  </si>
  <si>
    <t>Inventory of Johannes Messioni (ADBR 351E 182)</t>
  </si>
  <si>
    <t>27-Sep-1409</t>
  </si>
  <si>
    <t>Inventory of Johannes Martini, peasant (ADBR 355E 11)</t>
  </si>
  <si>
    <t>Inventory of Johannes Martini, fisherman (ADBR 3 B 845)</t>
  </si>
  <si>
    <t>26-Apr-1391</t>
  </si>
  <si>
    <t>Inventory of Johannes Martini (ADBR 351E 239)</t>
  </si>
  <si>
    <t>Inventory of Johannes Marini (AMM 1 II 24)</t>
  </si>
  <si>
    <t>Mar-1299</t>
  </si>
  <si>
    <t>Inventory of Johannes Marini (ADBR 351E 152)</t>
  </si>
  <si>
    <t>Inventory of Johannes Lansaman (ADBR 3B 128)</t>
  </si>
  <si>
    <t>Inventory of Johannes Johannis (ADBR 351E 17)</t>
  </si>
  <si>
    <t>11-Jun-1371</t>
  </si>
  <si>
    <t>Inventory of Johannes Isnardi de Sex Furnis (AMM FF 1009)</t>
  </si>
  <si>
    <t>Inventory of Johannes Grondelli (ADBR 351E 257)</t>
  </si>
  <si>
    <t>Inventory of Johannes Folcuoyssii (ADBR 351E 185)</t>
  </si>
  <si>
    <t>11-Jul-1412</t>
  </si>
  <si>
    <t>Inventory of Johannes de Favacio (ADBR 3 HD H 8)</t>
  </si>
  <si>
    <t>Inventory of Johannes de Bui or Macipetus Maurelli (ADBR 351E 152)</t>
  </si>
  <si>
    <t>9-Mar-1400</t>
  </si>
  <si>
    <t>Inventory of Johannes de Balma (ADBR 351E 20)</t>
  </si>
  <si>
    <t>7-Jan-1387</t>
  </si>
  <si>
    <t>Inventory of Johannes Casse (AMM 3 II 40)</t>
  </si>
  <si>
    <t>Inventory of Johannes Bermundi (ADBR 3B 61)</t>
  </si>
  <si>
    <t>Inventory of Johannes Astorni (AMM 1 II 25)</t>
  </si>
  <si>
    <t>11-Jul-1302</t>
  </si>
  <si>
    <t>Inventory of Johannes Arnaudi (ADBR 355E 1)</t>
  </si>
  <si>
    <t>Inventory of Johanes Roberti (ADBR 3B 128)</t>
  </si>
  <si>
    <t>Inventory of Jacobus Trelhe (ADBR 355E 309)</t>
  </si>
  <si>
    <t>Inventory of Jacobus Stephani (ADBR 351E 19)</t>
  </si>
  <si>
    <t>29-Jun-1379</t>
  </si>
  <si>
    <t>Inventory of Jacobus Sialle (ADBR 3B 50)</t>
  </si>
  <si>
    <t>Inventory of Jacobus Rogerii (AMM FF 1009)</t>
  </si>
  <si>
    <t>Inventory of Jacobus Raymbaudi (AMM 1 II 24)</t>
  </si>
  <si>
    <t>Inventory of Jacobus Peytamini (ADBR 3B 134)</t>
  </si>
  <si>
    <t>Inventory of Jacobus Martini (ADBR 1 HD B 56, pièce 7)</t>
  </si>
  <si>
    <t>5-Feb-1377</t>
  </si>
  <si>
    <t>Inventory of Jacobus Jugueti (AMM 1 II 44)</t>
  </si>
  <si>
    <t>Inventory of Jacobus Jacobi (ADBR 351E 156)</t>
  </si>
  <si>
    <t>25-Aug-1400</t>
  </si>
  <si>
    <t>Inventory of Jacobus Hospitalerii (ADBR 355E 34)</t>
  </si>
  <si>
    <t>Inventory of Jacobus Fornerii (ADBR 3B 145)</t>
  </si>
  <si>
    <t>Inventory of Jacobus de Menas (ADBR 351E 245)</t>
  </si>
  <si>
    <t>Inventory of Jacobus de Landa (AMM FF 1009)</t>
  </si>
  <si>
    <t>Inventory of Jacobus de Jerusalem (ADBR 351E 87)</t>
  </si>
  <si>
    <t>Inventory of Jacobus Atulphi (ADBR 3B 145)</t>
  </si>
  <si>
    <t>Inventory of Jacobus Albini (ADBR 3B 140)</t>
  </si>
  <si>
    <t>27-Feb-1403</t>
  </si>
  <si>
    <t>Inventory of Jacmeta de Apulea (ADBR 355E 309)</t>
  </si>
  <si>
    <t>28-Nov-1410</t>
  </si>
  <si>
    <t>Inventory of items stolen from Petrus Alexi (ADBR 3B 144)</t>
  </si>
  <si>
    <t>Inventory of Isnardus Raymbaudi (AMM FF 1009)</t>
  </si>
  <si>
    <t>Inventory of Huguetus de Curtibus (ADBR 3B 128)</t>
  </si>
  <si>
    <t>Inventory of Hugueta Biarde (ADBR 355E 309)</t>
  </si>
  <si>
    <t>Inventory of Hugua (ADBR 351E 124)</t>
  </si>
  <si>
    <t>11-Mar-1388</t>
  </si>
  <si>
    <t>Inventory of Hugo Rostagni (AMM 2 II 292)</t>
  </si>
  <si>
    <t>Brignoles</t>
  </si>
  <si>
    <t>7-Nov-1361</t>
  </si>
  <si>
    <t>Inventory of Hugo Michaelis (ADBR 351E 18)</t>
  </si>
  <si>
    <t>10-Feb-1376</t>
  </si>
  <si>
    <t>Inventory of Hugo Gayele (ADBR 351E 18)</t>
  </si>
  <si>
    <t>Peypin</t>
  </si>
  <si>
    <t>14-Jan-1377</t>
  </si>
  <si>
    <t>Inventory of Hugo Boerii (ADBR 351E 17)</t>
  </si>
  <si>
    <t>31-Aug-1371</t>
  </si>
  <si>
    <t>Inventory of Hugo Augerii (AMM 2 II 460)</t>
  </si>
  <si>
    <t>Inventory of Honoratus de Balme (ADBR 351E 183)</t>
  </si>
  <si>
    <t>25-Sep-1410</t>
  </si>
  <si>
    <t>Inventory of Honoratus Bavili (AMM FF 591)</t>
  </si>
  <si>
    <t>Inventory of Guillelmus Vesini (ADBR 3B 145)</t>
  </si>
  <si>
    <t>Inventory of Guillelmus Raynaudi, a leper, and his wife Dulcia (AMM 1 II 23)</t>
  </si>
  <si>
    <t>Inventory of Guillelmus Pichoni (ADBR 355E 1)</t>
  </si>
  <si>
    <t>Inventory of Guillelmus Naulonqui (ADBR 381E 45ter)</t>
  </si>
  <si>
    <t>Inventory of Guillelmus Martini (AMM 1 II 27)</t>
  </si>
  <si>
    <t>27-May-1308</t>
  </si>
  <si>
    <t>Inventory of Guillelmus Gaufridi (ADBR 351E 144)</t>
  </si>
  <si>
    <t>Inventory of Guillelmus Gasanhi and Stevenetus Gasanhi (ADBR 351E 216)</t>
  </si>
  <si>
    <t>Inventory of Guillelmus Floca (AMM 1 II 25)</t>
  </si>
  <si>
    <t>3-Aug-1302</t>
  </si>
  <si>
    <t>Inventory of Guillelmus Ferrarii (AMM FF 501)</t>
  </si>
  <si>
    <t>Inventory of Guillelmus Fayssati (ADBR 351E 98)</t>
  </si>
  <si>
    <t>Inventory-Quittance</t>
  </si>
  <si>
    <t>22-Aug-1397</t>
  </si>
  <si>
    <t>Inventory of Guillelmus de Cavallione (ADBR 3B 145)</t>
  </si>
  <si>
    <t>Inventory of Guillelmus Broquerii (AMM 1 II 23)</t>
  </si>
  <si>
    <t>24-Jul-1298</t>
  </si>
  <si>
    <t>Inventory of Guillelmus Bertrandi (ADBR 3B 145)</t>
  </si>
  <si>
    <t>Inventory of Guillelmus Ancelmi (AMM 1 II 25)</t>
  </si>
  <si>
    <t>15-Sep-1302</t>
  </si>
  <si>
    <t>Inventory of Guillelma Ginhaque (ADBR 3B 41)</t>
  </si>
  <si>
    <t>Inventory of goods borrowed by Vengues de Montiliis (ADBR 355 E 67)</t>
  </si>
  <si>
    <t>25-Jan-1415</t>
  </si>
  <si>
    <t>Inventory of Gogonetus (ADBR 3B 150)</t>
  </si>
  <si>
    <t>Inventory of Giraudus (ADBR 351E 256)</t>
  </si>
  <si>
    <t>Inventory of Gauterius Duranti (AMM 1 II 21)</t>
  </si>
  <si>
    <t>Inventory of Garsendis Laurencie (ADBR 351E 191)</t>
  </si>
  <si>
    <t>9-Dec-1429</t>
  </si>
  <si>
    <t>Inventory of Gabriellus de Nantis (ADBR 351E 169)</t>
  </si>
  <si>
    <t>Inventory of Fulco Amati (ADBR 3B 32)</t>
  </si>
  <si>
    <t>Inventory of Franciscus Moguerii (AMM FF 1009)</t>
  </si>
  <si>
    <t>Inventory of Franciscus de Serralonga (ADBR 355E 1)</t>
  </si>
  <si>
    <t>Inventory of Fossa (ADBR 3B 150)</t>
  </si>
  <si>
    <t>Inventory of Enricus Palmanayre (ADBR 355E 1)</t>
  </si>
  <si>
    <t>Inventory of Dulciana Dalbare (AMM FF 501)</t>
  </si>
  <si>
    <t>Inventory of Dulcia de Monteolivo (ADBR 5G 775)</t>
  </si>
  <si>
    <t>Inventory of domina Mabilia (AMM 1 II 18)</t>
  </si>
  <si>
    <t>Inventory of Crescas Rogeti (ADBR 3B 128)</t>
  </si>
  <si>
    <t>Inventory of Cregutus de Gart (AMM FF 567)</t>
  </si>
  <si>
    <t>15-Feb-1392</t>
  </si>
  <si>
    <t>Inventory of Colratus Cavallerii (AMM 1 II 21)</t>
  </si>
  <si>
    <t>Inventory of Chaplaincy in Aubagne (ADBR 351E 182)</t>
  </si>
  <si>
    <t>9-Nov-1409</t>
  </si>
  <si>
    <t>Inventory of Catherina Flote (ADBR 351E 20)</t>
  </si>
  <si>
    <t>30-May-1387</t>
  </si>
  <si>
    <t>Inventory of Catharina Raynauda (ADBR 351E 195)</t>
  </si>
  <si>
    <t>Inventory of Catharina Bollegone (ADBR 351E 179)</t>
  </si>
  <si>
    <t>Inventory of Bonafossius Boneti of Lunello (AMM 1 II 44)</t>
  </si>
  <si>
    <t>Inventory of Bonadona de Marseille (AD Vaucluse 3 E 8/457)</t>
  </si>
  <si>
    <t>Avignon</t>
  </si>
  <si>
    <t>Guardianship</t>
  </si>
  <si>
    <t>21-Aug-1472</t>
  </si>
  <si>
    <t>Inventory of Biatrix Martina (ADBR 351E 222)</t>
  </si>
  <si>
    <t>Inventory of Bertrandus Tornatoris (AMM FF 1009)</t>
  </si>
  <si>
    <t>Inventory of Bertrandus Pauli (AMM 1 II 44)</t>
  </si>
  <si>
    <t>Inventory of Bertrandus Marini (AMM FF 501)</t>
  </si>
  <si>
    <t>Inventory of Bertrandus Fulconis (ADBR 355E 309)</t>
  </si>
  <si>
    <t>Inventory of Bertrandus Dodoni (ADBR 351E 18)</t>
  </si>
  <si>
    <t>Saint-Zacharie</t>
  </si>
  <si>
    <t>6-Jun-1376</t>
  </si>
  <si>
    <t>Inventory of Bertrandus de Vellancio (ADBR 351E 142)</t>
  </si>
  <si>
    <t>Inventory of Bertrandus de Serveriis (AMM 1 II 18)</t>
  </si>
  <si>
    <t>Inventory of Bertrandus (ADBR 3B 127)</t>
  </si>
  <si>
    <t>Inventory of Bertrana Caparrone (ADBR 351E 156)</t>
  </si>
  <si>
    <t>8-Jun-1400</t>
  </si>
  <si>
    <t>Inventory of Bernardus Garnerii (ADBR 4HD B 70)</t>
  </si>
  <si>
    <t>Inventory of Bernardus de Favacio (ADBR 3 HD H 8)</t>
  </si>
  <si>
    <t>Inventory of Bermona Ruffa (AMM 1 II 44)</t>
  </si>
  <si>
    <t>Inventory of Berengarius Montanee (ADBR 392E 1)</t>
  </si>
  <si>
    <t>Inventory of Berengarius de Bulbono (AMM 2 II 291)</t>
  </si>
  <si>
    <t>Inventory of Benedictus de Tortosa (AMM 1 II 44)</t>
  </si>
  <si>
    <t>Inventory of Bartholomeus Jordani, pièce 5 (BnF NAL 1336)</t>
  </si>
  <si>
    <t>Inventory of Bartholomeus Egidii (ADBR 3B 62)</t>
  </si>
  <si>
    <t>Inventory of Bartholomeus de Brachio (ADBR 3 B 155)</t>
  </si>
  <si>
    <t>Inventory of Bartholomeus (AMM 1 II 21)</t>
  </si>
  <si>
    <t>Inventory of Aycardus Ramelli (ADBR 351E 180)</t>
  </si>
  <si>
    <t>6-Jun-1409</t>
  </si>
  <si>
    <t>Inventory of Augerius Bote (AMM 2 II 221)</t>
  </si>
  <si>
    <t>Inventory of Astrug Mosse (ADBR 3B 128)</t>
  </si>
  <si>
    <t>Inventory of Astrug de Aubenas and his wife Genseta (ADBR 3B 79)</t>
  </si>
  <si>
    <t>24-Dec-1369</t>
  </si>
  <si>
    <t>Inventory of Arnulphus Ruffi (ADBR 355E 309)</t>
  </si>
  <si>
    <t>Inventory of Arnulphus de Parisius (ADBR 351E 95)</t>
  </si>
  <si>
    <t>Inventory of Arnaudus de Monteolivo (ADBR 351E 672)</t>
  </si>
  <si>
    <t>Inventory of Antonius Vincentii (ADBR 3B 149)</t>
  </si>
  <si>
    <t>Inventory of Antonius Stephani (ADBR 355E 309)</t>
  </si>
  <si>
    <t>Inventory of Antonius Fabri (ADBR 3B 128)</t>
  </si>
  <si>
    <t>Inventory of Antonius Bermundi, vintner (ADBR 3B 144)</t>
  </si>
  <si>
    <t>Inventory of Antonius Bermundi, urban peasant(ADBR 3B 135)</t>
  </si>
  <si>
    <t>Inventory of Antonius Bellipili (ADBR 355E 309)</t>
  </si>
  <si>
    <t>Inventory of Anthonius Robaudi (AMM FF 1009)</t>
  </si>
  <si>
    <t>Inventory of Anthonius Mathey (ADBR 3B 125)</t>
  </si>
  <si>
    <t>Inventory of Anthonius Johannis (ADBR 351E 185)</t>
  </si>
  <si>
    <t>10-May-1412</t>
  </si>
  <si>
    <t>Inventory of Anthonius Boneti (AMM FF 1009)</t>
  </si>
  <si>
    <t>Inventory of Andreas de Garda (ADBR 392E 1)</t>
  </si>
  <si>
    <t>Inventory of Allays Gasc (AMM 1 II 18)</t>
  </si>
  <si>
    <t>Inventory of Alaseta Briansone (ADBR 392E 1)</t>
  </si>
  <si>
    <t>Inventory of a ship (ADBR 351E 59)</t>
  </si>
  <si>
    <t>Inventory of a rental house (355 E 33)</t>
  </si>
  <si>
    <t>10-Jun-1391</t>
  </si>
  <si>
    <t>Inventory compiled for Honoratus de Bonilis (ADBR 3 B 150)</t>
  </si>
  <si>
    <t>Inventory B of the castle of Les Baux (ADBR B 1197)</t>
  </si>
  <si>
    <t>Les Baux de Provence</t>
  </si>
  <si>
    <t>14-Oct-1426</t>
  </si>
  <si>
    <t>Inventory and other acts for Guillelmus Egidii (AMM 1 II 58)</t>
  </si>
  <si>
    <t>Guardianship for Rostagne Bartilese and her son Guillelmus Baille (AMM 2 II 217)</t>
  </si>
  <si>
    <t>21-May-1348</t>
  </si>
  <si>
    <t>Guardianship for Huguetus Bonacrucis (AMM 2 II 273)</t>
  </si>
  <si>
    <t>3-Apr-1357</t>
  </si>
  <si>
    <t>Goods consigned to Salamonetus Boneti and to Regina wife of Cregutus Profachi (ADBR 3B 150)</t>
  </si>
  <si>
    <t>Inventory-Custody</t>
  </si>
  <si>
    <t>5-Jan-1413</t>
  </si>
  <si>
    <t>Goods assigned in pledge (ADBR 351E 59)</t>
  </si>
  <si>
    <t>Dowry with list of undivided goods of Laurensetus and Catharina (ADBR 351E 242)</t>
  </si>
  <si>
    <t>27-Jan-1440</t>
  </si>
  <si>
    <t>Dowry of Narbona wife of Mosse (ADBR 355E 84)</t>
  </si>
  <si>
    <t>29-Jun-1404</t>
  </si>
  <si>
    <t>Dowry of Hugueta Blancherie (ADBR 355E 84)</t>
  </si>
  <si>
    <t>Dowry of Ayneseta Fabressa (ADBR 351E 137)</t>
  </si>
  <si>
    <t>30-Dec-1405</t>
  </si>
  <si>
    <t>Dowry of Anthoneta Robaude (ADBR 351E 79)</t>
  </si>
  <si>
    <t>27-Nov-1398</t>
  </si>
  <si>
    <t>Donation of estate of Jacobus Salvage (ADBR 351E 73)</t>
  </si>
  <si>
    <t>Donation by Anthonius Auctor to his concubine Alasacia Raymbaude (ADBR 355 E 32)</t>
  </si>
  <si>
    <t>18-Oct-1390</t>
  </si>
  <si>
    <t>Divisio of Valentinus Codonelli (ADBR 351E 236)</t>
  </si>
  <si>
    <t>16-Feb-1428</t>
  </si>
  <si>
    <t>Compromise with auction for Berengarius Vivaudi and Jacomona Elie (ADBR 351 E 664)</t>
  </si>
  <si>
    <t>Codicil of Laura de Rabesio (ADBR 392E 3)</t>
  </si>
  <si>
    <t>Codicil</t>
  </si>
  <si>
    <t>31-Oct-1405</t>
  </si>
  <si>
    <t>Auction of the goods of Guillelmus Gayrardi (ADBR 3B 150)</t>
  </si>
  <si>
    <t>Auction of the goods of Catherina Lumbarde (AMM FF 591)</t>
  </si>
  <si>
    <t>7-Nov-1408</t>
  </si>
  <si>
    <t>Auction of Rixendis Cambale (ADBR 355E 309)</t>
  </si>
  <si>
    <t>3-Jul-1410</t>
  </si>
  <si>
    <t>Auction of miscellaneous goods (ADBR 3 B 144)</t>
  </si>
  <si>
    <t>28-Apr-1406</t>
  </si>
  <si>
    <t>Auction of goods of Antoneta Bonivine (ADBR 351E 172)</t>
  </si>
  <si>
    <t>5-Mar-1421</t>
  </si>
  <si>
    <t>Auction of Andreas de Septimis (ADBR 351E 258)</t>
  </si>
  <si>
    <t>3-Nov-1424</t>
  </si>
  <si>
    <t>y</t>
  </si>
  <si>
    <t>Name of record</t>
  </si>
  <si>
    <t>Type</t>
  </si>
  <si>
    <t>Day</t>
  </si>
  <si>
    <t>Month</t>
  </si>
  <si>
    <t>Year</t>
  </si>
  <si>
    <t>Jan</t>
  </si>
  <si>
    <t>Jul</t>
  </si>
  <si>
    <t>Jun</t>
  </si>
  <si>
    <t>May</t>
  </si>
  <si>
    <t>Mar</t>
  </si>
  <si>
    <t>Apr</t>
  </si>
  <si>
    <t>Feb</t>
  </si>
  <si>
    <t>Nov</t>
  </si>
  <si>
    <t>Oct</t>
  </si>
  <si>
    <t>Sep</t>
  </si>
  <si>
    <t>Aug</t>
  </si>
  <si>
    <t>Dec</t>
  </si>
  <si>
    <t>No. object phrases</t>
  </si>
  <si>
    <t>1250-1299</t>
  </si>
  <si>
    <t>1250-1300</t>
  </si>
  <si>
    <t>1250-1301</t>
  </si>
  <si>
    <t>1250-1302</t>
  </si>
  <si>
    <t>1250-1303</t>
  </si>
  <si>
    <t>1250-1304</t>
  </si>
  <si>
    <t>1250-1305</t>
  </si>
  <si>
    <t>1250-1306</t>
  </si>
  <si>
    <t>1250-1307</t>
  </si>
  <si>
    <t>1250-1308</t>
  </si>
  <si>
    <t>1300-1349</t>
  </si>
  <si>
    <t>1350-1399</t>
  </si>
  <si>
    <t>1400-1449</t>
  </si>
  <si>
    <t>Date group</t>
  </si>
  <si>
    <t>Cushion (pulvinar)</t>
  </si>
  <si>
    <t>Pillow (auricul-)</t>
  </si>
  <si>
    <t>Pillow (fluna)</t>
  </si>
  <si>
    <t>Cushion (coysin-, coyss-, coisin-, coissin-, coxin-,)</t>
  </si>
  <si>
    <t>no bed in this house</t>
  </si>
  <si>
    <t>item lectum suum unum totum completum legatum per eam hospitali sancti spiritus</t>
  </si>
  <si>
    <t>no bed; seems like partial contents</t>
  </si>
  <si>
    <t>Et primo i colca fuste cum paleis</t>
  </si>
  <si>
    <t>Bed but no cushions</t>
  </si>
  <si>
    <t>item i lettum munitum cum cortinis circumcirca</t>
  </si>
  <si>
    <t>item i colcam fusteam</t>
  </si>
  <si>
    <t>Bolster (transverser-, traverser-)</t>
  </si>
  <si>
    <t>Alexandria (Alex-)</t>
  </si>
  <si>
    <t>Silk (siric-, seric-, ciric-, ceric-, syric-)</t>
  </si>
  <si>
    <t>Sendal (sind-, send-, cend-)</t>
  </si>
  <si>
    <t>Gold in decorative item or jewelry, not in coins, gilding, or thread (aur-)</t>
  </si>
  <si>
    <t>Amber (amb-, anb-)</t>
  </si>
  <si>
    <t>Spit  (veru, ast-,  girado- except not for fish)</t>
  </si>
  <si>
    <t>Dough trough (mastra-, pestrin-)</t>
  </si>
  <si>
    <t>Alembic or cucurbit (alem-, alam-, alab-, aranb-, cucur-)</t>
  </si>
  <si>
    <t>Cushion presence/absence</t>
  </si>
  <si>
    <t>Notes on cushions</t>
  </si>
  <si>
    <t>Cushions and pillows (see tab)</t>
  </si>
  <si>
    <t>Yellow dyestuff (croce-)</t>
  </si>
  <si>
    <t>Purple dyestuff (violet-)</t>
  </si>
  <si>
    <t>Black dyestuff (nigr-)</t>
  </si>
  <si>
    <t>Ruby-red dyestuff (rube-)</t>
  </si>
  <si>
    <t>Green dyestuff  (virid-)</t>
  </si>
  <si>
    <t>Mortar (morter-)</t>
  </si>
  <si>
    <t>Candelabrum (candela-)</t>
  </si>
  <si>
    <t>Lamp (crucibol-, crussibol-, lampad-, calen-, calel-, velhol-</t>
  </si>
  <si>
    <t>Damascus (Damas-, Domas-)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</si>
</sst>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9" fontId="0" fillId="0" borderId="0" xfId="0" applyNumberForma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b.dalme.org/sources/c791166a-d81a-4255-9d08-86704b9cda57" TargetMode="External"/><Relationship Id="rId21" Type="http://schemas.openxmlformats.org/officeDocument/2006/relationships/hyperlink" Target="https://db.dalme.org/sources/e5474052-3368-4361-9eca-d54c7674468c" TargetMode="External"/><Relationship Id="rId42" Type="http://schemas.openxmlformats.org/officeDocument/2006/relationships/hyperlink" Target="https://db.dalme.org/sources/a30da9d3-0d7b-46c6-89a7-7fde6bf2f26b" TargetMode="External"/><Relationship Id="rId47" Type="http://schemas.openxmlformats.org/officeDocument/2006/relationships/hyperlink" Target="https://db.dalme.org/sources/55a1cca4-8d71-4fb0-abb8-4ae0b350acaa" TargetMode="External"/><Relationship Id="rId63" Type="http://schemas.openxmlformats.org/officeDocument/2006/relationships/hyperlink" Target="https://db.dalme.org/sources/45c7a390-38ac-4df0-9b96-ea443c22be72" TargetMode="External"/><Relationship Id="rId68" Type="http://schemas.openxmlformats.org/officeDocument/2006/relationships/hyperlink" Target="https://db.dalme.org/sources/5c2702fa-224b-4042-9b87-08c3d07a8ff2" TargetMode="External"/><Relationship Id="rId84" Type="http://schemas.openxmlformats.org/officeDocument/2006/relationships/hyperlink" Target="https://db.dalme.org/sources/c856d1d3-b100-4a65-8f9a-8f93d4d1a921" TargetMode="External"/><Relationship Id="rId16" Type="http://schemas.openxmlformats.org/officeDocument/2006/relationships/hyperlink" Target="https://db.dalme.org/sources/b3ab4213-a131-4911-8c07-1389fe5fe201" TargetMode="External"/><Relationship Id="rId11" Type="http://schemas.openxmlformats.org/officeDocument/2006/relationships/hyperlink" Target="https://db.dalme.org/sources/acafc0c9-1dd6-4136-b1b3-57ee32fd8d2b" TargetMode="External"/><Relationship Id="rId32" Type="http://schemas.openxmlformats.org/officeDocument/2006/relationships/hyperlink" Target="https://db.dalme.org/sources/74212cae-7cec-414e-834c-755b5458a890" TargetMode="External"/><Relationship Id="rId37" Type="http://schemas.openxmlformats.org/officeDocument/2006/relationships/hyperlink" Target="https://db.dalme.org/sources/43ee6fbb-d6fe-41b0-b45d-d3f370ffe6ec" TargetMode="External"/><Relationship Id="rId53" Type="http://schemas.openxmlformats.org/officeDocument/2006/relationships/hyperlink" Target="https://db.dalme.org/sources/417c7f1e-d3ed-44e8-954d-e4c6e4f3539d" TargetMode="External"/><Relationship Id="rId58" Type="http://schemas.openxmlformats.org/officeDocument/2006/relationships/hyperlink" Target="https://db.dalme.org/sources/bf9d77d4-ea1b-4077-b8e4-b993f61d6f88" TargetMode="External"/><Relationship Id="rId74" Type="http://schemas.openxmlformats.org/officeDocument/2006/relationships/hyperlink" Target="https://db.dalme.org/sources/b75ac7dd-be6e-48b4-ade3-64be64490b9e" TargetMode="External"/><Relationship Id="rId79" Type="http://schemas.openxmlformats.org/officeDocument/2006/relationships/hyperlink" Target="https://db.dalme.org/sources/a23f1e3d-dbbc-4072-90c6-4377a71938bf" TargetMode="External"/><Relationship Id="rId5" Type="http://schemas.openxmlformats.org/officeDocument/2006/relationships/hyperlink" Target="https://db.dalme.org/sources/4638907e-9c92-436a-9a02-5ac83e0cda20" TargetMode="External"/><Relationship Id="rId19" Type="http://schemas.openxmlformats.org/officeDocument/2006/relationships/hyperlink" Target="https://db.dalme.org/sources/1351f810-d0ae-4294-b2f7-6804b6c415a6" TargetMode="External"/><Relationship Id="rId14" Type="http://schemas.openxmlformats.org/officeDocument/2006/relationships/hyperlink" Target="https://db.dalme.org/sources/e7973658-10a5-4705-bff9-7e932297ffa5" TargetMode="External"/><Relationship Id="rId22" Type="http://schemas.openxmlformats.org/officeDocument/2006/relationships/hyperlink" Target="https://db.dalme.org/sources/76f32f4e-8342-4cbd-ba5a-62577d242628" TargetMode="External"/><Relationship Id="rId27" Type="http://schemas.openxmlformats.org/officeDocument/2006/relationships/hyperlink" Target="https://db.dalme.org/sources/5364db33-a987-491b-a34b-4a080c9db175" TargetMode="External"/><Relationship Id="rId30" Type="http://schemas.openxmlformats.org/officeDocument/2006/relationships/hyperlink" Target="https://db.dalme.org/sources/ae403d30-8cd6-4a31-950d-ee0fce85551b" TargetMode="External"/><Relationship Id="rId35" Type="http://schemas.openxmlformats.org/officeDocument/2006/relationships/hyperlink" Target="https://db.dalme.org/sources/999cfd5b-e572-4ca8-9319-a01b024f5e4d" TargetMode="External"/><Relationship Id="rId43" Type="http://schemas.openxmlformats.org/officeDocument/2006/relationships/hyperlink" Target="https://db.dalme.org/sources/1f4f7b3b-6f5d-4342-b516-47e6476ab80d" TargetMode="External"/><Relationship Id="rId48" Type="http://schemas.openxmlformats.org/officeDocument/2006/relationships/hyperlink" Target="https://db.dalme.org/sources/3d2cfede-f7ce-479c-a749-e031bb311747" TargetMode="External"/><Relationship Id="rId56" Type="http://schemas.openxmlformats.org/officeDocument/2006/relationships/hyperlink" Target="https://db.dalme.org/sources/98b30ba4-b986-4d57-a81b-a2c6b1d19e93" TargetMode="External"/><Relationship Id="rId64" Type="http://schemas.openxmlformats.org/officeDocument/2006/relationships/hyperlink" Target="https://db.dalme.org/sources/fe4491c0-531f-4d5f-ac1d-d2cde3875d25" TargetMode="External"/><Relationship Id="rId69" Type="http://schemas.openxmlformats.org/officeDocument/2006/relationships/hyperlink" Target="https://db.dalme.org/sources/9e7b8e5b-681b-41ab-8818-6e8894ced204" TargetMode="External"/><Relationship Id="rId77" Type="http://schemas.openxmlformats.org/officeDocument/2006/relationships/hyperlink" Target="https://db.dalme.org/sources/3c2764c1-c9ae-4322-9e37-97a47bf614f5" TargetMode="External"/><Relationship Id="rId8" Type="http://schemas.openxmlformats.org/officeDocument/2006/relationships/hyperlink" Target="https://db.dalme.org/sources/be2589f9-0c4b-4091-8858-2e882eb499c2" TargetMode="External"/><Relationship Id="rId51" Type="http://schemas.openxmlformats.org/officeDocument/2006/relationships/hyperlink" Target="https://db.dalme.org/sources/f37b4679-9d5c-4484-a4b4-c05460625c57" TargetMode="External"/><Relationship Id="rId72" Type="http://schemas.openxmlformats.org/officeDocument/2006/relationships/hyperlink" Target="https://db.dalme.org/sources/f6d7deac-b2f9-40eb-930f-e8a241270978" TargetMode="External"/><Relationship Id="rId80" Type="http://schemas.openxmlformats.org/officeDocument/2006/relationships/hyperlink" Target="https://db.dalme.org/sources/67d7e0e8-f2c0-4db1-8cc1-4cebe40c1d72" TargetMode="External"/><Relationship Id="rId85" Type="http://schemas.openxmlformats.org/officeDocument/2006/relationships/hyperlink" Target="https://db.dalme.org/sources/ada1719e-41de-4c4a-b396-6dd26b770604" TargetMode="External"/><Relationship Id="rId3" Type="http://schemas.openxmlformats.org/officeDocument/2006/relationships/hyperlink" Target="https://db.dalme.org/sources/f454b622-4acf-42c8-98dc-2c7700e2c4f0" TargetMode="External"/><Relationship Id="rId12" Type="http://schemas.openxmlformats.org/officeDocument/2006/relationships/hyperlink" Target="https://db.dalme.org/sources/5278f1f7-25c0-473b-bca0-0caf80eac532" TargetMode="External"/><Relationship Id="rId17" Type="http://schemas.openxmlformats.org/officeDocument/2006/relationships/hyperlink" Target="https://db.dalme.org/sources/6a0fbaff-19a5-410a-b856-2858df74537e" TargetMode="External"/><Relationship Id="rId25" Type="http://schemas.openxmlformats.org/officeDocument/2006/relationships/hyperlink" Target="https://db.dalme.org/sources/a0a9e400-2191-4354-9793-660c55c536c7" TargetMode="External"/><Relationship Id="rId33" Type="http://schemas.openxmlformats.org/officeDocument/2006/relationships/hyperlink" Target="https://db.dalme.org/sources/7db0c512-f42f-48af-9be0-8f5c86e418d7" TargetMode="External"/><Relationship Id="rId38" Type="http://schemas.openxmlformats.org/officeDocument/2006/relationships/hyperlink" Target="https://db.dalme.org/sources/e60ee391-d731-4aef-98bb-7f77295bb0a4" TargetMode="External"/><Relationship Id="rId46" Type="http://schemas.openxmlformats.org/officeDocument/2006/relationships/hyperlink" Target="https://db.dalme.org/sources/c57887e5-386a-4ae2-8a72-97c4fca7c5dc" TargetMode="External"/><Relationship Id="rId59" Type="http://schemas.openxmlformats.org/officeDocument/2006/relationships/hyperlink" Target="https://db.dalme.org/sources/01c0da6f-487f-45ed-aae7-8894fbe4131c" TargetMode="External"/><Relationship Id="rId67" Type="http://schemas.openxmlformats.org/officeDocument/2006/relationships/hyperlink" Target="https://db.dalme.org/sources/fb641724-f4d0-4736-aa0c-025b325d5c9a" TargetMode="External"/><Relationship Id="rId20" Type="http://schemas.openxmlformats.org/officeDocument/2006/relationships/hyperlink" Target="https://db.dalme.org/sources/c9ba6da9-6e43-413c-a750-e937e8766a29" TargetMode="External"/><Relationship Id="rId41" Type="http://schemas.openxmlformats.org/officeDocument/2006/relationships/hyperlink" Target="https://db.dalme.org/sources/cb2a7287-a6db-4ba4-8368-4f56a138dc68" TargetMode="External"/><Relationship Id="rId54" Type="http://schemas.openxmlformats.org/officeDocument/2006/relationships/hyperlink" Target="https://db.dalme.org/sources/dafcd623-3b50-478c-963b-26848040f36f" TargetMode="External"/><Relationship Id="rId62" Type="http://schemas.openxmlformats.org/officeDocument/2006/relationships/hyperlink" Target="https://db.dalme.org/sources/7e781fd5-d5b2-4b84-be76-942e3d6b2bc7" TargetMode="External"/><Relationship Id="rId70" Type="http://schemas.openxmlformats.org/officeDocument/2006/relationships/hyperlink" Target="https://db.dalme.org/sources/95d8f2b2-cb3f-472f-8e35-e5efebbe51fe" TargetMode="External"/><Relationship Id="rId75" Type="http://schemas.openxmlformats.org/officeDocument/2006/relationships/hyperlink" Target="https://db.dalme.org/sources/b5be1145-30bb-4c57-a764-c5fe9aa4eff0" TargetMode="External"/><Relationship Id="rId83" Type="http://schemas.openxmlformats.org/officeDocument/2006/relationships/hyperlink" Target="https://db.dalme.org/sources/3c6145b8-87d9-4c92-909a-e9562c71e25e" TargetMode="External"/><Relationship Id="rId1" Type="http://schemas.openxmlformats.org/officeDocument/2006/relationships/hyperlink" Target="https://db.dalme.org/sources/e381d25f-cf06-44f5-a2ad-7898035f871b" TargetMode="External"/><Relationship Id="rId6" Type="http://schemas.openxmlformats.org/officeDocument/2006/relationships/hyperlink" Target="https://db.dalme.org/sources/3cfb44ee-951a-48ab-9041-242d26db472b" TargetMode="External"/><Relationship Id="rId15" Type="http://schemas.openxmlformats.org/officeDocument/2006/relationships/hyperlink" Target="https://db.dalme.org/sources/d2bc8dbc-626e-4533-b69f-7f658aa7ea90" TargetMode="External"/><Relationship Id="rId23" Type="http://schemas.openxmlformats.org/officeDocument/2006/relationships/hyperlink" Target="https://db.dalme.org/sources/ccf4b081-5afe-4573-ab27-3a9b4910395d" TargetMode="External"/><Relationship Id="rId28" Type="http://schemas.openxmlformats.org/officeDocument/2006/relationships/hyperlink" Target="https://db.dalme.org/sources/cb3e3285-1b5f-41d5-8882-0e476292a23a" TargetMode="External"/><Relationship Id="rId36" Type="http://schemas.openxmlformats.org/officeDocument/2006/relationships/hyperlink" Target="https://db.dalme.org/sources/34754bd0-903e-4bb5-9ded-dce01f5dfb66" TargetMode="External"/><Relationship Id="rId49" Type="http://schemas.openxmlformats.org/officeDocument/2006/relationships/hyperlink" Target="https://db.dalme.org/sources/ca12845f-a95b-4d93-8343-f45f2a1897c1" TargetMode="External"/><Relationship Id="rId57" Type="http://schemas.openxmlformats.org/officeDocument/2006/relationships/hyperlink" Target="https://db.dalme.org/sources/d1063568-222c-4544-921e-357e45fac602" TargetMode="External"/><Relationship Id="rId10" Type="http://schemas.openxmlformats.org/officeDocument/2006/relationships/hyperlink" Target="https://db.dalme.org/sources/183fa6ed-95a3-467e-a224-80156ea90a7b" TargetMode="External"/><Relationship Id="rId31" Type="http://schemas.openxmlformats.org/officeDocument/2006/relationships/hyperlink" Target="https://db.dalme.org/sources/592fd9e5-599c-47d1-b2b0-50a121569979" TargetMode="External"/><Relationship Id="rId44" Type="http://schemas.openxmlformats.org/officeDocument/2006/relationships/hyperlink" Target="https://db.dalme.org/sources/3b2a62d4-481b-4af4-885f-f43bedcbdb51" TargetMode="External"/><Relationship Id="rId52" Type="http://schemas.openxmlformats.org/officeDocument/2006/relationships/hyperlink" Target="https://db.dalme.org/sources/36620fcd-ca7f-4608-9ca4-1519951bacce" TargetMode="External"/><Relationship Id="rId60" Type="http://schemas.openxmlformats.org/officeDocument/2006/relationships/hyperlink" Target="https://db.dalme.org/sources/f6bacc6b-1082-4b8c-849b-f5dbd9596437" TargetMode="External"/><Relationship Id="rId65" Type="http://schemas.openxmlformats.org/officeDocument/2006/relationships/hyperlink" Target="https://db.dalme.org/sources/9e179da4-248e-4cd8-a9e5-c05706011853" TargetMode="External"/><Relationship Id="rId73" Type="http://schemas.openxmlformats.org/officeDocument/2006/relationships/hyperlink" Target="https://db.dalme.org/sources/0fd59fdb-47bb-4e9c-b6a7-aee054076b46" TargetMode="External"/><Relationship Id="rId78" Type="http://schemas.openxmlformats.org/officeDocument/2006/relationships/hyperlink" Target="https://db.dalme.org/sources/31ea1698-bcfc-434f-8172-72f8ed82eb91" TargetMode="External"/><Relationship Id="rId81" Type="http://schemas.openxmlformats.org/officeDocument/2006/relationships/hyperlink" Target="https://db.dalme.org/sources/eb61ce1f-c304-497b-8ba6-7a9bb34ead9b" TargetMode="External"/><Relationship Id="rId86" Type="http://schemas.openxmlformats.org/officeDocument/2006/relationships/hyperlink" Target="https://db.dalme.org/sources/30904c6f-334d-470d-adcb-30d003f6aa69" TargetMode="External"/><Relationship Id="rId4" Type="http://schemas.openxmlformats.org/officeDocument/2006/relationships/hyperlink" Target="https://db.dalme.org/sources/4f384486-4078-43d3-8502-06285f344de3" TargetMode="External"/><Relationship Id="rId9" Type="http://schemas.openxmlformats.org/officeDocument/2006/relationships/hyperlink" Target="https://db.dalme.org/sources/d92ab61d-68ee-4ced-8b06-0e3863c7b805" TargetMode="External"/><Relationship Id="rId13" Type="http://schemas.openxmlformats.org/officeDocument/2006/relationships/hyperlink" Target="https://db.dalme.org/sources/40891c45-c702-417d-9c2d-5e19ced5cc4a" TargetMode="External"/><Relationship Id="rId18" Type="http://schemas.openxmlformats.org/officeDocument/2006/relationships/hyperlink" Target="https://db.dalme.org/sources/9470ccb9-0c87-4bea-915d-c9220e38de12" TargetMode="External"/><Relationship Id="rId39" Type="http://schemas.openxmlformats.org/officeDocument/2006/relationships/hyperlink" Target="https://db.dalme.org/sources/e43160f5-2d3b-4f28-bb59-3496e40556c7" TargetMode="External"/><Relationship Id="rId34" Type="http://schemas.openxmlformats.org/officeDocument/2006/relationships/hyperlink" Target="https://db.dalme.org/sources/f38e30b8-4878-4c2f-a069-22e930538513" TargetMode="External"/><Relationship Id="rId50" Type="http://schemas.openxmlformats.org/officeDocument/2006/relationships/hyperlink" Target="https://db.dalme.org/sources/56e1932f-7665-46b5-ac51-02c1e3e76eef" TargetMode="External"/><Relationship Id="rId55" Type="http://schemas.openxmlformats.org/officeDocument/2006/relationships/hyperlink" Target="https://db.dalme.org/sources/bdbcddc0-9f22-4219-ad57-a46367245b6c" TargetMode="External"/><Relationship Id="rId76" Type="http://schemas.openxmlformats.org/officeDocument/2006/relationships/hyperlink" Target="https://db.dalme.org/sources/a19467bc-cfcc-4cd6-9628-47a2a43454cc" TargetMode="External"/><Relationship Id="rId7" Type="http://schemas.openxmlformats.org/officeDocument/2006/relationships/hyperlink" Target="https://db.dalme.org/sources/f6a6724c-017c-49e1-95d0-7048c8018b15" TargetMode="External"/><Relationship Id="rId71" Type="http://schemas.openxmlformats.org/officeDocument/2006/relationships/hyperlink" Target="https://db.dalme.org/sources/113df821-a008-453b-b20c-e16d3694ad92" TargetMode="External"/><Relationship Id="rId2" Type="http://schemas.openxmlformats.org/officeDocument/2006/relationships/hyperlink" Target="https://db.dalme.org/sources/7a77f241-e044-4fed-ab6c-7e22aa19cc32" TargetMode="External"/><Relationship Id="rId29" Type="http://schemas.openxmlformats.org/officeDocument/2006/relationships/hyperlink" Target="https://db.dalme.org/sources/13a39780-f9cc-4331-82b7-5d32347ad778" TargetMode="External"/><Relationship Id="rId24" Type="http://schemas.openxmlformats.org/officeDocument/2006/relationships/hyperlink" Target="https://db.dalme.org/sources/71c73c8f-5c76-4974-9576-79bbf2ea4009" TargetMode="External"/><Relationship Id="rId40" Type="http://schemas.openxmlformats.org/officeDocument/2006/relationships/hyperlink" Target="https://db.dalme.org/sources/08ef70ff-9195-480e-8b1d-2e5224a7d5da" TargetMode="External"/><Relationship Id="rId45" Type="http://schemas.openxmlformats.org/officeDocument/2006/relationships/hyperlink" Target="https://db.dalme.org/sources/b16b6993-3556-41b2-b1fa-1c5afe2e996f" TargetMode="External"/><Relationship Id="rId66" Type="http://schemas.openxmlformats.org/officeDocument/2006/relationships/hyperlink" Target="https://db.dalme.org/sources/ee033754-ea51-42d4-8812-a3b33820cbd5" TargetMode="External"/><Relationship Id="rId61" Type="http://schemas.openxmlformats.org/officeDocument/2006/relationships/hyperlink" Target="https://db.dalme.org/sources/82a803bc-31a9-4d2b-90aa-2901ba0d2fa0" TargetMode="External"/><Relationship Id="rId82" Type="http://schemas.openxmlformats.org/officeDocument/2006/relationships/hyperlink" Target="https://db.dalme.org/sources/ecc2b308-d5a6-4c64-a7ba-d6567a2623d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b.dalme.org/sources/bee02b46-a4f4-4160-b6c1-59730a34c595" TargetMode="External"/><Relationship Id="rId13" Type="http://schemas.openxmlformats.org/officeDocument/2006/relationships/hyperlink" Target="https://db.dalme.org/sources/142346e2-957d-478a-bba3-61e601da7458" TargetMode="External"/><Relationship Id="rId18" Type="http://schemas.openxmlformats.org/officeDocument/2006/relationships/hyperlink" Target="https://db.dalme.org/sources/753d91cb-a7a1-4bd7-8ac0-a4772f4f1f98" TargetMode="External"/><Relationship Id="rId26" Type="http://schemas.openxmlformats.org/officeDocument/2006/relationships/hyperlink" Target="https://db.dalme.org/sources/a1ef08ca-3dc3-46b9-b543-f047341e8a22" TargetMode="External"/><Relationship Id="rId3" Type="http://schemas.openxmlformats.org/officeDocument/2006/relationships/hyperlink" Target="https://db.dalme.org/sources/20a23dcc-0934-4d42-bc46-05afba900df2" TargetMode="External"/><Relationship Id="rId21" Type="http://schemas.openxmlformats.org/officeDocument/2006/relationships/hyperlink" Target="https://db.dalme.org/sources/5ab3d5cb-09a0-4af2-b1d7-51ca3b8c822f" TargetMode="External"/><Relationship Id="rId7" Type="http://schemas.openxmlformats.org/officeDocument/2006/relationships/hyperlink" Target="https://db.dalme.org/sources/d5b8fe28-aa7d-438f-9ba5-125353c0043a" TargetMode="External"/><Relationship Id="rId12" Type="http://schemas.openxmlformats.org/officeDocument/2006/relationships/hyperlink" Target="https://db.dalme.org/sources/c2eac58f-b222-45d0-83ef-3a2497d06ea9" TargetMode="External"/><Relationship Id="rId17" Type="http://schemas.openxmlformats.org/officeDocument/2006/relationships/hyperlink" Target="https://db.dalme.org/sources/02e0fcfc-f51e-4700-a2db-f775630b2917" TargetMode="External"/><Relationship Id="rId25" Type="http://schemas.openxmlformats.org/officeDocument/2006/relationships/hyperlink" Target="https://db.dalme.org/sources/c58e84b4-3b2b-4a3c-be87-42e494129566" TargetMode="External"/><Relationship Id="rId2" Type="http://schemas.openxmlformats.org/officeDocument/2006/relationships/hyperlink" Target="https://db.dalme.org/sources/6c271445-0efc-42bb-ab75-4199f05ed565" TargetMode="External"/><Relationship Id="rId16" Type="http://schemas.openxmlformats.org/officeDocument/2006/relationships/hyperlink" Target="https://db.dalme.org/sources/200ab0dd-01d3-4858-8910-ff27c52cd843" TargetMode="External"/><Relationship Id="rId20" Type="http://schemas.openxmlformats.org/officeDocument/2006/relationships/hyperlink" Target="https://db.dalme.org/sources/7b89f370-dc24-4f48-aef8-4758cdda518c" TargetMode="External"/><Relationship Id="rId1" Type="http://schemas.openxmlformats.org/officeDocument/2006/relationships/hyperlink" Target="https://db.dalme.org/sources/48ee5a12-c54c-43d6-ae68-1c43be5dd73b" TargetMode="External"/><Relationship Id="rId6" Type="http://schemas.openxmlformats.org/officeDocument/2006/relationships/hyperlink" Target="https://db.dalme.org/sources/7293bc67-3be4-4658-90dd-5de761b12684" TargetMode="External"/><Relationship Id="rId11" Type="http://schemas.openxmlformats.org/officeDocument/2006/relationships/hyperlink" Target="https://db.dalme.org/sources/09e36a3c-c07e-435e-9e90-110ff68b5800" TargetMode="External"/><Relationship Id="rId24" Type="http://schemas.openxmlformats.org/officeDocument/2006/relationships/hyperlink" Target="https://db.dalme.org/sources/423502e3-1b9a-4b36-b7f6-f5918f51ee76" TargetMode="External"/><Relationship Id="rId5" Type="http://schemas.openxmlformats.org/officeDocument/2006/relationships/hyperlink" Target="https://db.dalme.org/sources/afdb3abc-cdbf-455e-81ce-de4ec557f04e" TargetMode="External"/><Relationship Id="rId15" Type="http://schemas.openxmlformats.org/officeDocument/2006/relationships/hyperlink" Target="https://db.dalme.org/sources/da99a605-66bd-46fa-ba36-e8f641a309cf" TargetMode="External"/><Relationship Id="rId23" Type="http://schemas.openxmlformats.org/officeDocument/2006/relationships/hyperlink" Target="https://db.dalme.org/sources/975d9773-baa7-45a3-bdb8-64c11062e38d" TargetMode="External"/><Relationship Id="rId10" Type="http://schemas.openxmlformats.org/officeDocument/2006/relationships/hyperlink" Target="https://db.dalme.org/sources/395b9557-447f-422c-9de1-31c764022a91" TargetMode="External"/><Relationship Id="rId19" Type="http://schemas.openxmlformats.org/officeDocument/2006/relationships/hyperlink" Target="https://db.dalme.org/sources/663b6f4e-cce1-4089-8ff5-e01ea53e5515" TargetMode="External"/><Relationship Id="rId4" Type="http://schemas.openxmlformats.org/officeDocument/2006/relationships/hyperlink" Target="https://db.dalme.org/sources/79752ee7-2ad4-41d4-aaf7-bae7c1a7f159" TargetMode="External"/><Relationship Id="rId9" Type="http://schemas.openxmlformats.org/officeDocument/2006/relationships/hyperlink" Target="https://db.dalme.org/sources/782be2ea-63be-4230-b87a-00d4ca947162" TargetMode="External"/><Relationship Id="rId14" Type="http://schemas.openxmlformats.org/officeDocument/2006/relationships/hyperlink" Target="https://db.dalme.org/sources/83912e81-9454-4b63-a137-425e65b2e6e9" TargetMode="External"/><Relationship Id="rId22" Type="http://schemas.openxmlformats.org/officeDocument/2006/relationships/hyperlink" Target="https://db.dalme.org/sources/7c7efca6-c324-452a-9a21-0e84f55a386f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db.dalme.org/sources/771aa030-ffc4-47f8-84e7-9000203d4efc" TargetMode="External"/><Relationship Id="rId21" Type="http://schemas.openxmlformats.org/officeDocument/2006/relationships/hyperlink" Target="https://db.dalme.org/sources/1f311748-2a57-4a0f-a6be-f14e3951fe46" TargetMode="External"/><Relationship Id="rId42" Type="http://schemas.openxmlformats.org/officeDocument/2006/relationships/hyperlink" Target="https://db.dalme.org/sources/a073862a-77b9-4669-a17e-c16d5b4abe2a" TargetMode="External"/><Relationship Id="rId47" Type="http://schemas.openxmlformats.org/officeDocument/2006/relationships/hyperlink" Target="https://db.dalme.org/sources/dd09d228-d02f-4568-8df3-60072196caf8" TargetMode="External"/><Relationship Id="rId63" Type="http://schemas.openxmlformats.org/officeDocument/2006/relationships/hyperlink" Target="https://db.dalme.org/sources/d1eead9f-c9df-42dd-a62f-b5c7d61c39ab" TargetMode="External"/><Relationship Id="rId68" Type="http://schemas.openxmlformats.org/officeDocument/2006/relationships/hyperlink" Target="https://db.dalme.org/sources/e9fdba44-3bf0-4a7b-83b8-001b707807db" TargetMode="External"/><Relationship Id="rId16" Type="http://schemas.openxmlformats.org/officeDocument/2006/relationships/hyperlink" Target="https://db.dalme.org/sources/0a7adeac-7e1f-4c60-8875-a0c303f530ee" TargetMode="External"/><Relationship Id="rId11" Type="http://schemas.openxmlformats.org/officeDocument/2006/relationships/hyperlink" Target="https://db.dalme.org/sources/fdcad25d-ac3b-446d-8d96-3f47e0b82281" TargetMode="External"/><Relationship Id="rId32" Type="http://schemas.openxmlformats.org/officeDocument/2006/relationships/hyperlink" Target="https://db.dalme.org/sources/57380553-4f65-45d7-9fd9-928bd24d0b74" TargetMode="External"/><Relationship Id="rId37" Type="http://schemas.openxmlformats.org/officeDocument/2006/relationships/hyperlink" Target="https://db.dalme.org/sources/2baa782e-0276-4452-b19e-23eb3491a9bf" TargetMode="External"/><Relationship Id="rId53" Type="http://schemas.openxmlformats.org/officeDocument/2006/relationships/hyperlink" Target="https://db.dalme.org/sources/2b389e21-5c2d-425f-adf7-aead377d1a52" TargetMode="External"/><Relationship Id="rId58" Type="http://schemas.openxmlformats.org/officeDocument/2006/relationships/hyperlink" Target="https://db.dalme.org/sources/a502b38b-0151-4161-9f43-5a329c2bb63b" TargetMode="External"/><Relationship Id="rId74" Type="http://schemas.openxmlformats.org/officeDocument/2006/relationships/hyperlink" Target="https://db.dalme.org/sources/5a597d54-4c61-483b-9004-fdb427a5a6b9" TargetMode="External"/><Relationship Id="rId79" Type="http://schemas.openxmlformats.org/officeDocument/2006/relationships/hyperlink" Target="https://db.dalme.org/sources/2bf958fd-d88f-4110-b195-f7cd1b22e140" TargetMode="External"/><Relationship Id="rId5" Type="http://schemas.openxmlformats.org/officeDocument/2006/relationships/hyperlink" Target="https://db.dalme.org/sources/51354d61-7808-4424-9e8a-9e27ed6bfb81" TargetMode="External"/><Relationship Id="rId61" Type="http://schemas.openxmlformats.org/officeDocument/2006/relationships/hyperlink" Target="https://db.dalme.org/sources/dace64e8-1ae3-43cf-bbdb-e3d74314a2a5" TargetMode="External"/><Relationship Id="rId82" Type="http://schemas.openxmlformats.org/officeDocument/2006/relationships/hyperlink" Target="https://db.dalme.org/sources/33d3d3e9-59fc-4b83-9687-429d122bc2a6" TargetMode="External"/><Relationship Id="rId19" Type="http://schemas.openxmlformats.org/officeDocument/2006/relationships/hyperlink" Target="https://db.dalme.org/sources/d3178b3a-5e26-489d-b3fd-f2a906c21245" TargetMode="External"/><Relationship Id="rId14" Type="http://schemas.openxmlformats.org/officeDocument/2006/relationships/hyperlink" Target="https://db.dalme.org/sources/b3bd2f78-061e-44f1-9afe-735a51d0d98f" TargetMode="External"/><Relationship Id="rId22" Type="http://schemas.openxmlformats.org/officeDocument/2006/relationships/hyperlink" Target="https://db.dalme.org/sources/21710ed1-863f-457b-b2fa-0a38d9849175" TargetMode="External"/><Relationship Id="rId27" Type="http://schemas.openxmlformats.org/officeDocument/2006/relationships/hyperlink" Target="https://db.dalme.org/sources/6c52114a-abfb-48ef-8c7c-be4bb53f6c09" TargetMode="External"/><Relationship Id="rId30" Type="http://schemas.openxmlformats.org/officeDocument/2006/relationships/hyperlink" Target="https://db.dalme.org/sources/b3ebf506-da2e-47a5-9a73-06fb4c51c1ab" TargetMode="External"/><Relationship Id="rId35" Type="http://schemas.openxmlformats.org/officeDocument/2006/relationships/hyperlink" Target="https://db.dalme.org/sources/ede1de29-168f-4ae5-a3d4-da94f98089de" TargetMode="External"/><Relationship Id="rId43" Type="http://schemas.openxmlformats.org/officeDocument/2006/relationships/hyperlink" Target="https://db.dalme.org/sources/42c47d22-becd-4759-a3d1-0b0be95a8768" TargetMode="External"/><Relationship Id="rId48" Type="http://schemas.openxmlformats.org/officeDocument/2006/relationships/hyperlink" Target="https://db.dalme.org/sources/d6223aae-67af-4ffa-8362-dbd5f455ecf9" TargetMode="External"/><Relationship Id="rId56" Type="http://schemas.openxmlformats.org/officeDocument/2006/relationships/hyperlink" Target="https://db.dalme.org/sources/cf2423a8-9837-4e8e-9402-f761cb2a9459" TargetMode="External"/><Relationship Id="rId64" Type="http://schemas.openxmlformats.org/officeDocument/2006/relationships/hyperlink" Target="https://db.dalme.org/sources/8964411d-0682-4742-8d9d-93413a68c9f3" TargetMode="External"/><Relationship Id="rId69" Type="http://schemas.openxmlformats.org/officeDocument/2006/relationships/hyperlink" Target="https://db.dalme.org/sources/598ca3c8-2e5a-41ec-af52-3d9fb9696e29" TargetMode="External"/><Relationship Id="rId77" Type="http://schemas.openxmlformats.org/officeDocument/2006/relationships/hyperlink" Target="https://db.dalme.org/sources/0a4f8de3-40aa-4eee-ab17-751404e4462e" TargetMode="External"/><Relationship Id="rId8" Type="http://schemas.openxmlformats.org/officeDocument/2006/relationships/hyperlink" Target="https://db.dalme.org/sources/300b86be-ceba-4d9e-baf5-1ac4b611fdb1" TargetMode="External"/><Relationship Id="rId51" Type="http://schemas.openxmlformats.org/officeDocument/2006/relationships/hyperlink" Target="https://db.dalme.org/sources/0764bbb6-71db-4974-982f-7426e7873030" TargetMode="External"/><Relationship Id="rId72" Type="http://schemas.openxmlformats.org/officeDocument/2006/relationships/hyperlink" Target="https://db.dalme.org/sources/da74a88a-12ea-4a7d-a694-98e407c5b349" TargetMode="External"/><Relationship Id="rId80" Type="http://schemas.openxmlformats.org/officeDocument/2006/relationships/hyperlink" Target="https://db.dalme.org/sources/66131416-8cdc-4f52-80a2-05886bd5858f" TargetMode="External"/><Relationship Id="rId3" Type="http://schemas.openxmlformats.org/officeDocument/2006/relationships/hyperlink" Target="https://db.dalme.org/sources/763e6aaa-1e6c-4449-b4ca-24a92768dc0b" TargetMode="External"/><Relationship Id="rId12" Type="http://schemas.openxmlformats.org/officeDocument/2006/relationships/hyperlink" Target="https://db.dalme.org/sources/c5ff8c1a-8b6d-4085-8705-5390fdc52272" TargetMode="External"/><Relationship Id="rId17" Type="http://schemas.openxmlformats.org/officeDocument/2006/relationships/hyperlink" Target="https://db.dalme.org/sources/e3271437-0df9-4251-a6b9-817ac2819ad4" TargetMode="External"/><Relationship Id="rId25" Type="http://schemas.openxmlformats.org/officeDocument/2006/relationships/hyperlink" Target="https://db.dalme.org/sources/348de123-a0ca-4d4b-8135-6bb170742f54" TargetMode="External"/><Relationship Id="rId33" Type="http://schemas.openxmlformats.org/officeDocument/2006/relationships/hyperlink" Target="https://db.dalme.org/sources/19ae025b-8e10-4648-8080-5f5e185ffc65" TargetMode="External"/><Relationship Id="rId38" Type="http://schemas.openxmlformats.org/officeDocument/2006/relationships/hyperlink" Target="https://db.dalme.org/sources/02a29c36-7fac-4153-8e8a-697473cc5f08" TargetMode="External"/><Relationship Id="rId46" Type="http://schemas.openxmlformats.org/officeDocument/2006/relationships/hyperlink" Target="https://db.dalme.org/sources/771e8d27-0c12-498d-a540-760473e484d1" TargetMode="External"/><Relationship Id="rId59" Type="http://schemas.openxmlformats.org/officeDocument/2006/relationships/hyperlink" Target="https://db.dalme.org/sources/8c6eecad-2eb6-4e56-b919-141ec8c218c0" TargetMode="External"/><Relationship Id="rId67" Type="http://schemas.openxmlformats.org/officeDocument/2006/relationships/hyperlink" Target="https://db.dalme.org/sources/6065fb97-bfbe-45fe-9b68-727598677baf" TargetMode="External"/><Relationship Id="rId20" Type="http://schemas.openxmlformats.org/officeDocument/2006/relationships/hyperlink" Target="https://db.dalme.org/sources/ffaa7dc9-5194-4d84-8f9d-563c1acfd1ee" TargetMode="External"/><Relationship Id="rId41" Type="http://schemas.openxmlformats.org/officeDocument/2006/relationships/hyperlink" Target="https://db.dalme.org/sources/8e86301a-ce38-496e-9851-679fa19e0a93" TargetMode="External"/><Relationship Id="rId54" Type="http://schemas.openxmlformats.org/officeDocument/2006/relationships/hyperlink" Target="https://db.dalme.org/sources/76800602-02fc-463c-9485-6a1c70c810c6" TargetMode="External"/><Relationship Id="rId62" Type="http://schemas.openxmlformats.org/officeDocument/2006/relationships/hyperlink" Target="https://db.dalme.org/sources/fa80a3c6-a50a-4219-8116-95df92e2aae8" TargetMode="External"/><Relationship Id="rId70" Type="http://schemas.openxmlformats.org/officeDocument/2006/relationships/hyperlink" Target="https://db.dalme.org/sources/77a0fab0-c32f-4010-9212-8d067655e16d" TargetMode="External"/><Relationship Id="rId75" Type="http://schemas.openxmlformats.org/officeDocument/2006/relationships/hyperlink" Target="https://db.dalme.org/sources/d20f680a-c003-4659-907e-8b15d0be07f2" TargetMode="External"/><Relationship Id="rId1" Type="http://schemas.openxmlformats.org/officeDocument/2006/relationships/hyperlink" Target="https://db.dalme.org/sources/96b6ddac-a744-4b37-8755-147b3395ca78" TargetMode="External"/><Relationship Id="rId6" Type="http://schemas.openxmlformats.org/officeDocument/2006/relationships/hyperlink" Target="https://db.dalme.org/sources/055851a1-a279-4df7-a4ff-104acfe81340" TargetMode="External"/><Relationship Id="rId15" Type="http://schemas.openxmlformats.org/officeDocument/2006/relationships/hyperlink" Target="https://db.dalme.org/sources/df72f143-dba4-4037-822a-66dfb7dafa3a" TargetMode="External"/><Relationship Id="rId23" Type="http://schemas.openxmlformats.org/officeDocument/2006/relationships/hyperlink" Target="https://db.dalme.org/sources/ae6decfb-a220-4b54-991c-79b7a9f4fa50" TargetMode="External"/><Relationship Id="rId28" Type="http://schemas.openxmlformats.org/officeDocument/2006/relationships/hyperlink" Target="https://db.dalme.org/sources/5eecfff8-20ff-4175-a33f-4571c5409c21" TargetMode="External"/><Relationship Id="rId36" Type="http://schemas.openxmlformats.org/officeDocument/2006/relationships/hyperlink" Target="https://db.dalme.org/sources/888f8234-0147-4363-abff-b2156a55f8a5" TargetMode="External"/><Relationship Id="rId49" Type="http://schemas.openxmlformats.org/officeDocument/2006/relationships/hyperlink" Target="https://db.dalme.org/sources/b55a4dff-ca1e-41a2-9612-9b978e79d6e4" TargetMode="External"/><Relationship Id="rId57" Type="http://schemas.openxmlformats.org/officeDocument/2006/relationships/hyperlink" Target="https://db.dalme.org/sources/716e02f6-1780-45fd-91c7-7d27e71a2d58" TargetMode="External"/><Relationship Id="rId10" Type="http://schemas.openxmlformats.org/officeDocument/2006/relationships/hyperlink" Target="https://db.dalme.org/sources/f31c76da-1415-4264-ad18-b4e693c5f839" TargetMode="External"/><Relationship Id="rId31" Type="http://schemas.openxmlformats.org/officeDocument/2006/relationships/hyperlink" Target="https://db.dalme.org/sources/b8510314-5b0a-41c8-8efa-141daf8c1768" TargetMode="External"/><Relationship Id="rId44" Type="http://schemas.openxmlformats.org/officeDocument/2006/relationships/hyperlink" Target="https://db.dalme.org/sources/4b347db8-6a92-4261-8dd8-f38bc1f0d577" TargetMode="External"/><Relationship Id="rId52" Type="http://schemas.openxmlformats.org/officeDocument/2006/relationships/hyperlink" Target="https://db.dalme.org/sources/edf0de54-c935-4729-8341-ec315a34e89c" TargetMode="External"/><Relationship Id="rId60" Type="http://schemas.openxmlformats.org/officeDocument/2006/relationships/hyperlink" Target="https://db.dalme.org/sources/2a45de40-4f61-4f30-8321-ca0b1cc9c368" TargetMode="External"/><Relationship Id="rId65" Type="http://schemas.openxmlformats.org/officeDocument/2006/relationships/hyperlink" Target="https://db.dalme.org/sources/dc287890-7470-46e3-a5ed-1293ab7919c0" TargetMode="External"/><Relationship Id="rId73" Type="http://schemas.openxmlformats.org/officeDocument/2006/relationships/hyperlink" Target="https://db.dalme.org/sources/c97050ea-aea7-4e3f-87c8-c7e201df0ea3" TargetMode="External"/><Relationship Id="rId78" Type="http://schemas.openxmlformats.org/officeDocument/2006/relationships/hyperlink" Target="https://db.dalme.org/sources/2e6f669c-d515-4a68-a686-1a80c37b9e5d" TargetMode="External"/><Relationship Id="rId81" Type="http://schemas.openxmlformats.org/officeDocument/2006/relationships/hyperlink" Target="https://db.dalme.org/sources/d5ee438c-9618-4fcd-b041-b7d390a9f081" TargetMode="External"/><Relationship Id="rId4" Type="http://schemas.openxmlformats.org/officeDocument/2006/relationships/hyperlink" Target="https://db.dalme.org/sources/67d3e12b-2a6e-4180-8ce0-2e29722fd8a4" TargetMode="External"/><Relationship Id="rId9" Type="http://schemas.openxmlformats.org/officeDocument/2006/relationships/hyperlink" Target="https://db.dalme.org/sources/9b914bd7-fe71-413c-bfcd-96a77f0db3b5" TargetMode="External"/><Relationship Id="rId13" Type="http://schemas.openxmlformats.org/officeDocument/2006/relationships/hyperlink" Target="https://db.dalme.org/sources/06e21932-611d-4d6a-b81f-78b3d563279a" TargetMode="External"/><Relationship Id="rId18" Type="http://schemas.openxmlformats.org/officeDocument/2006/relationships/hyperlink" Target="https://db.dalme.org/sources/bf041ae9-c786-4bfe-9673-f80ab3779b89" TargetMode="External"/><Relationship Id="rId39" Type="http://schemas.openxmlformats.org/officeDocument/2006/relationships/hyperlink" Target="https://db.dalme.org/sources/e896dfe2-a02b-43e7-8b7d-9124730bf29a" TargetMode="External"/><Relationship Id="rId34" Type="http://schemas.openxmlformats.org/officeDocument/2006/relationships/hyperlink" Target="https://db.dalme.org/sources/adeafd1a-2a52-48fd-a085-68f963e24c4c" TargetMode="External"/><Relationship Id="rId50" Type="http://schemas.openxmlformats.org/officeDocument/2006/relationships/hyperlink" Target="https://db.dalme.org/sources/7cbce5c3-e032-4ae5-98bb-6c25f79ab662" TargetMode="External"/><Relationship Id="rId55" Type="http://schemas.openxmlformats.org/officeDocument/2006/relationships/hyperlink" Target="https://db.dalme.org/sources/96a668a6-e04c-490c-ace1-415de71c126a" TargetMode="External"/><Relationship Id="rId76" Type="http://schemas.openxmlformats.org/officeDocument/2006/relationships/hyperlink" Target="https://db.dalme.org/sources/d2bbb7eb-56b6-40d4-8da3-fdc68876d804" TargetMode="External"/><Relationship Id="rId7" Type="http://schemas.openxmlformats.org/officeDocument/2006/relationships/hyperlink" Target="https://db.dalme.org/sources/eb3d6e43-a616-44ac-bda6-46a8c19ec741" TargetMode="External"/><Relationship Id="rId71" Type="http://schemas.openxmlformats.org/officeDocument/2006/relationships/hyperlink" Target="https://db.dalme.org/sources/334012dd-c41e-4b4a-89a0-da460cd92b7f" TargetMode="External"/><Relationship Id="rId2" Type="http://schemas.openxmlformats.org/officeDocument/2006/relationships/hyperlink" Target="https://db.dalme.org/sources/4c7ba8ef-a7eb-4623-994c-833b70c8fbcc" TargetMode="External"/><Relationship Id="rId29" Type="http://schemas.openxmlformats.org/officeDocument/2006/relationships/hyperlink" Target="https://db.dalme.org/sources/3bd11b8d-1f1c-489e-a38b-6eca60bb31d2" TargetMode="External"/><Relationship Id="rId24" Type="http://schemas.openxmlformats.org/officeDocument/2006/relationships/hyperlink" Target="https://db.dalme.org/sources/35e723ae-75d4-48d2-ac74-f00eec55de2d" TargetMode="External"/><Relationship Id="rId40" Type="http://schemas.openxmlformats.org/officeDocument/2006/relationships/hyperlink" Target="https://db.dalme.org/sources/be296e02-8d6b-40e4-befe-a7616f3f5e01" TargetMode="External"/><Relationship Id="rId45" Type="http://schemas.openxmlformats.org/officeDocument/2006/relationships/hyperlink" Target="https://db.dalme.org/sources/d6c4f891-f58b-4a56-a8af-fed189887b9e" TargetMode="External"/><Relationship Id="rId66" Type="http://schemas.openxmlformats.org/officeDocument/2006/relationships/hyperlink" Target="https://db.dalme.org/sources/6c8ca3cc-e578-4c0d-9403-9ffd5977c7de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db.dalme.org/sources/c2dd9972-269e-4f46-a6a8-3268d593419c" TargetMode="External"/><Relationship Id="rId21" Type="http://schemas.openxmlformats.org/officeDocument/2006/relationships/hyperlink" Target="https://db.dalme.org/sources/a081de87-69d0-412d-a2fa-b86424af85d3" TargetMode="External"/><Relationship Id="rId34" Type="http://schemas.openxmlformats.org/officeDocument/2006/relationships/hyperlink" Target="https://db.dalme.org/sources/028a4727-3718-40be-ac5b-f2689f5fc763" TargetMode="External"/><Relationship Id="rId42" Type="http://schemas.openxmlformats.org/officeDocument/2006/relationships/hyperlink" Target="https://db.dalme.org/sources/f3fe5437-a517-45f4-8e17-79510a22d8d2" TargetMode="External"/><Relationship Id="rId47" Type="http://schemas.openxmlformats.org/officeDocument/2006/relationships/hyperlink" Target="https://db.dalme.org/sources/81a61773-d09b-4c01-92b7-1509c0e9cd0b" TargetMode="External"/><Relationship Id="rId50" Type="http://schemas.openxmlformats.org/officeDocument/2006/relationships/hyperlink" Target="https://db.dalme.org/sources/d00f635f-3b24-4ffe-9fcc-f97889152264" TargetMode="External"/><Relationship Id="rId55" Type="http://schemas.openxmlformats.org/officeDocument/2006/relationships/hyperlink" Target="https://db.dalme.org/sources/edac8daf-8923-4ee5-8aa5-2ae837012e4a" TargetMode="External"/><Relationship Id="rId63" Type="http://schemas.openxmlformats.org/officeDocument/2006/relationships/hyperlink" Target="https://db.dalme.org/sources/c308bc66-a091-480b-ac73-1eea9be03431" TargetMode="External"/><Relationship Id="rId7" Type="http://schemas.openxmlformats.org/officeDocument/2006/relationships/hyperlink" Target="https://db.dalme.org/sources/768950d8-f7c4-4333-b5ae-660b53626a25" TargetMode="External"/><Relationship Id="rId2" Type="http://schemas.openxmlformats.org/officeDocument/2006/relationships/hyperlink" Target="https://db.dalme.org/sources/0e6fd8e8-fb9d-4556-b903-1bb6391c10a9" TargetMode="External"/><Relationship Id="rId16" Type="http://schemas.openxmlformats.org/officeDocument/2006/relationships/hyperlink" Target="https://db.dalme.org/sources/dd1a8679-5c78-4e31-9135-78c2aa1b964e" TargetMode="External"/><Relationship Id="rId29" Type="http://schemas.openxmlformats.org/officeDocument/2006/relationships/hyperlink" Target="https://db.dalme.org/sources/cee6ace7-d013-4ec3-83d6-251d90970405" TargetMode="External"/><Relationship Id="rId11" Type="http://schemas.openxmlformats.org/officeDocument/2006/relationships/hyperlink" Target="https://db.dalme.org/sources/ac055015-2d21-4edf-b064-3637cdd06275" TargetMode="External"/><Relationship Id="rId24" Type="http://schemas.openxmlformats.org/officeDocument/2006/relationships/hyperlink" Target="https://db.dalme.org/sources/195bf3a2-a032-4659-8241-6ce38058cb97" TargetMode="External"/><Relationship Id="rId32" Type="http://schemas.openxmlformats.org/officeDocument/2006/relationships/hyperlink" Target="https://db.dalme.org/sources/fddc3f28-9723-404c-b98b-aa793b686399" TargetMode="External"/><Relationship Id="rId37" Type="http://schemas.openxmlformats.org/officeDocument/2006/relationships/hyperlink" Target="https://db.dalme.org/sources/90864796-3f20-41f2-919a-bff4ffa9ca34" TargetMode="External"/><Relationship Id="rId40" Type="http://schemas.openxmlformats.org/officeDocument/2006/relationships/hyperlink" Target="https://db.dalme.org/sources/076f664f-c183-4ebe-8ae7-598263ab94ba" TargetMode="External"/><Relationship Id="rId45" Type="http://schemas.openxmlformats.org/officeDocument/2006/relationships/hyperlink" Target="https://db.dalme.org/sources/eabd3072-15de-4723-8472-8e981bd082a0" TargetMode="External"/><Relationship Id="rId53" Type="http://schemas.openxmlformats.org/officeDocument/2006/relationships/hyperlink" Target="https://db.dalme.org/sources/6cc6bc93-7955-439b-93db-e58c792f5421" TargetMode="External"/><Relationship Id="rId58" Type="http://schemas.openxmlformats.org/officeDocument/2006/relationships/hyperlink" Target="https://db.dalme.org/sources/6d506179-59f7-4de5-affd-83ad6f94c772" TargetMode="External"/><Relationship Id="rId66" Type="http://schemas.openxmlformats.org/officeDocument/2006/relationships/hyperlink" Target="https://db.dalme.org/sources/3af7bc0b-6f50-402d-a063-b13dc833ce8a" TargetMode="External"/><Relationship Id="rId5" Type="http://schemas.openxmlformats.org/officeDocument/2006/relationships/hyperlink" Target="https://db.dalme.org/sources/4897c053-0499-4abd-938b-b62af7219092" TargetMode="External"/><Relationship Id="rId61" Type="http://schemas.openxmlformats.org/officeDocument/2006/relationships/hyperlink" Target="https://db.dalme.org/sources/257d452c-9629-4ed8-9282-89572dbc0db3" TargetMode="External"/><Relationship Id="rId19" Type="http://schemas.openxmlformats.org/officeDocument/2006/relationships/hyperlink" Target="https://db.dalme.org/sources/688e9284-2f7c-469c-b03f-4ad64326467b" TargetMode="External"/><Relationship Id="rId14" Type="http://schemas.openxmlformats.org/officeDocument/2006/relationships/hyperlink" Target="https://db.dalme.org/sources/0f19f762-2316-4174-b908-7b87808c286d" TargetMode="External"/><Relationship Id="rId22" Type="http://schemas.openxmlformats.org/officeDocument/2006/relationships/hyperlink" Target="https://db.dalme.org/sources/f3a14d34-4533-4333-8b0b-81b4b4641b23" TargetMode="External"/><Relationship Id="rId27" Type="http://schemas.openxmlformats.org/officeDocument/2006/relationships/hyperlink" Target="https://db.dalme.org/sources/2115b734-84ae-4b57-8aa6-bc74a3627a29" TargetMode="External"/><Relationship Id="rId30" Type="http://schemas.openxmlformats.org/officeDocument/2006/relationships/hyperlink" Target="https://db.dalme.org/sources/611afad8-16e5-4d58-b64c-fc5db300c800" TargetMode="External"/><Relationship Id="rId35" Type="http://schemas.openxmlformats.org/officeDocument/2006/relationships/hyperlink" Target="https://db.dalme.org/sources/84ffe86e-2aba-49db-8516-ed6d4c433143" TargetMode="External"/><Relationship Id="rId43" Type="http://schemas.openxmlformats.org/officeDocument/2006/relationships/hyperlink" Target="https://db.dalme.org/sources/03f4f182-1955-4da5-84ec-a4d23b2b542d" TargetMode="External"/><Relationship Id="rId48" Type="http://schemas.openxmlformats.org/officeDocument/2006/relationships/hyperlink" Target="https://db.dalme.org/sources/d9870d4e-0054-4651-b6fa-ce3d9591739a" TargetMode="External"/><Relationship Id="rId56" Type="http://schemas.openxmlformats.org/officeDocument/2006/relationships/hyperlink" Target="https://db.dalme.org/sources/0a4ec7f8-5059-4ea2-b32b-27a98da46385" TargetMode="External"/><Relationship Id="rId64" Type="http://schemas.openxmlformats.org/officeDocument/2006/relationships/hyperlink" Target="https://db.dalme.org/sources/611b9652-8be2-4c92-85a7-3d199d6ba968" TargetMode="External"/><Relationship Id="rId8" Type="http://schemas.openxmlformats.org/officeDocument/2006/relationships/hyperlink" Target="https://db.dalme.org/sources/920ce32a-294c-410a-b61e-701ca79133a0" TargetMode="External"/><Relationship Id="rId51" Type="http://schemas.openxmlformats.org/officeDocument/2006/relationships/hyperlink" Target="https://db.dalme.org/sources/a31dfffa-1832-452b-b467-c147217ea326" TargetMode="External"/><Relationship Id="rId3" Type="http://schemas.openxmlformats.org/officeDocument/2006/relationships/hyperlink" Target="https://db.dalme.org/sources/2252c3a0-bb26-4b48-b54f-79d904595bfe" TargetMode="External"/><Relationship Id="rId12" Type="http://schemas.openxmlformats.org/officeDocument/2006/relationships/hyperlink" Target="https://db.dalme.org/sources/64d73ca9-a62d-4d58-8563-0a771db986c3" TargetMode="External"/><Relationship Id="rId17" Type="http://schemas.openxmlformats.org/officeDocument/2006/relationships/hyperlink" Target="https://db.dalme.org/sources/b000eacd-cc67-4844-aa95-9cb614eadc00" TargetMode="External"/><Relationship Id="rId25" Type="http://schemas.openxmlformats.org/officeDocument/2006/relationships/hyperlink" Target="https://db.dalme.org/sources/29ea5423-3135-4f8d-ae08-b2d9af7454ba" TargetMode="External"/><Relationship Id="rId33" Type="http://schemas.openxmlformats.org/officeDocument/2006/relationships/hyperlink" Target="https://db.dalme.org/sources/af9c6ef1-06c5-4a9a-a34a-43a6161d42e5" TargetMode="External"/><Relationship Id="rId38" Type="http://schemas.openxmlformats.org/officeDocument/2006/relationships/hyperlink" Target="https://db.dalme.org/sources/24e66a0e-bf6d-4279-b6d1-3720569cb6d6" TargetMode="External"/><Relationship Id="rId46" Type="http://schemas.openxmlformats.org/officeDocument/2006/relationships/hyperlink" Target="https://db.dalme.org/sources/5728af68-4554-4eca-a1c6-84e7b1ac317e" TargetMode="External"/><Relationship Id="rId59" Type="http://schemas.openxmlformats.org/officeDocument/2006/relationships/hyperlink" Target="https://db.dalme.org/sources/82dc316e-be5d-430c-843d-1ce6fc5db9f3" TargetMode="External"/><Relationship Id="rId20" Type="http://schemas.openxmlformats.org/officeDocument/2006/relationships/hyperlink" Target="https://db.dalme.org/sources/39c163e1-306a-413f-ac0d-8ce33cb8f082" TargetMode="External"/><Relationship Id="rId41" Type="http://schemas.openxmlformats.org/officeDocument/2006/relationships/hyperlink" Target="https://db.dalme.org/sources/317a8fcd-24fe-4033-a066-e236f85276ab" TargetMode="External"/><Relationship Id="rId54" Type="http://schemas.openxmlformats.org/officeDocument/2006/relationships/hyperlink" Target="https://db.dalme.org/sources/089722a0-586c-4804-8c2c-e9ec50a10310" TargetMode="External"/><Relationship Id="rId62" Type="http://schemas.openxmlformats.org/officeDocument/2006/relationships/hyperlink" Target="https://db.dalme.org/sources/d47a4a58-144f-486b-b2c8-c71ae1bfb24e" TargetMode="External"/><Relationship Id="rId1" Type="http://schemas.openxmlformats.org/officeDocument/2006/relationships/hyperlink" Target="https://db.dalme.org/sources/1988b585-41ec-4cd7-b01d-9d12a73869c3" TargetMode="External"/><Relationship Id="rId6" Type="http://schemas.openxmlformats.org/officeDocument/2006/relationships/hyperlink" Target="https://db.dalme.org/sources/3faabd43-9240-4385-b11e-4b17c60e89a2" TargetMode="External"/><Relationship Id="rId15" Type="http://schemas.openxmlformats.org/officeDocument/2006/relationships/hyperlink" Target="https://db.dalme.org/sources/116fcab9-78d6-4e63-bb32-8ba5b87405ac" TargetMode="External"/><Relationship Id="rId23" Type="http://schemas.openxmlformats.org/officeDocument/2006/relationships/hyperlink" Target="https://db.dalme.org/sources/804737ab-330c-4e8d-8a5c-2c8a3289431e" TargetMode="External"/><Relationship Id="rId28" Type="http://schemas.openxmlformats.org/officeDocument/2006/relationships/hyperlink" Target="https://db.dalme.org/sources/eeecae10-5c1e-4054-b186-4dd57b3786df" TargetMode="External"/><Relationship Id="rId36" Type="http://schemas.openxmlformats.org/officeDocument/2006/relationships/hyperlink" Target="https://db.dalme.org/sources/f0ac572b-57b9-4e51-b9ea-d1a94dee2464" TargetMode="External"/><Relationship Id="rId49" Type="http://schemas.openxmlformats.org/officeDocument/2006/relationships/hyperlink" Target="https://db.dalme.org/sources/3a48633f-32cf-401d-ae4c-c94298df0d73" TargetMode="External"/><Relationship Id="rId57" Type="http://schemas.openxmlformats.org/officeDocument/2006/relationships/hyperlink" Target="https://db.dalme.org/sources/27e3bfae-5647-4ee1-a74d-0bb243db27f5" TargetMode="External"/><Relationship Id="rId10" Type="http://schemas.openxmlformats.org/officeDocument/2006/relationships/hyperlink" Target="https://db.dalme.org/sources/877bcab6-d2c1-4638-9ef0-d01c83def21f" TargetMode="External"/><Relationship Id="rId31" Type="http://schemas.openxmlformats.org/officeDocument/2006/relationships/hyperlink" Target="https://db.dalme.org/sources/03b7a0df-3214-4c1d-b4f6-be67b86f2908" TargetMode="External"/><Relationship Id="rId44" Type="http://schemas.openxmlformats.org/officeDocument/2006/relationships/hyperlink" Target="https://db.dalme.org/sources/3dfd7020-aefd-426b-ab09-7f6664aa39f0" TargetMode="External"/><Relationship Id="rId52" Type="http://schemas.openxmlformats.org/officeDocument/2006/relationships/hyperlink" Target="https://db.dalme.org/sources/4636f568-868b-4ed5-9358-a7ddfc837131" TargetMode="External"/><Relationship Id="rId60" Type="http://schemas.openxmlformats.org/officeDocument/2006/relationships/hyperlink" Target="https://db.dalme.org/sources/42a1c0cf-7efc-42ef-8101-bde068de40e3" TargetMode="External"/><Relationship Id="rId65" Type="http://schemas.openxmlformats.org/officeDocument/2006/relationships/hyperlink" Target="https://db.dalme.org/sources/30fbed57-1c44-4cd8-8dd1-91b9a9a79132" TargetMode="External"/><Relationship Id="rId4" Type="http://schemas.openxmlformats.org/officeDocument/2006/relationships/hyperlink" Target="https://db.dalme.org/sources/7bba2e60-ecf7-4abf-bcc5-33c642782311" TargetMode="External"/><Relationship Id="rId9" Type="http://schemas.openxmlformats.org/officeDocument/2006/relationships/hyperlink" Target="https://db.dalme.org/sources/ace4f6f5-467d-45c2-bb88-3fe3526fc427" TargetMode="External"/><Relationship Id="rId13" Type="http://schemas.openxmlformats.org/officeDocument/2006/relationships/hyperlink" Target="https://db.dalme.org/sources/9b6d50c0-f12d-41c3-8c2d-03e3f9ea9dfb" TargetMode="External"/><Relationship Id="rId18" Type="http://schemas.openxmlformats.org/officeDocument/2006/relationships/hyperlink" Target="https://db.dalme.org/sources/1b30d7ac-4452-450b-ab04-511d6c4dec6e" TargetMode="External"/><Relationship Id="rId39" Type="http://schemas.openxmlformats.org/officeDocument/2006/relationships/hyperlink" Target="https://db.dalme.org/sources/536a16b6-9076-4b06-aa4d-1ed92cc6bac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69B5-3618-0147-A36D-7F902AFEDDF4}">
  <dimension ref="A1:Y201"/>
  <sheetViews>
    <sheetView tabSelected="1" zoomScale="129" zoomScaleNormal="129" workbookViewId="0">
      <pane ySplit="1" topLeftCell="A2" activePane="bottomLeft" state="frozen"/>
      <selection pane="bottomLeft" activeCell="A13" sqref="A13:XFD13"/>
    </sheetView>
  </sheetViews>
  <sheetFormatPr baseColWidth="10" defaultRowHeight="16" x14ac:dyDescent="0.2"/>
  <cols>
    <col min="1" max="1" width="42.1640625" customWidth="1"/>
    <col min="2" max="2" width="5.83203125" customWidth="1"/>
    <col min="3" max="5" width="5.83203125" style="7" customWidth="1"/>
    <col min="6" max="6" width="5.83203125" customWidth="1"/>
    <col min="7" max="7" width="5.83203125" style="7" customWidth="1"/>
    <col min="8" max="8" width="9" customWidth="1"/>
    <col min="9" max="22" width="5.83203125" customWidth="1"/>
    <col min="23" max="23" width="6.83203125" customWidth="1"/>
    <col min="24" max="24" width="9.5" customWidth="1"/>
    <col min="25" max="25" width="5.6640625" customWidth="1"/>
  </cols>
  <sheetData>
    <row r="1" spans="1:25" x14ac:dyDescent="0.2">
      <c r="A1" s="9" t="s">
        <v>398</v>
      </c>
      <c r="B1" s="9" t="s">
        <v>399</v>
      </c>
      <c r="C1" s="9" t="s">
        <v>400</v>
      </c>
      <c r="D1" s="10" t="s">
        <v>401</v>
      </c>
      <c r="E1" s="10" t="s">
        <v>402</v>
      </c>
      <c r="F1" s="10" t="s">
        <v>429</v>
      </c>
      <c r="G1" s="10" t="s">
        <v>415</v>
      </c>
      <c r="H1" s="10" t="s">
        <v>452</v>
      </c>
      <c r="I1" s="10" t="s">
        <v>458</v>
      </c>
      <c r="J1" s="10" t="s">
        <v>448</v>
      </c>
      <c r="K1" s="10" t="s">
        <v>459</v>
      </c>
      <c r="L1" s="10" t="s">
        <v>457</v>
      </c>
      <c r="M1" s="10" t="s">
        <v>456</v>
      </c>
      <c r="N1" s="10" t="s">
        <v>447</v>
      </c>
      <c r="O1" s="10" t="s">
        <v>460</v>
      </c>
      <c r="P1" s="10" t="s">
        <v>443</v>
      </c>
      <c r="Q1" s="10" t="s">
        <v>455</v>
      </c>
      <c r="R1" s="10" t="s">
        <v>445</v>
      </c>
      <c r="S1" s="10" t="s">
        <v>454</v>
      </c>
      <c r="T1" s="10" t="s">
        <v>444</v>
      </c>
      <c r="U1" s="10" t="s">
        <v>446</v>
      </c>
      <c r="V1" s="10" t="s">
        <v>453</v>
      </c>
      <c r="W1" s="10" t="s">
        <v>442</v>
      </c>
      <c r="X1" s="10" t="s">
        <v>449</v>
      </c>
      <c r="Y1" s="10" t="s">
        <v>461</v>
      </c>
    </row>
    <row r="2" spans="1:25" x14ac:dyDescent="0.2">
      <c r="A2" s="1" t="s">
        <v>146</v>
      </c>
      <c r="B2" t="s">
        <v>88</v>
      </c>
      <c r="C2" s="7">
        <v>13</v>
      </c>
      <c r="D2" s="7" t="s">
        <v>403</v>
      </c>
      <c r="E2" s="7">
        <v>1258</v>
      </c>
      <c r="F2" t="s">
        <v>416</v>
      </c>
      <c r="G2" s="7">
        <v>59</v>
      </c>
      <c r="H2">
        <v>1</v>
      </c>
      <c r="I2" s="7"/>
      <c r="N2">
        <v>1</v>
      </c>
      <c r="W2">
        <v>1</v>
      </c>
      <c r="X2">
        <v>1</v>
      </c>
    </row>
    <row r="3" spans="1:25" x14ac:dyDescent="0.2">
      <c r="A3" s="1" t="s">
        <v>87</v>
      </c>
      <c r="B3" t="s">
        <v>88</v>
      </c>
      <c r="C3" s="7">
        <v>16</v>
      </c>
      <c r="D3" s="7" t="s">
        <v>407</v>
      </c>
      <c r="E3" s="7">
        <v>1278</v>
      </c>
      <c r="F3" t="s">
        <v>416</v>
      </c>
      <c r="G3" s="7">
        <f>(186-38)+1</f>
        <v>149</v>
      </c>
      <c r="H3">
        <v>1</v>
      </c>
      <c r="I3">
        <v>1</v>
      </c>
      <c r="J3">
        <v>1</v>
      </c>
      <c r="K3">
        <v>1</v>
      </c>
      <c r="M3">
        <v>1</v>
      </c>
      <c r="N3">
        <v>1</v>
      </c>
      <c r="O3">
        <v>1</v>
      </c>
      <c r="P3">
        <v>1</v>
      </c>
      <c r="R3">
        <v>1</v>
      </c>
      <c r="U3">
        <v>1</v>
      </c>
      <c r="W3">
        <v>1</v>
      </c>
    </row>
    <row r="4" spans="1:25" x14ac:dyDescent="0.2">
      <c r="A4" s="1" t="s">
        <v>279</v>
      </c>
      <c r="B4" t="s">
        <v>88</v>
      </c>
      <c r="C4" s="7">
        <v>18</v>
      </c>
      <c r="D4" s="7" t="s">
        <v>414</v>
      </c>
      <c r="E4" s="7">
        <v>1295</v>
      </c>
      <c r="F4" t="s">
        <v>417</v>
      </c>
      <c r="G4" s="7">
        <v>8</v>
      </c>
      <c r="H4">
        <v>1</v>
      </c>
      <c r="I4" s="7"/>
    </row>
    <row r="5" spans="1:25" x14ac:dyDescent="0.2">
      <c r="A5" s="1" t="s">
        <v>294</v>
      </c>
      <c r="B5" t="s">
        <v>88</v>
      </c>
      <c r="C5" s="7">
        <v>23</v>
      </c>
      <c r="D5" s="7" t="s">
        <v>413</v>
      </c>
      <c r="E5" s="7">
        <v>1295</v>
      </c>
      <c r="F5" t="s">
        <v>418</v>
      </c>
      <c r="G5" s="7">
        <v>276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P5">
        <v>1</v>
      </c>
      <c r="Q5">
        <v>1</v>
      </c>
      <c r="R5">
        <v>1</v>
      </c>
      <c r="U5">
        <v>1</v>
      </c>
      <c r="V5">
        <v>1</v>
      </c>
      <c r="W5">
        <v>1</v>
      </c>
    </row>
    <row r="6" spans="1:25" x14ac:dyDescent="0.2">
      <c r="A6" s="1" t="s">
        <v>264</v>
      </c>
      <c r="B6" t="s">
        <v>88</v>
      </c>
      <c r="C6" s="7">
        <v>2</v>
      </c>
      <c r="D6" s="7" t="s">
        <v>403</v>
      </c>
      <c r="E6" s="7">
        <v>1296</v>
      </c>
      <c r="F6" t="s">
        <v>419</v>
      </c>
      <c r="G6" s="7">
        <v>71</v>
      </c>
      <c r="H6">
        <v>1</v>
      </c>
      <c r="I6" s="7"/>
      <c r="J6">
        <v>1</v>
      </c>
      <c r="M6">
        <v>1</v>
      </c>
    </row>
    <row r="7" spans="1:25" x14ac:dyDescent="0.2">
      <c r="A7" s="1" t="s">
        <v>119</v>
      </c>
      <c r="B7" t="s">
        <v>88</v>
      </c>
      <c r="C7" s="7">
        <v>6</v>
      </c>
      <c r="D7" s="7" t="s">
        <v>413</v>
      </c>
      <c r="E7" s="7">
        <v>1296</v>
      </c>
      <c r="F7" t="s">
        <v>420</v>
      </c>
      <c r="G7" s="7">
        <v>41</v>
      </c>
      <c r="H7">
        <v>1</v>
      </c>
      <c r="I7">
        <v>1</v>
      </c>
      <c r="J7">
        <v>1</v>
      </c>
    </row>
    <row r="8" spans="1:25" x14ac:dyDescent="0.2">
      <c r="A8" s="1" t="s">
        <v>108</v>
      </c>
      <c r="B8" t="s">
        <v>88</v>
      </c>
      <c r="C8" s="7">
        <v>19</v>
      </c>
      <c r="D8" s="7" t="s">
        <v>404</v>
      </c>
      <c r="E8" s="7">
        <v>1297</v>
      </c>
      <c r="F8" t="s">
        <v>421</v>
      </c>
      <c r="G8" s="7">
        <v>261</v>
      </c>
      <c r="H8">
        <v>1</v>
      </c>
      <c r="I8">
        <v>1</v>
      </c>
      <c r="J8">
        <v>1</v>
      </c>
      <c r="K8">
        <v>1</v>
      </c>
      <c r="M8">
        <v>1</v>
      </c>
      <c r="R8">
        <v>1</v>
      </c>
      <c r="S8">
        <v>1</v>
      </c>
      <c r="W8">
        <v>1</v>
      </c>
    </row>
    <row r="9" spans="1:25" x14ac:dyDescent="0.2">
      <c r="A9" s="1" t="s">
        <v>309</v>
      </c>
      <c r="B9" t="s">
        <v>70</v>
      </c>
      <c r="C9" s="7">
        <v>23</v>
      </c>
      <c r="D9" s="7" t="s">
        <v>407</v>
      </c>
      <c r="E9" s="7">
        <v>1297</v>
      </c>
      <c r="F9" t="s">
        <v>422</v>
      </c>
      <c r="G9" s="7">
        <v>65</v>
      </c>
      <c r="H9">
        <v>1</v>
      </c>
      <c r="I9" s="7"/>
      <c r="J9">
        <v>1</v>
      </c>
      <c r="L9">
        <v>1</v>
      </c>
      <c r="O9">
        <v>1</v>
      </c>
    </row>
    <row r="10" spans="1:25" x14ac:dyDescent="0.2">
      <c r="A10" s="1" t="s">
        <v>107</v>
      </c>
      <c r="B10" t="s">
        <v>70</v>
      </c>
      <c r="C10" s="7">
        <v>28</v>
      </c>
      <c r="D10" s="7" t="s">
        <v>408</v>
      </c>
      <c r="E10" s="7">
        <v>1297</v>
      </c>
      <c r="F10" t="s">
        <v>423</v>
      </c>
      <c r="G10" s="7">
        <v>61</v>
      </c>
      <c r="H10">
        <v>1</v>
      </c>
      <c r="I10">
        <v>1</v>
      </c>
      <c r="J10">
        <v>1</v>
      </c>
      <c r="K10">
        <v>1</v>
      </c>
      <c r="N10">
        <v>1</v>
      </c>
      <c r="W10">
        <v>1</v>
      </c>
    </row>
    <row r="11" spans="1:25" x14ac:dyDescent="0.2">
      <c r="A11" s="1" t="s">
        <v>288</v>
      </c>
      <c r="B11" t="s">
        <v>70</v>
      </c>
      <c r="C11" s="7">
        <v>30</v>
      </c>
      <c r="D11" s="7" t="s">
        <v>404</v>
      </c>
      <c r="E11" s="7">
        <v>1297</v>
      </c>
      <c r="F11" t="s">
        <v>424</v>
      </c>
      <c r="G11" s="7">
        <v>14</v>
      </c>
      <c r="H11">
        <v>1</v>
      </c>
      <c r="I11" s="7"/>
      <c r="J11">
        <v>1</v>
      </c>
    </row>
    <row r="12" spans="1:25" x14ac:dyDescent="0.2">
      <c r="A12" s="1" t="s">
        <v>255</v>
      </c>
      <c r="B12" t="s">
        <v>88</v>
      </c>
      <c r="C12" s="7">
        <v>19</v>
      </c>
      <c r="D12" s="7" t="s">
        <v>408</v>
      </c>
      <c r="E12" s="7">
        <v>1298</v>
      </c>
      <c r="F12" t="s">
        <v>425</v>
      </c>
      <c r="G12" s="7">
        <v>60</v>
      </c>
      <c r="H12">
        <v>1</v>
      </c>
      <c r="I12" s="7"/>
      <c r="K12">
        <v>1</v>
      </c>
      <c r="L12">
        <v>1</v>
      </c>
      <c r="M12">
        <v>1</v>
      </c>
      <c r="P12">
        <v>1</v>
      </c>
      <c r="Q12">
        <v>1</v>
      </c>
      <c r="T12">
        <v>1</v>
      </c>
      <c r="U12">
        <v>1</v>
      </c>
    </row>
    <row r="13" spans="1:25" x14ac:dyDescent="0.2">
      <c r="A13" s="12"/>
      <c r="B13" s="7"/>
      <c r="F13" t="s">
        <v>425</v>
      </c>
      <c r="G13" s="7">
        <v>1000</v>
      </c>
      <c r="H13" s="11">
        <f t="shared" ref="H13:Y13" si="0">SUM(H2:H12)/11</f>
        <v>1</v>
      </c>
      <c r="I13" s="11">
        <f t="shared" si="0"/>
        <v>0.45454545454545453</v>
      </c>
      <c r="J13" s="11">
        <f t="shared" si="0"/>
        <v>0.72727272727272729</v>
      </c>
      <c r="K13" s="11">
        <f t="shared" si="0"/>
        <v>0.45454545454545453</v>
      </c>
      <c r="L13" s="11">
        <f t="shared" si="0"/>
        <v>0.27272727272727271</v>
      </c>
      <c r="M13" s="11">
        <f t="shared" si="0"/>
        <v>0.45454545454545453</v>
      </c>
      <c r="N13" s="11">
        <f t="shared" si="0"/>
        <v>0.27272727272727271</v>
      </c>
      <c r="O13" s="11">
        <f t="shared" si="0"/>
        <v>0.18181818181818182</v>
      </c>
      <c r="P13" s="11">
        <f t="shared" si="0"/>
        <v>0.27272727272727271</v>
      </c>
      <c r="Q13" s="11">
        <f t="shared" si="0"/>
        <v>0.18181818181818182</v>
      </c>
      <c r="R13" s="11">
        <f t="shared" si="0"/>
        <v>0.27272727272727271</v>
      </c>
      <c r="S13" s="11">
        <f t="shared" si="0"/>
        <v>9.0909090909090912E-2</v>
      </c>
      <c r="T13" s="11">
        <f t="shared" si="0"/>
        <v>9.0909090909090912E-2</v>
      </c>
      <c r="U13" s="11">
        <f t="shared" si="0"/>
        <v>0.27272727272727271</v>
      </c>
      <c r="V13" s="11">
        <f t="shared" si="0"/>
        <v>9.0909090909090912E-2</v>
      </c>
      <c r="W13" s="11">
        <f t="shared" si="0"/>
        <v>0.45454545454545453</v>
      </c>
      <c r="X13" s="11">
        <f t="shared" si="0"/>
        <v>9.0909090909090912E-2</v>
      </c>
      <c r="Y13" s="11">
        <f t="shared" si="0"/>
        <v>0</v>
      </c>
    </row>
    <row r="14" spans="1:25" x14ac:dyDescent="0.2">
      <c r="A14" s="1" t="s">
        <v>91</v>
      </c>
      <c r="B14" t="s">
        <v>70</v>
      </c>
      <c r="C14" s="7">
        <v>22</v>
      </c>
      <c r="D14" s="7" t="s">
        <v>406</v>
      </c>
      <c r="E14" s="7">
        <v>1315</v>
      </c>
      <c r="F14" t="s">
        <v>426</v>
      </c>
      <c r="G14" s="7">
        <v>28</v>
      </c>
      <c r="H14">
        <v>1</v>
      </c>
    </row>
    <row r="15" spans="1:25" x14ac:dyDescent="0.2">
      <c r="A15" s="1" t="s">
        <v>163</v>
      </c>
      <c r="B15" t="s">
        <v>88</v>
      </c>
      <c r="C15" s="7">
        <v>27</v>
      </c>
      <c r="D15" s="7" t="s">
        <v>404</v>
      </c>
      <c r="E15" s="7">
        <v>1346</v>
      </c>
      <c r="F15" t="s">
        <v>426</v>
      </c>
      <c r="G15" s="7">
        <v>29</v>
      </c>
      <c r="K15">
        <v>1</v>
      </c>
      <c r="L15">
        <v>1</v>
      </c>
      <c r="O15">
        <v>1</v>
      </c>
      <c r="S15">
        <v>1</v>
      </c>
    </row>
    <row r="16" spans="1:25" x14ac:dyDescent="0.2">
      <c r="A16" s="1" t="s">
        <v>149</v>
      </c>
      <c r="B16" t="s">
        <v>12</v>
      </c>
      <c r="C16" s="7">
        <v>3</v>
      </c>
      <c r="D16" s="7" t="s">
        <v>405</v>
      </c>
      <c r="E16" s="7">
        <v>1349</v>
      </c>
      <c r="F16" t="s">
        <v>426</v>
      </c>
      <c r="G16" s="7">
        <v>32</v>
      </c>
      <c r="H16">
        <v>1</v>
      </c>
      <c r="J16">
        <v>1</v>
      </c>
      <c r="N16">
        <v>1</v>
      </c>
    </row>
    <row r="17" spans="1:23" x14ac:dyDescent="0.2">
      <c r="A17" s="1" t="s">
        <v>58</v>
      </c>
      <c r="B17" t="s">
        <v>12</v>
      </c>
      <c r="C17" s="7">
        <v>12</v>
      </c>
      <c r="D17" s="7" t="s">
        <v>408</v>
      </c>
      <c r="E17" s="7">
        <v>1348</v>
      </c>
      <c r="F17" t="s">
        <v>426</v>
      </c>
      <c r="G17" s="7">
        <v>36</v>
      </c>
      <c r="H17">
        <v>1</v>
      </c>
      <c r="K17">
        <v>1</v>
      </c>
      <c r="P17">
        <v>1</v>
      </c>
    </row>
    <row r="18" spans="1:23" x14ac:dyDescent="0.2">
      <c r="A18" s="1" t="s">
        <v>287</v>
      </c>
      <c r="B18" t="s">
        <v>12</v>
      </c>
      <c r="C18" s="7">
        <v>5</v>
      </c>
      <c r="D18" s="7" t="s">
        <v>408</v>
      </c>
      <c r="E18" s="7">
        <v>1348</v>
      </c>
      <c r="F18" t="s">
        <v>426</v>
      </c>
      <c r="G18" s="7">
        <v>51</v>
      </c>
      <c r="H18">
        <v>1</v>
      </c>
      <c r="J18">
        <v>1</v>
      </c>
      <c r="S18">
        <v>1</v>
      </c>
    </row>
    <row r="19" spans="1:23" x14ac:dyDescent="0.2">
      <c r="A19" s="1" t="s">
        <v>89</v>
      </c>
      <c r="B19" t="s">
        <v>12</v>
      </c>
      <c r="C19" s="7">
        <v>8</v>
      </c>
      <c r="D19" s="7" t="s">
        <v>408</v>
      </c>
      <c r="E19" s="7">
        <v>1348</v>
      </c>
      <c r="F19" t="s">
        <v>426</v>
      </c>
      <c r="G19" s="7">
        <v>52</v>
      </c>
      <c r="H19">
        <v>1</v>
      </c>
      <c r="L19">
        <v>1</v>
      </c>
      <c r="N19">
        <v>1</v>
      </c>
      <c r="S19">
        <v>1</v>
      </c>
    </row>
    <row r="20" spans="1:23" x14ac:dyDescent="0.2">
      <c r="A20" s="1" t="s">
        <v>315</v>
      </c>
      <c r="B20" t="s">
        <v>12</v>
      </c>
      <c r="C20" s="7">
        <v>1</v>
      </c>
      <c r="D20" s="7" t="s">
        <v>404</v>
      </c>
      <c r="E20" s="7">
        <v>1317</v>
      </c>
      <c r="F20" t="s">
        <v>426</v>
      </c>
      <c r="G20" s="7">
        <v>53</v>
      </c>
      <c r="H20">
        <v>1</v>
      </c>
      <c r="J20">
        <v>1</v>
      </c>
      <c r="N20">
        <v>1</v>
      </c>
    </row>
    <row r="21" spans="1:23" x14ac:dyDescent="0.2">
      <c r="A21" s="1" t="s">
        <v>308</v>
      </c>
      <c r="B21" t="s">
        <v>12</v>
      </c>
      <c r="C21" s="7">
        <v>30</v>
      </c>
      <c r="D21" s="7" t="s">
        <v>413</v>
      </c>
      <c r="E21" s="7">
        <v>1349</v>
      </c>
      <c r="F21" t="s">
        <v>426</v>
      </c>
      <c r="G21" s="7">
        <v>59</v>
      </c>
      <c r="H21">
        <v>1</v>
      </c>
      <c r="I21">
        <v>1</v>
      </c>
      <c r="N21">
        <v>1</v>
      </c>
    </row>
    <row r="22" spans="1:23" x14ac:dyDescent="0.2">
      <c r="A22" s="1" t="s">
        <v>331</v>
      </c>
      <c r="B22" t="s">
        <v>88</v>
      </c>
      <c r="C22" s="7">
        <v>15</v>
      </c>
      <c r="D22" s="7" t="s">
        <v>403</v>
      </c>
      <c r="E22" s="7">
        <v>1349</v>
      </c>
      <c r="F22" t="s">
        <v>426</v>
      </c>
      <c r="G22" s="7">
        <v>60</v>
      </c>
      <c r="H22">
        <v>1</v>
      </c>
      <c r="I22">
        <v>1</v>
      </c>
      <c r="K22">
        <v>1</v>
      </c>
      <c r="M22">
        <v>1</v>
      </c>
      <c r="N22">
        <v>1</v>
      </c>
      <c r="P22">
        <v>1</v>
      </c>
    </row>
    <row r="23" spans="1:23" x14ac:dyDescent="0.2">
      <c r="A23" s="1" t="s">
        <v>210</v>
      </c>
      <c r="B23" t="s">
        <v>12</v>
      </c>
      <c r="C23" s="7">
        <v>3</v>
      </c>
      <c r="D23" s="7" t="s">
        <v>408</v>
      </c>
      <c r="E23" s="7">
        <v>1348</v>
      </c>
      <c r="F23" t="s">
        <v>426</v>
      </c>
      <c r="G23" s="7">
        <v>61</v>
      </c>
      <c r="H23">
        <v>1</v>
      </c>
      <c r="J23">
        <v>1</v>
      </c>
    </row>
    <row r="24" spans="1:23" x14ac:dyDescent="0.2">
      <c r="A24" s="1" t="s">
        <v>350</v>
      </c>
      <c r="B24" t="s">
        <v>12</v>
      </c>
      <c r="C24" s="7">
        <v>1</v>
      </c>
      <c r="D24" s="7" t="s">
        <v>406</v>
      </c>
      <c r="E24" s="7">
        <v>1315</v>
      </c>
      <c r="F24" t="s">
        <v>426</v>
      </c>
      <c r="G24" s="7">
        <v>63</v>
      </c>
      <c r="H24">
        <v>1</v>
      </c>
      <c r="J24">
        <v>1</v>
      </c>
    </row>
    <row r="25" spans="1:23" x14ac:dyDescent="0.2">
      <c r="A25" s="1" t="s">
        <v>221</v>
      </c>
      <c r="B25" t="s">
        <v>12</v>
      </c>
      <c r="C25" s="7">
        <v>5</v>
      </c>
      <c r="D25" s="7" t="s">
        <v>408</v>
      </c>
      <c r="E25" s="7">
        <v>1348</v>
      </c>
      <c r="F25" t="s">
        <v>426</v>
      </c>
      <c r="G25" s="7">
        <v>63</v>
      </c>
      <c r="H25">
        <v>1</v>
      </c>
      <c r="L25">
        <v>1</v>
      </c>
      <c r="Q25">
        <v>1</v>
      </c>
    </row>
    <row r="26" spans="1:23" x14ac:dyDescent="0.2">
      <c r="A26" s="1" t="s">
        <v>301</v>
      </c>
      <c r="B26" t="s">
        <v>88</v>
      </c>
      <c r="C26" s="7">
        <v>5</v>
      </c>
      <c r="D26" s="7" t="s">
        <v>405</v>
      </c>
      <c r="E26" s="7">
        <v>1348</v>
      </c>
      <c r="F26" t="s">
        <v>426</v>
      </c>
      <c r="G26" s="7">
        <v>77</v>
      </c>
      <c r="H26">
        <v>1</v>
      </c>
      <c r="K26">
        <v>1</v>
      </c>
      <c r="L26">
        <v>1</v>
      </c>
      <c r="M26">
        <v>1</v>
      </c>
      <c r="O26">
        <v>1</v>
      </c>
      <c r="P26">
        <v>1</v>
      </c>
      <c r="V26">
        <v>1</v>
      </c>
    </row>
    <row r="27" spans="1:23" x14ac:dyDescent="0.2">
      <c r="A27" s="1" t="s">
        <v>324</v>
      </c>
      <c r="B27" t="s">
        <v>12</v>
      </c>
      <c r="C27" s="7">
        <v>23</v>
      </c>
      <c r="D27" s="7" t="s">
        <v>406</v>
      </c>
      <c r="E27" s="7">
        <v>1348</v>
      </c>
      <c r="F27" t="s">
        <v>426</v>
      </c>
      <c r="G27" s="7">
        <v>80</v>
      </c>
      <c r="H27">
        <v>1</v>
      </c>
      <c r="I27">
        <v>1</v>
      </c>
      <c r="J27">
        <v>1</v>
      </c>
      <c r="M27">
        <v>1</v>
      </c>
      <c r="N27">
        <v>1</v>
      </c>
      <c r="P27">
        <v>1</v>
      </c>
      <c r="R27">
        <v>1</v>
      </c>
    </row>
    <row r="28" spans="1:23" x14ac:dyDescent="0.2">
      <c r="A28" s="1" t="s">
        <v>144</v>
      </c>
      <c r="B28" t="s">
        <v>88</v>
      </c>
      <c r="C28" s="7">
        <v>7</v>
      </c>
      <c r="D28" s="7" t="s">
        <v>407</v>
      </c>
      <c r="E28" s="7">
        <v>1348</v>
      </c>
      <c r="F28" t="s">
        <v>426</v>
      </c>
      <c r="G28" s="7">
        <v>101</v>
      </c>
      <c r="H28">
        <v>1</v>
      </c>
      <c r="L28">
        <v>1</v>
      </c>
      <c r="T28">
        <v>1</v>
      </c>
      <c r="W28">
        <v>1</v>
      </c>
    </row>
    <row r="29" spans="1:23" x14ac:dyDescent="0.2">
      <c r="A29" s="1" t="s">
        <v>257</v>
      </c>
      <c r="B29" t="s">
        <v>88</v>
      </c>
      <c r="C29" s="7">
        <v>28</v>
      </c>
      <c r="D29" s="7" t="s">
        <v>405</v>
      </c>
      <c r="E29" s="7">
        <v>1324</v>
      </c>
      <c r="F29" t="s">
        <v>426</v>
      </c>
      <c r="G29" s="7">
        <v>109</v>
      </c>
      <c r="H29">
        <v>1</v>
      </c>
      <c r="I29">
        <v>1</v>
      </c>
      <c r="J29">
        <v>1</v>
      </c>
      <c r="K29">
        <v>1</v>
      </c>
      <c r="L29">
        <v>1</v>
      </c>
      <c r="N29">
        <v>1</v>
      </c>
    </row>
    <row r="30" spans="1:23" x14ac:dyDescent="0.2">
      <c r="A30" s="1" t="s">
        <v>53</v>
      </c>
      <c r="B30" t="s">
        <v>12</v>
      </c>
      <c r="C30" s="7">
        <v>3</v>
      </c>
      <c r="D30" s="7" t="s">
        <v>405</v>
      </c>
      <c r="E30" s="7">
        <v>1348</v>
      </c>
      <c r="F30" t="s">
        <v>426</v>
      </c>
      <c r="G30" s="7">
        <v>112</v>
      </c>
      <c r="H30">
        <v>1</v>
      </c>
      <c r="I30">
        <v>1</v>
      </c>
      <c r="J30">
        <v>1</v>
      </c>
      <c r="K30">
        <v>1</v>
      </c>
      <c r="L30">
        <v>1</v>
      </c>
      <c r="N30">
        <v>1</v>
      </c>
      <c r="Q30">
        <v>1</v>
      </c>
    </row>
    <row r="31" spans="1:23" x14ac:dyDescent="0.2">
      <c r="A31" s="1" t="s">
        <v>283</v>
      </c>
      <c r="B31" t="s">
        <v>88</v>
      </c>
      <c r="C31" s="7">
        <v>14</v>
      </c>
      <c r="D31" s="7" t="s">
        <v>410</v>
      </c>
      <c r="E31" s="7">
        <v>1336</v>
      </c>
      <c r="F31" t="s">
        <v>426</v>
      </c>
      <c r="G31" s="7">
        <v>151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P31">
        <v>1</v>
      </c>
      <c r="T31">
        <v>1</v>
      </c>
      <c r="V31">
        <v>1</v>
      </c>
    </row>
    <row r="32" spans="1:23" x14ac:dyDescent="0.2">
      <c r="A32" s="1" t="s">
        <v>285</v>
      </c>
      <c r="B32" t="s">
        <v>12</v>
      </c>
      <c r="C32" s="7">
        <v>5</v>
      </c>
      <c r="D32" s="7" t="s">
        <v>408</v>
      </c>
      <c r="E32" s="7">
        <v>1348</v>
      </c>
      <c r="F32" t="s">
        <v>426</v>
      </c>
      <c r="G32" s="7">
        <v>174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Q32">
        <v>1</v>
      </c>
      <c r="T32">
        <v>1</v>
      </c>
      <c r="U32">
        <v>1</v>
      </c>
    </row>
    <row r="33" spans="1:25" x14ac:dyDescent="0.2">
      <c r="A33" s="1" t="s">
        <v>256</v>
      </c>
      <c r="B33" t="s">
        <v>12</v>
      </c>
      <c r="C33" s="7">
        <v>9</v>
      </c>
      <c r="D33" s="7" t="s">
        <v>407</v>
      </c>
      <c r="E33" s="7">
        <v>1348</v>
      </c>
      <c r="F33" t="s">
        <v>426</v>
      </c>
      <c r="G33" s="7">
        <v>193</v>
      </c>
      <c r="H33">
        <v>1</v>
      </c>
      <c r="I33">
        <v>1</v>
      </c>
      <c r="J33">
        <v>1</v>
      </c>
      <c r="K33">
        <v>1</v>
      </c>
      <c r="L33">
        <v>1</v>
      </c>
      <c r="N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X33">
        <v>1</v>
      </c>
    </row>
    <row r="34" spans="1:25" x14ac:dyDescent="0.2">
      <c r="A34" s="1" t="s">
        <v>160</v>
      </c>
      <c r="B34" t="s">
        <v>88</v>
      </c>
      <c r="C34" s="7">
        <v>25</v>
      </c>
      <c r="D34" s="7" t="s">
        <v>403</v>
      </c>
      <c r="E34" s="7">
        <v>1315</v>
      </c>
      <c r="F34" t="s">
        <v>426</v>
      </c>
      <c r="G34" s="7">
        <v>197</v>
      </c>
      <c r="H34">
        <v>1</v>
      </c>
      <c r="I34">
        <v>1</v>
      </c>
      <c r="J34">
        <v>1</v>
      </c>
      <c r="K34">
        <v>1</v>
      </c>
      <c r="L34">
        <v>1</v>
      </c>
      <c r="N34">
        <v>1</v>
      </c>
      <c r="Q34">
        <v>1</v>
      </c>
      <c r="R34">
        <v>1</v>
      </c>
      <c r="S34">
        <v>1</v>
      </c>
      <c r="T34">
        <v>1</v>
      </c>
      <c r="V34">
        <v>1</v>
      </c>
      <c r="W34">
        <v>1</v>
      </c>
    </row>
    <row r="35" spans="1:25" x14ac:dyDescent="0.2">
      <c r="A35" s="1" t="s">
        <v>359</v>
      </c>
      <c r="B35" t="s">
        <v>12</v>
      </c>
      <c r="C35" s="7">
        <v>2</v>
      </c>
      <c r="D35" s="7" t="s">
        <v>405</v>
      </c>
      <c r="E35" s="7">
        <v>1347</v>
      </c>
      <c r="F35" t="s">
        <v>426</v>
      </c>
      <c r="G35" s="7">
        <v>209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25" x14ac:dyDescent="0.2">
      <c r="A36" s="12"/>
      <c r="B36" s="7"/>
      <c r="F36" t="s">
        <v>426</v>
      </c>
      <c r="G36" s="7">
        <v>1000</v>
      </c>
      <c r="H36" s="11">
        <f t="shared" ref="H36:Y36" si="1">SUM(H14:H35)/22</f>
        <v>0.95454545454545459</v>
      </c>
      <c r="I36" s="11">
        <f t="shared" si="1"/>
        <v>0.45454545454545453</v>
      </c>
      <c r="J36" s="11">
        <f t="shared" si="1"/>
        <v>0.59090909090909094</v>
      </c>
      <c r="K36" s="11">
        <f t="shared" si="1"/>
        <v>0.5</v>
      </c>
      <c r="L36" s="11">
        <f t="shared" si="1"/>
        <v>0.54545454545454541</v>
      </c>
      <c r="M36" s="11">
        <f t="shared" si="1"/>
        <v>0.27272727272727271</v>
      </c>
      <c r="N36" s="11">
        <f t="shared" si="1"/>
        <v>0.59090909090909094</v>
      </c>
      <c r="O36" s="11">
        <f t="shared" si="1"/>
        <v>0.13636363636363635</v>
      </c>
      <c r="P36" s="11">
        <f t="shared" si="1"/>
        <v>0.31818181818181818</v>
      </c>
      <c r="Q36" s="11">
        <f t="shared" si="1"/>
        <v>0.27272727272727271</v>
      </c>
      <c r="R36" s="11">
        <f t="shared" si="1"/>
        <v>0.13636363636363635</v>
      </c>
      <c r="S36" s="11">
        <f t="shared" si="1"/>
        <v>0.22727272727272727</v>
      </c>
      <c r="T36" s="11">
        <f t="shared" si="1"/>
        <v>0.22727272727272727</v>
      </c>
      <c r="U36" s="11">
        <f t="shared" si="1"/>
        <v>9.0909090909090912E-2</v>
      </c>
      <c r="V36" s="11">
        <f t="shared" si="1"/>
        <v>0.18181818181818182</v>
      </c>
      <c r="W36" s="11">
        <f t="shared" si="1"/>
        <v>9.0909090909090912E-2</v>
      </c>
      <c r="X36" s="11">
        <f t="shared" si="1"/>
        <v>4.5454545454545456E-2</v>
      </c>
      <c r="Y36" s="11">
        <f t="shared" si="1"/>
        <v>0</v>
      </c>
    </row>
    <row r="37" spans="1:25" x14ac:dyDescent="0.2">
      <c r="A37" s="1" t="s">
        <v>351</v>
      </c>
      <c r="B37" t="s">
        <v>12</v>
      </c>
      <c r="C37" s="7">
        <v>25</v>
      </c>
      <c r="D37" s="7" t="s">
        <v>413</v>
      </c>
      <c r="E37" s="7">
        <v>1396</v>
      </c>
      <c r="F37" t="s">
        <v>427</v>
      </c>
      <c r="G37" s="7">
        <v>15</v>
      </c>
      <c r="O37">
        <v>1</v>
      </c>
    </row>
    <row r="38" spans="1:25" x14ac:dyDescent="0.2">
      <c r="A38" s="1" t="s">
        <v>207</v>
      </c>
      <c r="B38" t="s">
        <v>12</v>
      </c>
      <c r="C38" s="7">
        <v>2</v>
      </c>
      <c r="D38" s="7" t="s">
        <v>404</v>
      </c>
      <c r="E38" s="7">
        <v>1359</v>
      </c>
      <c r="F38" t="s">
        <v>427</v>
      </c>
      <c r="G38" s="7">
        <v>19</v>
      </c>
      <c r="M38">
        <v>1</v>
      </c>
      <c r="O38">
        <v>1</v>
      </c>
      <c r="R38">
        <v>1</v>
      </c>
      <c r="S38">
        <v>1</v>
      </c>
    </row>
    <row r="39" spans="1:25" x14ac:dyDescent="0.2">
      <c r="A39" s="1" t="s">
        <v>224</v>
      </c>
      <c r="B39" t="s">
        <v>12</v>
      </c>
      <c r="C39" s="7">
        <v>16</v>
      </c>
      <c r="D39" s="7" t="s">
        <v>409</v>
      </c>
      <c r="E39" s="7">
        <v>1350</v>
      </c>
      <c r="F39" t="s">
        <v>427</v>
      </c>
      <c r="G39" s="7">
        <v>22</v>
      </c>
      <c r="H39">
        <v>1</v>
      </c>
    </row>
    <row r="40" spans="1:25" x14ac:dyDescent="0.2">
      <c r="A40" s="1" t="s">
        <v>321</v>
      </c>
      <c r="B40" t="s">
        <v>12</v>
      </c>
      <c r="C40" s="7">
        <v>13</v>
      </c>
      <c r="D40" s="7" t="s">
        <v>405</v>
      </c>
      <c r="E40" s="7">
        <v>1350</v>
      </c>
      <c r="F40" t="s">
        <v>427</v>
      </c>
      <c r="G40" s="7">
        <v>25</v>
      </c>
      <c r="I40">
        <v>1</v>
      </c>
      <c r="J40">
        <v>1</v>
      </c>
      <c r="Q40">
        <v>1</v>
      </c>
    </row>
    <row r="41" spans="1:25" x14ac:dyDescent="0.2">
      <c r="A41" s="1" t="s">
        <v>154</v>
      </c>
      <c r="B41" t="s">
        <v>12</v>
      </c>
      <c r="C41" s="7">
        <v>14</v>
      </c>
      <c r="D41" s="7" t="s">
        <v>410</v>
      </c>
      <c r="E41" s="7">
        <v>1399</v>
      </c>
      <c r="F41" t="s">
        <v>427</v>
      </c>
      <c r="G41" s="7">
        <v>26</v>
      </c>
      <c r="H41">
        <v>1</v>
      </c>
      <c r="O41">
        <v>1</v>
      </c>
    </row>
    <row r="42" spans="1:25" x14ac:dyDescent="0.2">
      <c r="A42" s="1" t="s">
        <v>145</v>
      </c>
      <c r="B42" t="s">
        <v>12</v>
      </c>
      <c r="C42" s="7">
        <v>27</v>
      </c>
      <c r="D42" s="7" t="s">
        <v>413</v>
      </c>
      <c r="E42" s="7">
        <v>1395</v>
      </c>
      <c r="F42" t="s">
        <v>427</v>
      </c>
      <c r="G42" s="7">
        <v>26</v>
      </c>
      <c r="I42">
        <v>1</v>
      </c>
      <c r="J42">
        <v>1</v>
      </c>
    </row>
    <row r="43" spans="1:25" x14ac:dyDescent="0.2">
      <c r="A43" s="1" t="s">
        <v>291</v>
      </c>
      <c r="B43" t="s">
        <v>88</v>
      </c>
      <c r="C43" s="7">
        <v>18</v>
      </c>
      <c r="D43" s="7" t="s">
        <v>414</v>
      </c>
      <c r="E43" s="7">
        <v>1397</v>
      </c>
      <c r="F43" t="s">
        <v>427</v>
      </c>
      <c r="G43" s="7">
        <v>38</v>
      </c>
      <c r="H43">
        <v>1</v>
      </c>
      <c r="I43">
        <v>1</v>
      </c>
      <c r="J43">
        <v>1</v>
      </c>
      <c r="L43">
        <v>1</v>
      </c>
      <c r="M43">
        <v>1</v>
      </c>
      <c r="O43">
        <v>1</v>
      </c>
      <c r="S43">
        <v>1</v>
      </c>
      <c r="T43">
        <v>1</v>
      </c>
      <c r="U43">
        <v>1</v>
      </c>
    </row>
    <row r="44" spans="1:25" x14ac:dyDescent="0.2">
      <c r="A44" s="1" t="s">
        <v>260</v>
      </c>
      <c r="B44" t="s">
        <v>12</v>
      </c>
      <c r="C44" s="7">
        <v>7</v>
      </c>
      <c r="D44" s="7" t="s">
        <v>413</v>
      </c>
      <c r="E44" s="7">
        <v>1387</v>
      </c>
      <c r="F44" t="s">
        <v>427</v>
      </c>
      <c r="G44" s="7">
        <v>44</v>
      </c>
      <c r="P44">
        <v>1</v>
      </c>
      <c r="U44">
        <v>1</v>
      </c>
    </row>
    <row r="45" spans="1:25" x14ac:dyDescent="0.2">
      <c r="A45" s="1" t="s">
        <v>336</v>
      </c>
      <c r="B45" t="s">
        <v>12</v>
      </c>
      <c r="C45" s="7">
        <v>7</v>
      </c>
      <c r="D45" s="7" t="s">
        <v>405</v>
      </c>
      <c r="E45" s="7">
        <v>1395</v>
      </c>
      <c r="F45" t="s">
        <v>427</v>
      </c>
      <c r="G45" s="7">
        <v>53</v>
      </c>
      <c r="H45">
        <v>1</v>
      </c>
      <c r="I45">
        <v>1</v>
      </c>
      <c r="K45">
        <v>1</v>
      </c>
      <c r="Q45">
        <v>1</v>
      </c>
      <c r="X45">
        <v>1</v>
      </c>
    </row>
    <row r="46" spans="1:25" x14ac:dyDescent="0.2">
      <c r="A46" s="1" t="s">
        <v>152</v>
      </c>
      <c r="B46" t="s">
        <v>12</v>
      </c>
      <c r="C46" s="7">
        <v>14</v>
      </c>
      <c r="D46" s="7" t="s">
        <v>407</v>
      </c>
      <c r="E46" s="7">
        <v>1396</v>
      </c>
      <c r="F46" t="s">
        <v>427</v>
      </c>
      <c r="G46" s="7">
        <v>65</v>
      </c>
      <c r="H46">
        <v>1</v>
      </c>
      <c r="I46">
        <v>1</v>
      </c>
      <c r="J46">
        <v>1</v>
      </c>
      <c r="L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5" x14ac:dyDescent="0.2">
      <c r="A47" s="1" t="s">
        <v>153</v>
      </c>
      <c r="B47" t="s">
        <v>70</v>
      </c>
      <c r="C47" s="7">
        <v>19</v>
      </c>
      <c r="D47" s="7" t="s">
        <v>403</v>
      </c>
      <c r="E47" s="7">
        <v>1389</v>
      </c>
      <c r="F47" t="s">
        <v>427</v>
      </c>
      <c r="G47" s="7">
        <v>67</v>
      </c>
      <c r="H47">
        <v>1</v>
      </c>
      <c r="I47">
        <v>1</v>
      </c>
      <c r="J47">
        <v>1</v>
      </c>
      <c r="K47">
        <v>1</v>
      </c>
      <c r="L47">
        <v>1</v>
      </c>
      <c r="N47">
        <v>1</v>
      </c>
      <c r="O47">
        <v>1</v>
      </c>
      <c r="R47">
        <v>1</v>
      </c>
    </row>
    <row r="48" spans="1:25" x14ac:dyDescent="0.2">
      <c r="A48" s="1" t="s">
        <v>171</v>
      </c>
      <c r="B48" t="s">
        <v>12</v>
      </c>
      <c r="C48" s="7">
        <v>1</v>
      </c>
      <c r="D48" s="7">
        <v>1</v>
      </c>
      <c r="E48" s="7">
        <v>1396</v>
      </c>
      <c r="F48" t="s">
        <v>427</v>
      </c>
      <c r="G48" s="7">
        <v>72</v>
      </c>
      <c r="H48">
        <v>1</v>
      </c>
      <c r="M48">
        <v>1</v>
      </c>
      <c r="O48">
        <v>1</v>
      </c>
      <c r="P48">
        <v>1</v>
      </c>
    </row>
    <row r="49" spans="1:25" x14ac:dyDescent="0.2">
      <c r="A49" s="1" t="s">
        <v>332</v>
      </c>
      <c r="B49" t="s">
        <v>70</v>
      </c>
      <c r="C49" s="7">
        <v>24</v>
      </c>
      <c r="D49" s="7" t="s">
        <v>404</v>
      </c>
      <c r="E49" s="7">
        <v>1397</v>
      </c>
      <c r="F49" t="s">
        <v>427</v>
      </c>
      <c r="G49" s="7">
        <v>74</v>
      </c>
      <c r="H49">
        <v>1</v>
      </c>
      <c r="I49">
        <v>1</v>
      </c>
      <c r="J49">
        <v>1</v>
      </c>
      <c r="K49">
        <v>1</v>
      </c>
      <c r="M49">
        <v>1</v>
      </c>
      <c r="O49">
        <v>1</v>
      </c>
      <c r="P49">
        <v>1</v>
      </c>
      <c r="Y49">
        <v>1</v>
      </c>
    </row>
    <row r="50" spans="1:25" x14ac:dyDescent="0.2">
      <c r="A50" s="1" t="s">
        <v>349</v>
      </c>
      <c r="B50" t="s">
        <v>88</v>
      </c>
      <c r="C50" s="7">
        <v>3</v>
      </c>
      <c r="D50" s="7" t="s">
        <v>404</v>
      </c>
      <c r="E50" s="7">
        <v>1394</v>
      </c>
      <c r="F50" t="s">
        <v>427</v>
      </c>
      <c r="G50" s="7">
        <v>95</v>
      </c>
      <c r="H50">
        <v>1</v>
      </c>
      <c r="I50">
        <v>1</v>
      </c>
      <c r="J50">
        <v>1</v>
      </c>
      <c r="L50">
        <v>1</v>
      </c>
      <c r="M50">
        <v>1</v>
      </c>
      <c r="N50">
        <v>1</v>
      </c>
      <c r="O50">
        <v>1</v>
      </c>
      <c r="Q50">
        <v>1</v>
      </c>
      <c r="R50">
        <v>1</v>
      </c>
      <c r="S50">
        <v>1</v>
      </c>
      <c r="T50">
        <v>1</v>
      </c>
      <c r="U50">
        <v>1</v>
      </c>
      <c r="W50">
        <v>1</v>
      </c>
    </row>
    <row r="51" spans="1:25" x14ac:dyDescent="0.2">
      <c r="A51" s="1" t="s">
        <v>326</v>
      </c>
      <c r="B51" t="s">
        <v>12</v>
      </c>
      <c r="C51" s="7">
        <v>14</v>
      </c>
      <c r="D51" s="7" t="s">
        <v>412</v>
      </c>
      <c r="E51" s="7">
        <v>1359</v>
      </c>
      <c r="F51" t="s">
        <v>427</v>
      </c>
      <c r="G51" s="7">
        <v>100</v>
      </c>
      <c r="H51">
        <v>1</v>
      </c>
      <c r="K51">
        <v>1</v>
      </c>
    </row>
    <row r="52" spans="1:25" x14ac:dyDescent="0.2">
      <c r="A52" s="1" t="s">
        <v>201</v>
      </c>
      <c r="B52" t="s">
        <v>12</v>
      </c>
      <c r="C52" s="7">
        <v>27</v>
      </c>
      <c r="D52" s="7" t="s">
        <v>404</v>
      </c>
      <c r="E52" s="7">
        <v>1361</v>
      </c>
      <c r="F52" t="s">
        <v>427</v>
      </c>
      <c r="G52" s="7">
        <v>167</v>
      </c>
      <c r="H52">
        <v>1</v>
      </c>
      <c r="I52">
        <v>1</v>
      </c>
      <c r="J52">
        <v>1</v>
      </c>
      <c r="K52">
        <v>1</v>
      </c>
      <c r="L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</row>
    <row r="53" spans="1:25" x14ac:dyDescent="0.2">
      <c r="A53" s="1" t="s">
        <v>320</v>
      </c>
      <c r="B53" t="s">
        <v>70</v>
      </c>
      <c r="C53" s="7">
        <v>27</v>
      </c>
      <c r="D53" s="7" t="s">
        <v>404</v>
      </c>
      <c r="E53" s="7">
        <v>1361</v>
      </c>
      <c r="F53" t="s">
        <v>427</v>
      </c>
      <c r="G53" s="7">
        <v>180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P53">
        <v>1</v>
      </c>
      <c r="R53">
        <v>1</v>
      </c>
      <c r="T53">
        <v>1</v>
      </c>
    </row>
    <row r="54" spans="1:25" x14ac:dyDescent="0.2">
      <c r="A54" s="1" t="s">
        <v>340</v>
      </c>
      <c r="B54" t="s">
        <v>12</v>
      </c>
      <c r="C54" s="7">
        <v>27</v>
      </c>
      <c r="D54" s="7" t="s">
        <v>404</v>
      </c>
      <c r="E54" s="7">
        <v>1397</v>
      </c>
      <c r="F54" t="s">
        <v>427</v>
      </c>
      <c r="G54" s="7">
        <v>208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X54">
        <v>1</v>
      </c>
      <c r="Y54">
        <v>1</v>
      </c>
    </row>
    <row r="55" spans="1:25" x14ac:dyDescent="0.2">
      <c r="A55" s="1" t="s">
        <v>206</v>
      </c>
      <c r="B55" t="s">
        <v>12</v>
      </c>
      <c r="C55" s="7">
        <v>26</v>
      </c>
      <c r="D55" s="7" t="s">
        <v>413</v>
      </c>
      <c r="E55" s="7">
        <v>1391</v>
      </c>
      <c r="F55" t="s">
        <v>427</v>
      </c>
      <c r="G55" s="7">
        <v>267</v>
      </c>
      <c r="H55">
        <v>1</v>
      </c>
      <c r="I55">
        <v>1</v>
      </c>
      <c r="L55">
        <v>1</v>
      </c>
      <c r="M55">
        <v>1</v>
      </c>
      <c r="N55">
        <v>1</v>
      </c>
      <c r="P55">
        <v>1</v>
      </c>
      <c r="Q55">
        <v>1</v>
      </c>
      <c r="V55">
        <v>1</v>
      </c>
      <c r="W55">
        <v>1</v>
      </c>
      <c r="X55">
        <v>1</v>
      </c>
    </row>
    <row r="56" spans="1:25" x14ac:dyDescent="0.2">
      <c r="A56" s="1" t="s">
        <v>167</v>
      </c>
      <c r="B56" t="s">
        <v>12</v>
      </c>
      <c r="C56" s="7">
        <v>3</v>
      </c>
      <c r="D56" s="7" t="s">
        <v>411</v>
      </c>
      <c r="E56" s="7">
        <v>1373</v>
      </c>
      <c r="F56" t="s">
        <v>427</v>
      </c>
      <c r="G56" s="7">
        <v>270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</row>
    <row r="57" spans="1:25" x14ac:dyDescent="0.2">
      <c r="A57" s="1" t="s">
        <v>323</v>
      </c>
      <c r="B57" t="s">
        <v>12</v>
      </c>
      <c r="C57" s="7">
        <v>23</v>
      </c>
      <c r="D57" s="7" t="s">
        <v>412</v>
      </c>
      <c r="E57" s="7">
        <v>1360</v>
      </c>
      <c r="F57" t="s">
        <v>427</v>
      </c>
      <c r="G57" s="7">
        <v>366</v>
      </c>
      <c r="H57">
        <v>1</v>
      </c>
      <c r="I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T57">
        <v>1</v>
      </c>
      <c r="X57">
        <v>1</v>
      </c>
    </row>
    <row r="58" spans="1:25" x14ac:dyDescent="0.2">
      <c r="A58" s="12"/>
      <c r="B58" s="7"/>
      <c r="F58" t="s">
        <v>427</v>
      </c>
      <c r="G58" s="7">
        <v>1000</v>
      </c>
      <c r="H58" s="11">
        <f t="shared" ref="H58:Y58" si="2">SUM(H37:H57)/21</f>
        <v>0.76190476190476186</v>
      </c>
      <c r="I58" s="11">
        <f t="shared" si="2"/>
        <v>0.66666666666666663</v>
      </c>
      <c r="J58" s="11">
        <f t="shared" si="2"/>
        <v>0.52380952380952384</v>
      </c>
      <c r="K58" s="11">
        <f t="shared" si="2"/>
        <v>0.42857142857142855</v>
      </c>
      <c r="L58" s="11">
        <f t="shared" si="2"/>
        <v>0.47619047619047616</v>
      </c>
      <c r="M58" s="11">
        <f t="shared" si="2"/>
        <v>0.47619047619047616</v>
      </c>
      <c r="N58" s="11">
        <f t="shared" si="2"/>
        <v>0.38095238095238093</v>
      </c>
      <c r="O58" s="11">
        <f t="shared" si="2"/>
        <v>0.5714285714285714</v>
      </c>
      <c r="P58" s="11">
        <f t="shared" si="2"/>
        <v>0.47619047619047616</v>
      </c>
      <c r="Q58" s="11">
        <f t="shared" si="2"/>
        <v>0.42857142857142855</v>
      </c>
      <c r="R58" s="11">
        <f t="shared" si="2"/>
        <v>0.38095238095238093</v>
      </c>
      <c r="S58" s="11">
        <f t="shared" si="2"/>
        <v>0.33333333333333331</v>
      </c>
      <c r="T58" s="11">
        <f t="shared" si="2"/>
        <v>0.38095238095238093</v>
      </c>
      <c r="U58" s="11">
        <f t="shared" si="2"/>
        <v>0.23809523809523808</v>
      </c>
      <c r="V58" s="11">
        <f t="shared" si="2"/>
        <v>9.5238095238095233E-2</v>
      </c>
      <c r="W58" s="11">
        <f t="shared" si="2"/>
        <v>9.5238095238095233E-2</v>
      </c>
      <c r="X58" s="11">
        <f t="shared" si="2"/>
        <v>0.19047619047619047</v>
      </c>
      <c r="Y58" s="11">
        <f t="shared" si="2"/>
        <v>9.5238095238095233E-2</v>
      </c>
    </row>
    <row r="59" spans="1:25" x14ac:dyDescent="0.2">
      <c r="A59" s="1" t="s">
        <v>168</v>
      </c>
      <c r="B59" t="s">
        <v>12</v>
      </c>
      <c r="C59" s="7">
        <v>28</v>
      </c>
      <c r="D59" s="7" t="s">
        <v>406</v>
      </c>
      <c r="E59" s="7">
        <v>1420</v>
      </c>
      <c r="F59" t="s">
        <v>428</v>
      </c>
      <c r="G59" s="7">
        <v>12</v>
      </c>
      <c r="I59">
        <v>1</v>
      </c>
    </row>
    <row r="60" spans="1:25" x14ac:dyDescent="0.2">
      <c r="A60" s="1" t="s">
        <v>176</v>
      </c>
      <c r="B60" t="s">
        <v>70</v>
      </c>
      <c r="C60" s="7">
        <v>14</v>
      </c>
      <c r="D60" s="7" t="s">
        <v>410</v>
      </c>
      <c r="E60" s="7">
        <v>1405</v>
      </c>
      <c r="F60" t="s">
        <v>428</v>
      </c>
      <c r="G60" s="7">
        <v>27</v>
      </c>
      <c r="H60">
        <v>1</v>
      </c>
      <c r="I60">
        <v>1</v>
      </c>
      <c r="K60">
        <v>1</v>
      </c>
      <c r="O60">
        <v>1</v>
      </c>
    </row>
    <row r="61" spans="1:25" x14ac:dyDescent="0.2">
      <c r="A61" s="1" t="s">
        <v>342</v>
      </c>
      <c r="B61" t="s">
        <v>12</v>
      </c>
      <c r="C61" s="7">
        <v>22</v>
      </c>
      <c r="D61" s="7" t="s">
        <v>405</v>
      </c>
      <c r="E61" s="7">
        <v>1401</v>
      </c>
      <c r="F61" t="s">
        <v>428</v>
      </c>
      <c r="G61" s="7">
        <v>27</v>
      </c>
      <c r="I61">
        <v>1</v>
      </c>
      <c r="J61">
        <v>1</v>
      </c>
      <c r="O61">
        <v>1</v>
      </c>
    </row>
    <row r="62" spans="1:25" x14ac:dyDescent="0.2">
      <c r="A62" s="1" t="s">
        <v>133</v>
      </c>
      <c r="B62" t="s">
        <v>12</v>
      </c>
      <c r="C62" s="7">
        <v>12</v>
      </c>
      <c r="D62" s="7" t="s">
        <v>407</v>
      </c>
      <c r="E62" s="7">
        <v>1400</v>
      </c>
      <c r="F62" t="s">
        <v>428</v>
      </c>
      <c r="G62" s="7">
        <v>30</v>
      </c>
      <c r="K62">
        <v>1</v>
      </c>
      <c r="M62">
        <v>1</v>
      </c>
      <c r="P62">
        <v>1</v>
      </c>
      <c r="R62">
        <v>1</v>
      </c>
    </row>
    <row r="63" spans="1:25" x14ac:dyDescent="0.2">
      <c r="A63" s="1" t="s">
        <v>282</v>
      </c>
      <c r="B63" t="s">
        <v>12</v>
      </c>
      <c r="C63" s="7">
        <v>24</v>
      </c>
      <c r="D63" s="7" t="s">
        <v>409</v>
      </c>
      <c r="E63" s="7">
        <v>1446</v>
      </c>
      <c r="F63" t="s">
        <v>428</v>
      </c>
      <c r="G63" s="7">
        <v>33</v>
      </c>
      <c r="H63">
        <v>1</v>
      </c>
      <c r="I63">
        <v>1</v>
      </c>
      <c r="K63">
        <v>1</v>
      </c>
    </row>
    <row r="64" spans="1:25" x14ac:dyDescent="0.2">
      <c r="A64" s="1" t="s">
        <v>338</v>
      </c>
      <c r="B64" t="s">
        <v>12</v>
      </c>
      <c r="C64" s="7">
        <v>11</v>
      </c>
      <c r="D64" s="7" t="s">
        <v>409</v>
      </c>
      <c r="E64" s="7">
        <v>1411</v>
      </c>
      <c r="F64" t="s">
        <v>428</v>
      </c>
      <c r="G64" s="7">
        <v>33</v>
      </c>
      <c r="H64">
        <v>1</v>
      </c>
      <c r="K64">
        <v>1</v>
      </c>
      <c r="O64">
        <v>1</v>
      </c>
    </row>
    <row r="65" spans="1:24" x14ac:dyDescent="0.2">
      <c r="A65" s="1" t="s">
        <v>226</v>
      </c>
      <c r="B65" t="s">
        <v>12</v>
      </c>
      <c r="C65" s="7">
        <v>28</v>
      </c>
      <c r="D65" s="7" t="s">
        <v>412</v>
      </c>
      <c r="E65" s="7">
        <v>1434</v>
      </c>
      <c r="F65" t="s">
        <v>428</v>
      </c>
      <c r="G65" s="7">
        <v>42</v>
      </c>
      <c r="H65">
        <v>1</v>
      </c>
      <c r="K65">
        <v>1</v>
      </c>
      <c r="L65">
        <v>1</v>
      </c>
      <c r="M65">
        <v>1</v>
      </c>
      <c r="Q65">
        <v>1</v>
      </c>
      <c r="V65">
        <v>1</v>
      </c>
    </row>
    <row r="66" spans="1:24" x14ac:dyDescent="0.2">
      <c r="A66" s="1" t="s">
        <v>225</v>
      </c>
      <c r="B66" t="s">
        <v>70</v>
      </c>
      <c r="C66" s="7">
        <v>28</v>
      </c>
      <c r="D66" s="7" t="s">
        <v>412</v>
      </c>
      <c r="E66" s="7">
        <v>1405</v>
      </c>
      <c r="F66" t="s">
        <v>428</v>
      </c>
      <c r="G66" s="7">
        <v>44</v>
      </c>
      <c r="I66">
        <v>1</v>
      </c>
      <c r="O66">
        <v>1</v>
      </c>
    </row>
    <row r="67" spans="1:24" x14ac:dyDescent="0.2">
      <c r="A67" s="1" t="s">
        <v>90</v>
      </c>
      <c r="B67" t="s">
        <v>12</v>
      </c>
      <c r="C67" s="7">
        <v>3</v>
      </c>
      <c r="D67" s="7" t="s">
        <v>414</v>
      </c>
      <c r="E67" s="7">
        <v>1421</v>
      </c>
      <c r="F67" t="s">
        <v>428</v>
      </c>
      <c r="G67" s="7">
        <v>57</v>
      </c>
      <c r="H67">
        <v>1</v>
      </c>
      <c r="J67">
        <v>1</v>
      </c>
      <c r="M67">
        <v>1</v>
      </c>
      <c r="R67">
        <v>1</v>
      </c>
      <c r="S67">
        <v>1</v>
      </c>
      <c r="U67">
        <v>1</v>
      </c>
    </row>
    <row r="68" spans="1:24" x14ac:dyDescent="0.2">
      <c r="A68" s="1" t="s">
        <v>164</v>
      </c>
      <c r="B68" t="s">
        <v>12</v>
      </c>
      <c r="C68" s="7">
        <v>19</v>
      </c>
      <c r="D68" s="7" t="s">
        <v>411</v>
      </c>
      <c r="E68" s="7">
        <v>1444</v>
      </c>
      <c r="F68" t="s">
        <v>428</v>
      </c>
      <c r="G68" s="7">
        <v>63</v>
      </c>
      <c r="H68">
        <v>1</v>
      </c>
      <c r="I68">
        <v>1</v>
      </c>
      <c r="J68">
        <v>1</v>
      </c>
      <c r="O68">
        <v>1</v>
      </c>
      <c r="Q68">
        <v>1</v>
      </c>
    </row>
    <row r="69" spans="1:24" x14ac:dyDescent="0.2">
      <c r="A69" s="1" t="s">
        <v>237</v>
      </c>
      <c r="B69" t="s">
        <v>12</v>
      </c>
      <c r="C69" s="7">
        <v>14</v>
      </c>
      <c r="D69" s="7" t="s">
        <v>403</v>
      </c>
      <c r="E69" s="7">
        <v>1411</v>
      </c>
      <c r="F69" t="s">
        <v>428</v>
      </c>
      <c r="G69" s="7">
        <v>75</v>
      </c>
      <c r="H69">
        <v>1</v>
      </c>
      <c r="I69">
        <v>1</v>
      </c>
      <c r="J69">
        <v>1</v>
      </c>
      <c r="L69">
        <v>1</v>
      </c>
      <c r="M69">
        <v>1</v>
      </c>
      <c r="P69">
        <v>1</v>
      </c>
      <c r="R69">
        <v>1</v>
      </c>
      <c r="S69">
        <v>1</v>
      </c>
      <c r="U69">
        <v>1</v>
      </c>
    </row>
    <row r="70" spans="1:24" x14ac:dyDescent="0.2">
      <c r="A70" s="1" t="s">
        <v>286</v>
      </c>
      <c r="B70" t="s">
        <v>12</v>
      </c>
      <c r="C70" s="7">
        <v>2</v>
      </c>
      <c r="D70" s="7" t="s">
        <v>404</v>
      </c>
      <c r="E70" s="7">
        <v>1412</v>
      </c>
      <c r="F70" t="s">
        <v>428</v>
      </c>
      <c r="G70" s="7">
        <v>77</v>
      </c>
      <c r="H70">
        <v>1</v>
      </c>
      <c r="I70">
        <v>1</v>
      </c>
      <c r="L70">
        <v>1</v>
      </c>
      <c r="M70">
        <v>1</v>
      </c>
      <c r="O70">
        <v>1</v>
      </c>
      <c r="P70">
        <v>1</v>
      </c>
      <c r="R70">
        <v>1</v>
      </c>
      <c r="S70">
        <v>1</v>
      </c>
      <c r="T70">
        <v>1</v>
      </c>
      <c r="U70">
        <v>1</v>
      </c>
    </row>
    <row r="71" spans="1:24" x14ac:dyDescent="0.2">
      <c r="A71" s="1" t="s">
        <v>310</v>
      </c>
      <c r="B71" t="s">
        <v>88</v>
      </c>
      <c r="C71" s="7">
        <v>7</v>
      </c>
      <c r="D71" s="7" t="s">
        <v>411</v>
      </c>
      <c r="E71" s="7">
        <v>1410</v>
      </c>
      <c r="F71" t="s">
        <v>428</v>
      </c>
      <c r="G71" s="7">
        <v>79</v>
      </c>
      <c r="H71">
        <v>1</v>
      </c>
      <c r="I71">
        <v>1</v>
      </c>
      <c r="K71">
        <v>1</v>
      </c>
      <c r="O71">
        <v>1</v>
      </c>
      <c r="P71">
        <v>1</v>
      </c>
      <c r="Q71">
        <v>1</v>
      </c>
      <c r="R71">
        <v>1</v>
      </c>
    </row>
    <row r="72" spans="1:24" x14ac:dyDescent="0.2">
      <c r="A72" s="1" t="s">
        <v>268</v>
      </c>
      <c r="B72" t="s">
        <v>70</v>
      </c>
      <c r="C72" s="7">
        <v>12</v>
      </c>
      <c r="D72" s="7" t="s">
        <v>410</v>
      </c>
      <c r="E72" s="7">
        <v>1405</v>
      </c>
      <c r="F72" t="s">
        <v>428</v>
      </c>
      <c r="G72" s="7">
        <v>84</v>
      </c>
      <c r="H72">
        <v>1</v>
      </c>
      <c r="J72">
        <v>1</v>
      </c>
      <c r="K72">
        <v>1</v>
      </c>
      <c r="L72">
        <v>1</v>
      </c>
      <c r="M72">
        <v>1</v>
      </c>
      <c r="N72">
        <v>1</v>
      </c>
      <c r="S72">
        <v>1</v>
      </c>
      <c r="T72">
        <v>1</v>
      </c>
    </row>
    <row r="73" spans="1:24" x14ac:dyDescent="0.2">
      <c r="A73" s="1" t="s">
        <v>341</v>
      </c>
      <c r="B73" t="s">
        <v>12</v>
      </c>
      <c r="C73" s="7">
        <v>1</v>
      </c>
      <c r="D73" s="7">
        <v>1</v>
      </c>
      <c r="E73" s="7">
        <v>1405</v>
      </c>
      <c r="F73" t="s">
        <v>428</v>
      </c>
      <c r="G73" s="7">
        <v>86</v>
      </c>
      <c r="H73">
        <v>1</v>
      </c>
      <c r="I73">
        <v>1</v>
      </c>
      <c r="J73">
        <v>1</v>
      </c>
      <c r="K73">
        <v>1</v>
      </c>
      <c r="M73">
        <v>1</v>
      </c>
      <c r="O73">
        <v>1</v>
      </c>
      <c r="Q73">
        <v>1</v>
      </c>
    </row>
    <row r="74" spans="1:24" x14ac:dyDescent="0.2">
      <c r="A74" s="1" t="s">
        <v>69</v>
      </c>
      <c r="B74" t="s">
        <v>70</v>
      </c>
      <c r="C74" s="7">
        <v>5</v>
      </c>
      <c r="D74" s="7" t="s">
        <v>404</v>
      </c>
      <c r="E74" s="7">
        <v>1407</v>
      </c>
      <c r="F74" t="s">
        <v>428</v>
      </c>
      <c r="G74" s="7">
        <v>88</v>
      </c>
      <c r="H74">
        <v>1</v>
      </c>
      <c r="I74">
        <v>1</v>
      </c>
      <c r="K74">
        <v>1</v>
      </c>
      <c r="N74">
        <v>1</v>
      </c>
      <c r="O74">
        <v>1</v>
      </c>
      <c r="Q74">
        <v>1</v>
      </c>
    </row>
    <row r="75" spans="1:24" x14ac:dyDescent="0.2">
      <c r="A75" s="1" t="s">
        <v>335</v>
      </c>
      <c r="B75" t="s">
        <v>88</v>
      </c>
      <c r="C75" s="7">
        <v>22</v>
      </c>
      <c r="D75" s="7" t="s">
        <v>413</v>
      </c>
      <c r="E75" s="7">
        <v>1410</v>
      </c>
      <c r="F75" t="s">
        <v>428</v>
      </c>
      <c r="G75" s="7">
        <v>89</v>
      </c>
      <c r="H75">
        <v>1</v>
      </c>
      <c r="I75">
        <v>1</v>
      </c>
      <c r="J75">
        <v>1</v>
      </c>
      <c r="K75">
        <v>1</v>
      </c>
      <c r="N75">
        <v>1</v>
      </c>
      <c r="P75">
        <v>1</v>
      </c>
      <c r="S75">
        <v>1</v>
      </c>
      <c r="U75">
        <v>1</v>
      </c>
    </row>
    <row r="76" spans="1:24" x14ac:dyDescent="0.2">
      <c r="A76" s="1" t="s">
        <v>254</v>
      </c>
      <c r="B76" t="s">
        <v>70</v>
      </c>
      <c r="C76" s="7">
        <v>22</v>
      </c>
      <c r="D76" s="7" t="s">
        <v>406</v>
      </c>
      <c r="E76" s="7">
        <v>1405</v>
      </c>
      <c r="F76" t="s">
        <v>428</v>
      </c>
      <c r="G76" s="7">
        <v>97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24" x14ac:dyDescent="0.2">
      <c r="A77" s="1" t="s">
        <v>68</v>
      </c>
      <c r="B77" t="s">
        <v>12</v>
      </c>
      <c r="C77" s="7">
        <v>25</v>
      </c>
      <c r="D77" s="7" t="s">
        <v>411</v>
      </c>
      <c r="E77" s="7">
        <v>1420</v>
      </c>
      <c r="F77" t="s">
        <v>428</v>
      </c>
      <c r="G77" s="7">
        <v>109</v>
      </c>
      <c r="H77">
        <v>1</v>
      </c>
      <c r="I77">
        <v>1</v>
      </c>
      <c r="J77">
        <v>1</v>
      </c>
      <c r="O77">
        <v>1</v>
      </c>
      <c r="Q77">
        <v>1</v>
      </c>
      <c r="X77">
        <v>1</v>
      </c>
    </row>
    <row r="78" spans="1:24" x14ac:dyDescent="0.2">
      <c r="A78" s="1" t="s">
        <v>314</v>
      </c>
      <c r="B78" t="s">
        <v>12</v>
      </c>
      <c r="C78" s="7">
        <v>23</v>
      </c>
      <c r="D78" s="7" t="s">
        <v>407</v>
      </c>
      <c r="E78" s="7">
        <v>1415</v>
      </c>
      <c r="F78" t="s">
        <v>428</v>
      </c>
      <c r="G78" s="7">
        <v>117</v>
      </c>
      <c r="H78">
        <v>1</v>
      </c>
      <c r="I78">
        <v>1</v>
      </c>
      <c r="J78">
        <v>1</v>
      </c>
      <c r="K78">
        <v>1</v>
      </c>
      <c r="N78">
        <v>1</v>
      </c>
      <c r="O78">
        <v>1</v>
      </c>
    </row>
    <row r="79" spans="1:24" x14ac:dyDescent="0.2">
      <c r="A79" s="1" t="s">
        <v>299</v>
      </c>
      <c r="B79" t="s">
        <v>12</v>
      </c>
      <c r="C79" s="7">
        <v>9</v>
      </c>
      <c r="D79" s="7" t="s">
        <v>411</v>
      </c>
      <c r="E79" s="7">
        <v>1433</v>
      </c>
      <c r="F79" t="s">
        <v>428</v>
      </c>
      <c r="G79" s="7">
        <v>118</v>
      </c>
      <c r="H79">
        <v>1</v>
      </c>
      <c r="I79">
        <v>1</v>
      </c>
      <c r="J79">
        <v>1</v>
      </c>
      <c r="K79">
        <v>1</v>
      </c>
      <c r="L79">
        <v>1</v>
      </c>
      <c r="N79">
        <v>1</v>
      </c>
      <c r="O79">
        <v>1</v>
      </c>
    </row>
    <row r="80" spans="1:24" x14ac:dyDescent="0.2">
      <c r="A80" s="1" t="s">
        <v>339</v>
      </c>
      <c r="B80" t="s">
        <v>12</v>
      </c>
      <c r="C80" s="7">
        <v>11</v>
      </c>
      <c r="D80" s="7" t="s">
        <v>408</v>
      </c>
      <c r="E80" s="7">
        <v>1410</v>
      </c>
      <c r="F80" t="s">
        <v>428</v>
      </c>
      <c r="G80" s="7">
        <v>122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</row>
    <row r="81" spans="1:25" x14ac:dyDescent="0.2">
      <c r="A81" s="1" t="s">
        <v>271</v>
      </c>
      <c r="B81" t="s">
        <v>88</v>
      </c>
      <c r="C81" s="7">
        <v>21</v>
      </c>
      <c r="D81" s="7" t="s">
        <v>410</v>
      </c>
      <c r="E81" s="7">
        <v>1405</v>
      </c>
      <c r="F81" t="s">
        <v>428</v>
      </c>
      <c r="G81" s="7">
        <v>124</v>
      </c>
      <c r="H81">
        <v>1</v>
      </c>
      <c r="I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R81">
        <v>1</v>
      </c>
      <c r="V81">
        <v>1</v>
      </c>
    </row>
    <row r="82" spans="1:25" x14ac:dyDescent="0.2">
      <c r="A82" s="1" t="s">
        <v>289</v>
      </c>
      <c r="B82" t="s">
        <v>70</v>
      </c>
      <c r="C82" s="7">
        <v>7</v>
      </c>
      <c r="D82" s="7" t="s">
        <v>406</v>
      </c>
      <c r="E82" s="7">
        <v>1409</v>
      </c>
      <c r="F82" t="s">
        <v>428</v>
      </c>
      <c r="G82" s="7">
        <v>137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T82">
        <v>1</v>
      </c>
    </row>
    <row r="83" spans="1:25" x14ac:dyDescent="0.2">
      <c r="A83" s="1" t="s">
        <v>182</v>
      </c>
      <c r="B83" t="s">
        <v>70</v>
      </c>
      <c r="C83" s="7">
        <v>18</v>
      </c>
      <c r="D83" s="7" t="s">
        <v>414</v>
      </c>
      <c r="E83" s="7">
        <v>1410</v>
      </c>
      <c r="F83" t="s">
        <v>428</v>
      </c>
      <c r="G83" s="7">
        <v>142</v>
      </c>
      <c r="H83">
        <v>1</v>
      </c>
      <c r="I83">
        <v>1</v>
      </c>
      <c r="J83">
        <v>1</v>
      </c>
      <c r="L83">
        <v>1</v>
      </c>
      <c r="M83">
        <v>1</v>
      </c>
      <c r="N83">
        <v>1</v>
      </c>
      <c r="O83">
        <v>1</v>
      </c>
      <c r="Q83">
        <v>1</v>
      </c>
      <c r="R83">
        <v>1</v>
      </c>
      <c r="T83">
        <v>1</v>
      </c>
      <c r="V83">
        <v>1</v>
      </c>
    </row>
    <row r="84" spans="1:25" x14ac:dyDescent="0.2">
      <c r="A84" s="1" t="s">
        <v>277</v>
      </c>
      <c r="B84" t="s">
        <v>12</v>
      </c>
      <c r="C84" s="7">
        <v>23</v>
      </c>
      <c r="D84" s="7" t="s">
        <v>414</v>
      </c>
      <c r="E84" s="7">
        <v>1412</v>
      </c>
      <c r="F84" t="s">
        <v>428</v>
      </c>
      <c r="G84" s="7">
        <v>143</v>
      </c>
      <c r="I84">
        <v>1</v>
      </c>
      <c r="J84">
        <v>1</v>
      </c>
      <c r="K84">
        <v>1</v>
      </c>
      <c r="L84">
        <v>1</v>
      </c>
      <c r="M84">
        <v>1</v>
      </c>
      <c r="Q84">
        <v>1</v>
      </c>
      <c r="S84">
        <v>1</v>
      </c>
      <c r="T84">
        <v>1</v>
      </c>
      <c r="V84">
        <v>1</v>
      </c>
    </row>
    <row r="85" spans="1:25" x14ac:dyDescent="0.2">
      <c r="A85" s="1" t="s">
        <v>343</v>
      </c>
      <c r="B85" t="s">
        <v>12</v>
      </c>
      <c r="C85" s="7">
        <v>24</v>
      </c>
      <c r="D85" s="7" t="s">
        <v>403</v>
      </c>
      <c r="E85" s="7">
        <v>1410</v>
      </c>
      <c r="F85" t="s">
        <v>428</v>
      </c>
      <c r="G85" s="7">
        <v>161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P85">
        <v>1</v>
      </c>
      <c r="Q85">
        <v>1</v>
      </c>
      <c r="R85">
        <v>1</v>
      </c>
      <c r="S85">
        <v>1</v>
      </c>
      <c r="U85">
        <v>1</v>
      </c>
    </row>
    <row r="86" spans="1:25" x14ac:dyDescent="0.2">
      <c r="A86" s="1" t="s">
        <v>212</v>
      </c>
      <c r="B86" t="s">
        <v>70</v>
      </c>
      <c r="C86" s="7">
        <v>18</v>
      </c>
      <c r="D86" s="7" t="s">
        <v>412</v>
      </c>
      <c r="E86" s="7">
        <v>1410</v>
      </c>
      <c r="F86" t="s">
        <v>428</v>
      </c>
      <c r="G86" s="7">
        <v>174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S86">
        <v>1</v>
      </c>
      <c r="U86">
        <v>1</v>
      </c>
      <c r="X86">
        <v>1</v>
      </c>
    </row>
    <row r="87" spans="1:25" x14ac:dyDescent="0.2">
      <c r="A87" s="1" t="s">
        <v>327</v>
      </c>
      <c r="B87" t="s">
        <v>88</v>
      </c>
      <c r="C87" s="7">
        <v>21</v>
      </c>
      <c r="D87" s="7" t="s">
        <v>410</v>
      </c>
      <c r="E87" s="7">
        <v>1421</v>
      </c>
      <c r="F87" t="s">
        <v>428</v>
      </c>
      <c r="G87" s="7">
        <v>218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U87">
        <v>1</v>
      </c>
      <c r="W87">
        <v>1</v>
      </c>
    </row>
    <row r="88" spans="1:25" x14ac:dyDescent="0.2">
      <c r="A88" s="1" t="s">
        <v>175</v>
      </c>
      <c r="B88" t="s">
        <v>88</v>
      </c>
      <c r="C88" s="7">
        <v>17</v>
      </c>
      <c r="D88" s="7" t="s">
        <v>405</v>
      </c>
      <c r="E88" s="7">
        <v>1405</v>
      </c>
      <c r="F88" t="s">
        <v>428</v>
      </c>
      <c r="G88" s="7">
        <v>261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R88">
        <v>1</v>
      </c>
      <c r="S88">
        <v>1</v>
      </c>
      <c r="T88">
        <v>1</v>
      </c>
      <c r="U88">
        <v>1</v>
      </c>
      <c r="X88">
        <v>1</v>
      </c>
    </row>
    <row r="89" spans="1:25" x14ac:dyDescent="0.2">
      <c r="A89" s="1" t="s">
        <v>103</v>
      </c>
      <c r="B89" t="s">
        <v>88</v>
      </c>
      <c r="C89" s="7">
        <v>2</v>
      </c>
      <c r="D89" s="7" t="s">
        <v>405</v>
      </c>
      <c r="E89" s="7">
        <v>1410</v>
      </c>
      <c r="F89" t="s">
        <v>428</v>
      </c>
      <c r="G89" s="7">
        <v>303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X89">
        <v>1</v>
      </c>
    </row>
    <row r="90" spans="1:25" x14ac:dyDescent="0.2">
      <c r="A90" s="1" t="s">
        <v>127</v>
      </c>
      <c r="B90" t="s">
        <v>12</v>
      </c>
      <c r="C90" s="7">
        <v>27</v>
      </c>
      <c r="D90" s="7" t="s">
        <v>408</v>
      </c>
      <c r="E90" s="7">
        <v>1400</v>
      </c>
      <c r="F90" t="s">
        <v>428</v>
      </c>
      <c r="G90" s="7">
        <v>401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U90">
        <v>1</v>
      </c>
    </row>
    <row r="91" spans="1:25" x14ac:dyDescent="0.2">
      <c r="A91" s="12"/>
      <c r="B91" s="7"/>
      <c r="F91" t="s">
        <v>428</v>
      </c>
      <c r="G91" s="7">
        <v>1000</v>
      </c>
      <c r="H91" s="11">
        <f t="shared" ref="H91:Y91" si="3">SUM(H59:H90)/32</f>
        <v>0.84375</v>
      </c>
      <c r="I91" s="11">
        <f t="shared" si="3"/>
        <v>0.84375</v>
      </c>
      <c r="J91" s="11">
        <f t="shared" si="3"/>
        <v>0.65625</v>
      </c>
      <c r="K91" s="11">
        <f t="shared" si="3"/>
        <v>0.71875</v>
      </c>
      <c r="L91" s="11">
        <f t="shared" si="3"/>
        <v>0.53125</v>
      </c>
      <c r="M91" s="11">
        <f t="shared" si="3"/>
        <v>0.5625</v>
      </c>
      <c r="N91" s="11">
        <f t="shared" si="3"/>
        <v>0.46875</v>
      </c>
      <c r="O91" s="11">
        <f t="shared" si="3"/>
        <v>0.65625</v>
      </c>
      <c r="P91" s="11">
        <f t="shared" si="3"/>
        <v>0.4375</v>
      </c>
      <c r="Q91" s="11">
        <f t="shared" si="3"/>
        <v>0.40625</v>
      </c>
      <c r="R91" s="11">
        <f t="shared" si="3"/>
        <v>0.375</v>
      </c>
      <c r="S91" s="11">
        <f t="shared" si="3"/>
        <v>0.375</v>
      </c>
      <c r="T91" s="11">
        <f t="shared" si="3"/>
        <v>0.21875</v>
      </c>
      <c r="U91" s="11">
        <f t="shared" si="3"/>
        <v>0.3125</v>
      </c>
      <c r="V91" s="11">
        <f t="shared" si="3"/>
        <v>0.15625</v>
      </c>
      <c r="W91" s="11">
        <f t="shared" si="3"/>
        <v>3.125E-2</v>
      </c>
      <c r="X91" s="11">
        <f t="shared" si="3"/>
        <v>0.125</v>
      </c>
      <c r="Y91" s="11">
        <f t="shared" si="3"/>
        <v>0</v>
      </c>
    </row>
    <row r="92" spans="1:25" x14ac:dyDescent="0.2">
      <c r="A92" s="1"/>
    </row>
    <row r="93" spans="1:25" x14ac:dyDescent="0.2">
      <c r="A93" s="1"/>
    </row>
    <row r="94" spans="1:25" x14ac:dyDescent="0.2">
      <c r="A94" s="1"/>
    </row>
    <row r="95" spans="1:25" x14ac:dyDescent="0.2">
      <c r="A95" s="1"/>
    </row>
    <row r="96" spans="1:25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</sheetData>
  <sortState xmlns:xlrd2="http://schemas.microsoft.com/office/spreadsheetml/2017/richdata2" ref="A2:AA201">
    <sortCondition ref="F2:F201"/>
    <sortCondition ref="G2:G201"/>
  </sortState>
  <phoneticPr fontId="5" type="noConversion"/>
  <hyperlinks>
    <hyperlink ref="A30" r:id="rId1" display="https://db.dalme.org/sources/e381d25f-cf06-44f5-a2ad-7898035f871b" xr:uid="{C9CA98E1-D41C-8A4D-8263-F8A2320BA144}"/>
    <hyperlink ref="A17" r:id="rId2" display="https://db.dalme.org/sources/7a77f241-e044-4fed-ab6c-7e22aa19cc32" xr:uid="{82F4213C-59CF-D543-8001-11D41C92CF8D}"/>
    <hyperlink ref="A77" r:id="rId3" display="https://db.dalme.org/sources/f454b622-4acf-42c8-98dc-2c7700e2c4f0" xr:uid="{1403C624-48C0-044F-B9B6-962F64127965}"/>
    <hyperlink ref="A74" r:id="rId4" display="https://db.dalme.org/sources/4f384486-4078-43d3-8502-06285f344de3" xr:uid="{9640D595-76EA-044A-A756-B932AA9B29E5}"/>
    <hyperlink ref="A3" r:id="rId5" display="https://db.dalme.org/sources/4638907e-9c92-436a-9a02-5ac83e0cda20" xr:uid="{1BAC27D3-E0C8-F04C-B7FD-6EE09CB628FD}"/>
    <hyperlink ref="A19" r:id="rId6" display="https://db.dalme.org/sources/3cfb44ee-951a-48ab-9041-242d26db472b" xr:uid="{5B628C64-4284-654F-BEC1-31FBC81BA874}"/>
    <hyperlink ref="A67" r:id="rId7" display="https://db.dalme.org/sources/f6a6724c-017c-49e1-95d0-7048c8018b15" xr:uid="{5F02A545-2F47-C94A-A00F-1F2551B7805D}"/>
    <hyperlink ref="A14" r:id="rId8" display="https://db.dalme.org/sources/be2589f9-0c4b-4091-8858-2e882eb499c2" xr:uid="{A84001BC-6A13-6D47-A9BF-F31D4407D419}"/>
    <hyperlink ref="A89" r:id="rId9" display="https://db.dalme.org/sources/d92ab61d-68ee-4ced-8b06-0e3863c7b805" xr:uid="{3A075CC8-475E-F144-B2D5-5D19D910F1DF}"/>
    <hyperlink ref="A10" r:id="rId10" display="https://db.dalme.org/sources/183fa6ed-95a3-467e-a224-80156ea90a7b" xr:uid="{5F657CB1-4471-CC42-9700-339BD6F0C5F9}"/>
    <hyperlink ref="A8" r:id="rId11" display="https://db.dalme.org/sources/acafc0c9-1dd6-4136-b1b3-57ee32fd8d2b" xr:uid="{BBD99AF1-3432-1848-9801-ED5364E9B323}"/>
    <hyperlink ref="A7" r:id="rId12" display="https://db.dalme.org/sources/5278f1f7-25c0-473b-bca0-0caf80eac532" xr:uid="{22F25EC4-21F9-D144-A784-231AFD54AE3B}"/>
    <hyperlink ref="A90" r:id="rId13" display="https://db.dalme.org/sources/40891c45-c702-417d-9c2d-5e19ced5cc4a" xr:uid="{6E74D1C1-7328-9642-B281-B31BBDF4010A}"/>
    <hyperlink ref="A62" r:id="rId14" display="https://db.dalme.org/sources/e7973658-10a5-4705-bff9-7e932297ffa5" xr:uid="{377B9F3C-50D8-DC41-822E-91E1CB6F0A40}"/>
    <hyperlink ref="A28" r:id="rId15" display="https://db.dalme.org/sources/d2bc8dbc-626e-4533-b69f-7f658aa7ea90" xr:uid="{14CEAD00-E2BE-5F49-84D7-F6C414C9CB9D}"/>
    <hyperlink ref="A42" r:id="rId16" display="https://db.dalme.org/sources/b3ab4213-a131-4911-8c07-1389fe5fe201" xr:uid="{BD0E47D7-1E66-524B-8565-798E62E84A9D}"/>
    <hyperlink ref="A2" r:id="rId17" display="https://db.dalme.org/sources/6a0fbaff-19a5-410a-b856-2858df74537e" xr:uid="{81AF9B24-2E80-9247-9FCB-5DAED6A8CA49}"/>
    <hyperlink ref="A16" r:id="rId18" display="https://db.dalme.org/sources/9470ccb9-0c87-4bea-915d-c9220e38de12" xr:uid="{D787A116-9E2E-384F-BE6C-C547024CC1C7}"/>
    <hyperlink ref="A46" r:id="rId19" display="https://db.dalme.org/sources/1351f810-d0ae-4294-b2f7-6804b6c415a6" xr:uid="{41B963FB-E8D9-B94D-B683-A80B6E758D97}"/>
    <hyperlink ref="A47" r:id="rId20" display="https://db.dalme.org/sources/c9ba6da9-6e43-413c-a750-e937e8766a29" xr:uid="{AA1E4CC6-8FBD-4648-89D9-713CCA22D1FE}"/>
    <hyperlink ref="A41" r:id="rId21" display="https://db.dalme.org/sources/e5474052-3368-4361-9eca-d54c7674468c" xr:uid="{C2E1A648-0BDD-5144-A2B9-6D685B6729B9}"/>
    <hyperlink ref="A34" r:id="rId22" display="https://db.dalme.org/sources/76f32f4e-8342-4cbd-ba5a-62577d242628" xr:uid="{879C7B16-5B2E-3246-84F0-7182FE101115}"/>
    <hyperlink ref="A15" r:id="rId23" display="https://db.dalme.org/sources/ccf4b081-5afe-4573-ab27-3a9b4910395d" xr:uid="{53DFECDE-2209-6A40-9304-91FC34897A44}"/>
    <hyperlink ref="A68" r:id="rId24" display="https://db.dalme.org/sources/71c73c8f-5c76-4974-9576-79bbf2ea4009" xr:uid="{D165A160-7089-074B-B776-2A49B20D569E}"/>
    <hyperlink ref="A56" r:id="rId25" display="https://db.dalme.org/sources/a0a9e400-2191-4354-9793-660c55c536c7" xr:uid="{FBB1943A-12F9-7A45-AF9E-4D0E857EB0EB}"/>
    <hyperlink ref="A59" r:id="rId26" display="https://db.dalme.org/sources/c791166a-d81a-4255-9d08-86704b9cda57" xr:uid="{FF385638-9794-8C46-820D-7D86A22E942A}"/>
    <hyperlink ref="A48" r:id="rId27" display="https://db.dalme.org/sources/5364db33-a987-491b-a34b-4a080c9db175" xr:uid="{8C67B604-C54D-1546-9164-1FAAAFA4DF6B}"/>
    <hyperlink ref="A88" r:id="rId28" display="https://db.dalme.org/sources/cb3e3285-1b5f-41d5-8882-0e476292a23a" xr:uid="{F275732C-343F-894A-A388-16A4163718AE}"/>
    <hyperlink ref="A60" r:id="rId29" display="https://db.dalme.org/sources/13a39780-f9cc-4331-82b7-5d32347ad778" xr:uid="{58E86626-F821-AB45-BF47-9C75FCD414E5}"/>
    <hyperlink ref="A83" r:id="rId30" display="https://db.dalme.org/sources/ae403d30-8cd6-4a31-950d-ee0fce85551b" xr:uid="{15B40470-1B77-5045-83F1-218BE226A578}"/>
    <hyperlink ref="A52" r:id="rId31" display="https://db.dalme.org/sources/592fd9e5-599c-47d1-b2b0-50a121569979" xr:uid="{E33ECDD8-F23D-3440-84BF-8FC4212E888E}"/>
    <hyperlink ref="A55" r:id="rId32" display="https://db.dalme.org/sources/74212cae-7cec-414e-834c-755b5458a890" xr:uid="{9CC990A0-5333-ED4D-8465-56FF2484B7A1}"/>
    <hyperlink ref="A38" r:id="rId33" display="https://db.dalme.org/sources/7db0c512-f42f-48af-9be0-8f5c86e418d7" xr:uid="{B793F857-A749-6749-B6AC-11266DAC4F20}"/>
    <hyperlink ref="A23" r:id="rId34" display="https://db.dalme.org/sources/f38e30b8-4878-4c2f-a069-22e930538513" xr:uid="{281096E6-3233-6142-8C6F-6F19D1DEAB54}"/>
    <hyperlink ref="A86" r:id="rId35" display="https://db.dalme.org/sources/999cfd5b-e572-4ca8-9319-a01b024f5e4d" xr:uid="{DF416B5E-2361-3C43-976C-D99B8ABCDA6C}"/>
    <hyperlink ref="A25" r:id="rId36" display="https://db.dalme.org/sources/34754bd0-903e-4bb5-9ded-dce01f5dfb66" xr:uid="{2B4BEEE5-99E4-0D4A-843C-28D24953BAF2}"/>
    <hyperlink ref="A39" r:id="rId37" display="https://db.dalme.org/sources/43ee6fbb-d6fe-41b0-b45d-d3f370ffe6ec" xr:uid="{77772193-C1BC-3D40-A6BF-F69F1F078964}"/>
    <hyperlink ref="A66" r:id="rId38" display="https://db.dalme.org/sources/e60ee391-d731-4aef-98bb-7f77295bb0a4" xr:uid="{73DBB719-4873-6A4B-B8EF-FA49DDA26810}"/>
    <hyperlink ref="A65" r:id="rId39" display="https://db.dalme.org/sources/e43160f5-2d3b-4f28-bb59-3496e40556c7" xr:uid="{8BA35D5A-F596-7443-89AE-CD21548FD0E3}"/>
    <hyperlink ref="A69" r:id="rId40" display="https://db.dalme.org/sources/08ef70ff-9195-480e-8b1d-2e5224a7d5da" xr:uid="{94ECDB81-1755-9346-92EE-373FF1B5C162}"/>
    <hyperlink ref="A76" r:id="rId41" display="https://db.dalme.org/sources/cb2a7287-a6db-4ba4-8368-4f56a138dc68" xr:uid="{5E605A54-0036-C845-A11E-29D2F3ADF283}"/>
    <hyperlink ref="A12" r:id="rId42" display="https://db.dalme.org/sources/a30da9d3-0d7b-46c6-89a7-7fde6bf2f26b" xr:uid="{258DE36E-DCB8-C34C-9DD1-7982F6D0F74C}"/>
    <hyperlink ref="A33" r:id="rId43" display="https://db.dalme.org/sources/1f4f7b3b-6f5d-4342-b516-47e6476ab80d" xr:uid="{B1E5F44F-A57B-9240-8567-3B8C70343381}"/>
    <hyperlink ref="A29" r:id="rId44" display="https://db.dalme.org/sources/3b2a62d4-481b-4af4-885f-f43bedcbdb51" xr:uid="{3AE2FE07-0D45-5C4A-A554-3653619715FA}"/>
    <hyperlink ref="A44" r:id="rId45" display="https://db.dalme.org/sources/b16b6993-3556-41b2-b1fa-1c5afe2e996f" xr:uid="{C4924CA1-55F1-394D-B673-EEBFA6055156}"/>
    <hyperlink ref="A6" r:id="rId46" display="https://db.dalme.org/sources/c57887e5-386a-4ae2-8a72-97c4fca7c5dc" xr:uid="{001CE38C-48CF-CF44-91D1-3E7200A1004B}"/>
    <hyperlink ref="A72" r:id="rId47" display="https://db.dalme.org/sources/55a1cca4-8d71-4fb0-abb8-4ae0b350acaa" xr:uid="{E663E094-12F3-3640-8257-B57E26CCD6AB}"/>
    <hyperlink ref="A81" r:id="rId48" display="https://db.dalme.org/sources/3d2cfede-f7ce-479c-a749-e031bb311747" xr:uid="{73CF7B7B-3DBD-074E-89C5-FE583775830C}"/>
    <hyperlink ref="A84" r:id="rId49" display="https://db.dalme.org/sources/ca12845f-a95b-4d93-8343-f45f2a1897c1" xr:uid="{96890B69-C4E9-0B4A-A3EC-95DF8A4D5842}"/>
    <hyperlink ref="A4" r:id="rId50" display="https://db.dalme.org/sources/56e1932f-7665-46b5-ac51-02c1e3e76eef" xr:uid="{66D09C89-A390-3240-ACD3-B50F2CA2B8C2}"/>
    <hyperlink ref="A63" r:id="rId51" display="https://db.dalme.org/sources/f37b4679-9d5c-4484-a4b4-c05460625c57" xr:uid="{A3ADD92D-B48C-8746-8854-3D59667F18CF}"/>
    <hyperlink ref="A31" r:id="rId52" display="https://db.dalme.org/sources/36620fcd-ca7f-4608-9ca4-1519951bacce" xr:uid="{73FBBA35-A2E3-4346-8E87-8A3F1EEDC76E}"/>
    <hyperlink ref="A32" r:id="rId53" display="https://db.dalme.org/sources/417c7f1e-d3ed-44e8-954d-e4c6e4f3539d" xr:uid="{A395FC60-7CC6-CD40-987B-8C562300DC90}"/>
    <hyperlink ref="A70" r:id="rId54" display="https://db.dalme.org/sources/dafcd623-3b50-478c-963b-26848040f36f" xr:uid="{3C164E00-96F5-594C-B0A1-0C40415BDD6F}"/>
    <hyperlink ref="A18" r:id="rId55" display="https://db.dalme.org/sources/bdbcddc0-9f22-4219-ad57-a46367245b6c" xr:uid="{C8959E44-B958-FC4B-950E-25A69DBCBD08}"/>
    <hyperlink ref="A11" r:id="rId56" display="https://db.dalme.org/sources/98b30ba4-b986-4d57-a81b-a2c6b1d19e93" xr:uid="{49378019-DB23-E747-B89E-B59483F5268A}"/>
    <hyperlink ref="A82" r:id="rId57" display="https://db.dalme.org/sources/d1063568-222c-4544-921e-357e45fac602" xr:uid="{7186CA52-8A00-634D-B416-62272B9F7FAD}"/>
    <hyperlink ref="A43" r:id="rId58" display="https://db.dalme.org/sources/bf9d77d4-ea1b-4077-b8e4-b993f61d6f88" xr:uid="{11C8F51B-58AC-3541-97C0-441F82BF8317}"/>
    <hyperlink ref="A5" r:id="rId59" display="https://db.dalme.org/sources/01c0da6f-487f-45ed-aae7-8894fbe4131c" xr:uid="{C4E45E20-1747-AE4D-AFC8-8B39879B4EFC}"/>
    <hyperlink ref="A79" r:id="rId60" display="https://db.dalme.org/sources/f6bacc6b-1082-4b8c-849b-f5dbd9596437" xr:uid="{765768A6-B187-8C40-82CD-D551AC46F3AA}"/>
    <hyperlink ref="A26" r:id="rId61" display="https://db.dalme.org/sources/82a803bc-31a9-4d2b-90aa-2901ba0d2fa0" xr:uid="{7C0AE087-9E53-184C-A431-E2E5514EC26D}"/>
    <hyperlink ref="A21" r:id="rId62" display="https://db.dalme.org/sources/7e781fd5-d5b2-4b84-be76-942e3d6b2bc7" xr:uid="{23FDB1AB-72AE-8340-8BF3-7FC769714A34}"/>
    <hyperlink ref="A9" r:id="rId63" display="https://db.dalme.org/sources/45c7a390-38ac-4df0-9b96-ea443c22be72" xr:uid="{6F452EE0-0072-3A49-94FC-28F3BE5D2DFD}"/>
    <hyperlink ref="A71" r:id="rId64" display="https://db.dalme.org/sources/fe4491c0-531f-4d5f-ac1d-d2cde3875d25" xr:uid="{1DFB9203-DEDD-F648-A17D-27B2AAB73CA6}"/>
    <hyperlink ref="A78" r:id="rId65" display="https://db.dalme.org/sources/9e179da4-248e-4cd8-a9e5-c05706011853" xr:uid="{BE051C7D-DAB9-0F46-AD80-1BD16F557D4C}"/>
    <hyperlink ref="A20" r:id="rId66" display="https://db.dalme.org/sources/ee033754-ea51-42d4-8812-a3b33820cbd5" xr:uid="{6AB9516F-CBA5-D148-B9A5-B2FB3120F471}"/>
    <hyperlink ref="A53" r:id="rId67" display="https://db.dalme.org/sources/fb641724-f4d0-4736-aa0c-025b325d5c9a" xr:uid="{E3C40FF2-E43A-344B-90A8-79F9A2D01817}"/>
    <hyperlink ref="A40" r:id="rId68" display="https://db.dalme.org/sources/5c2702fa-224b-4042-9b87-08c3d07a8ff2" xr:uid="{E0DDCF2B-4468-2849-99EB-4E0B79FD90B6}"/>
    <hyperlink ref="A57" r:id="rId69" display="https://db.dalme.org/sources/9e7b8e5b-681b-41ab-8818-6e8894ced204" xr:uid="{BD4CEBDD-8FB5-FC42-B155-DD92FC1371E4}"/>
    <hyperlink ref="A27" r:id="rId70" display="https://db.dalme.org/sources/95d8f2b2-cb3f-472f-8e35-e5efebbe51fe" xr:uid="{3D78A0B1-E022-D54C-872E-AE1811638886}"/>
    <hyperlink ref="A51" r:id="rId71" display="https://db.dalme.org/sources/113df821-a008-453b-b20c-e16d3694ad92" xr:uid="{8466CE3A-C97E-844A-A98F-9AAB3CA3D96D}"/>
    <hyperlink ref="A87" r:id="rId72" display="https://db.dalme.org/sources/f6d7deac-b2f9-40eb-930f-e8a241270978" xr:uid="{E1C2BB29-0133-5540-A211-8FFDDF0DC6A3}"/>
    <hyperlink ref="A22" r:id="rId73" display="https://db.dalme.org/sources/0fd59fdb-47bb-4e9c-b6a7-aee054076b46" xr:uid="{1719DF43-A196-D847-A73A-D65F69EE6F6E}"/>
    <hyperlink ref="A49" r:id="rId74" display="https://db.dalme.org/sources/b75ac7dd-be6e-48b4-ade3-64be64490b9e" xr:uid="{48434AF8-4993-0144-91DC-03352CD70F10}"/>
    <hyperlink ref="A75" r:id="rId75" display="https://db.dalme.org/sources/b5be1145-30bb-4c57-a764-c5fe9aa4eff0" xr:uid="{8D4359B7-FEC8-A449-92AE-51DFE1C0A8F5}"/>
    <hyperlink ref="A45" r:id="rId76" display="https://db.dalme.org/sources/a19467bc-cfcc-4cd6-9628-47a2a43454cc" xr:uid="{3D073BDA-2AF8-8D4F-A0D9-F4FA750393FB}"/>
    <hyperlink ref="A64" r:id="rId77" display="https://db.dalme.org/sources/3c2764c1-c9ae-4322-9e37-97a47bf614f5" xr:uid="{9A2D39A5-00D6-2A49-AD5E-D5C86220ADD9}"/>
    <hyperlink ref="A80" r:id="rId78" display="https://db.dalme.org/sources/31ea1698-bcfc-434f-8172-72f8ed82eb91" xr:uid="{3149D48B-3A1D-4344-A156-1BD9E82C8EE7}"/>
    <hyperlink ref="A54" r:id="rId79" display="https://db.dalme.org/sources/a23f1e3d-dbbc-4072-90c6-4377a71938bf" xr:uid="{89BC7493-40F0-4F47-93DF-93B24E18C543}"/>
    <hyperlink ref="A73" r:id="rId80" display="https://db.dalme.org/sources/67d7e0e8-f2c0-4db1-8cc1-4cebe40c1d72" xr:uid="{C6BDD7E9-F787-9E4C-AC33-9E4AB84DEB22}"/>
    <hyperlink ref="A61" r:id="rId81" display="https://db.dalme.org/sources/eb61ce1f-c304-497b-8ba6-7a9bb34ead9b" xr:uid="{0481E3F9-7F12-A54F-B4D2-14ED5BF28C81}"/>
    <hyperlink ref="A85" r:id="rId82" display="https://db.dalme.org/sources/ecc2b308-d5a6-4c64-a7ba-d6567a2623d6" xr:uid="{98AD967B-6E7C-004B-9346-C14F15DFB4E8}"/>
    <hyperlink ref="A50" r:id="rId83" display="https://db.dalme.org/sources/3c6145b8-87d9-4c92-909a-e9562c71e25e" xr:uid="{DE078BCC-383D-6547-BD8A-DAE0CA382D9F}"/>
    <hyperlink ref="A24" r:id="rId84" display="https://db.dalme.org/sources/c856d1d3-b100-4a65-8f9a-8f93d4d1a921" xr:uid="{C92AE99A-667C-6947-81B5-2C5D0EA97BDA}"/>
    <hyperlink ref="A37" r:id="rId85" display="https://db.dalme.org/sources/ada1719e-41de-4c4a-b396-6dd26b770604" xr:uid="{9FCB9BFB-94AA-FC4D-B649-F2591F081A79}"/>
    <hyperlink ref="A35" r:id="rId86" display="https://db.dalme.org/sources/30904c6f-334d-470d-adcb-30d003f6aa69" xr:uid="{68770931-1BDF-CE46-8AD7-EEBC08A773C1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4F5D-320B-8B47-B142-445B9E3A813C}">
  <dimension ref="A1:R88"/>
  <sheetViews>
    <sheetView workbookViewId="0">
      <selection sqref="A1:R1048576"/>
    </sheetView>
  </sheetViews>
  <sheetFormatPr baseColWidth="10" defaultRowHeight="16" x14ac:dyDescent="0.2"/>
  <cols>
    <col min="1" max="15" width="5.83203125" customWidth="1"/>
    <col min="16" max="16" width="6.83203125" customWidth="1"/>
    <col min="17" max="17" width="9.5" customWidth="1"/>
    <col min="18" max="18" width="5.6640625" customWidth="1"/>
  </cols>
  <sheetData>
    <row r="1" spans="1:18" x14ac:dyDescent="0.2">
      <c r="A1" s="10" t="s">
        <v>452</v>
      </c>
      <c r="B1" s="10" t="s">
        <v>458</v>
      </c>
      <c r="C1" s="10" t="s">
        <v>448</v>
      </c>
      <c r="D1" s="10" t="s">
        <v>459</v>
      </c>
      <c r="E1" s="10" t="s">
        <v>457</v>
      </c>
      <c r="F1" s="10" t="s">
        <v>456</v>
      </c>
      <c r="G1" s="10" t="s">
        <v>447</v>
      </c>
      <c r="H1" s="10" t="s">
        <v>460</v>
      </c>
      <c r="I1" s="10" t="s">
        <v>443</v>
      </c>
      <c r="J1" s="10" t="s">
        <v>455</v>
      </c>
      <c r="K1" s="10" t="s">
        <v>445</v>
      </c>
      <c r="L1" s="10" t="s">
        <v>454</v>
      </c>
      <c r="M1" s="10" t="s">
        <v>444</v>
      </c>
      <c r="N1" s="10" t="s">
        <v>446</v>
      </c>
      <c r="O1" s="10" t="s">
        <v>453</v>
      </c>
      <c r="P1" s="10" t="s">
        <v>442</v>
      </c>
      <c r="Q1" s="10" t="s">
        <v>449</v>
      </c>
      <c r="R1" s="10" t="s">
        <v>461</v>
      </c>
    </row>
    <row r="2" spans="1:18" x14ac:dyDescent="0.2">
      <c r="A2">
        <v>1</v>
      </c>
      <c r="G2">
        <v>1</v>
      </c>
      <c r="P2">
        <v>1</v>
      </c>
      <c r="Q2">
        <v>1</v>
      </c>
    </row>
    <row r="3" spans="1:18" x14ac:dyDescent="0.2">
      <c r="A3">
        <v>1</v>
      </c>
      <c r="B3">
        <v>1</v>
      </c>
      <c r="C3">
        <v>1</v>
      </c>
      <c r="D3">
        <v>1</v>
      </c>
      <c r="F3">
        <v>1</v>
      </c>
      <c r="G3">
        <v>1</v>
      </c>
      <c r="H3">
        <v>1</v>
      </c>
      <c r="I3">
        <v>1</v>
      </c>
      <c r="K3">
        <v>1</v>
      </c>
      <c r="N3">
        <v>1</v>
      </c>
      <c r="P3">
        <v>1</v>
      </c>
    </row>
    <row r="4" spans="1:18" x14ac:dyDescent="0.2">
      <c r="A4">
        <v>1</v>
      </c>
    </row>
    <row r="5" spans="1:18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I5">
        <v>1</v>
      </c>
      <c r="J5">
        <v>1</v>
      </c>
      <c r="K5">
        <v>1</v>
      </c>
      <c r="N5">
        <v>1</v>
      </c>
      <c r="O5">
        <v>1</v>
      </c>
      <c r="P5">
        <v>1</v>
      </c>
    </row>
    <row r="6" spans="1:18" x14ac:dyDescent="0.2">
      <c r="A6">
        <v>1</v>
      </c>
      <c r="C6">
        <v>1</v>
      </c>
      <c r="F6">
        <v>1</v>
      </c>
    </row>
    <row r="7" spans="1:18" x14ac:dyDescent="0.2">
      <c r="A7">
        <v>1</v>
      </c>
      <c r="B7">
        <v>1</v>
      </c>
      <c r="C7">
        <v>1</v>
      </c>
    </row>
    <row r="8" spans="1:18" x14ac:dyDescent="0.2">
      <c r="A8">
        <v>1</v>
      </c>
      <c r="B8">
        <v>1</v>
      </c>
      <c r="C8">
        <v>1</v>
      </c>
      <c r="D8">
        <v>1</v>
      </c>
      <c r="F8">
        <v>1</v>
      </c>
      <c r="K8">
        <v>1</v>
      </c>
      <c r="L8">
        <v>1</v>
      </c>
      <c r="P8">
        <v>1</v>
      </c>
    </row>
    <row r="9" spans="1:18" x14ac:dyDescent="0.2">
      <c r="A9">
        <v>1</v>
      </c>
      <c r="C9">
        <v>1</v>
      </c>
      <c r="E9">
        <v>1</v>
      </c>
      <c r="H9">
        <v>1</v>
      </c>
    </row>
    <row r="10" spans="1:18" x14ac:dyDescent="0.2">
      <c r="A10">
        <v>1</v>
      </c>
      <c r="B10">
        <v>1</v>
      </c>
      <c r="C10">
        <v>1</v>
      </c>
      <c r="D10">
        <v>1</v>
      </c>
      <c r="G10">
        <v>1</v>
      </c>
      <c r="P10">
        <v>1</v>
      </c>
    </row>
    <row r="11" spans="1:18" x14ac:dyDescent="0.2">
      <c r="A11">
        <v>1</v>
      </c>
      <c r="C11">
        <v>1</v>
      </c>
    </row>
    <row r="12" spans="1:18" x14ac:dyDescent="0.2">
      <c r="A12">
        <v>1</v>
      </c>
      <c r="D12">
        <v>1</v>
      </c>
      <c r="E12">
        <v>1</v>
      </c>
      <c r="F12">
        <v>1</v>
      </c>
      <c r="I12">
        <v>1</v>
      </c>
      <c r="J12">
        <v>1</v>
      </c>
      <c r="M12">
        <v>1</v>
      </c>
      <c r="N12">
        <v>1</v>
      </c>
    </row>
    <row r="13" spans="1:18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8" x14ac:dyDescent="0.2">
      <c r="A14">
        <v>1</v>
      </c>
      <c r="C14">
        <v>1</v>
      </c>
    </row>
    <row r="15" spans="1:18" x14ac:dyDescent="0.2">
      <c r="A15">
        <v>1</v>
      </c>
      <c r="B15">
        <v>1</v>
      </c>
      <c r="D15">
        <v>1</v>
      </c>
      <c r="F15">
        <v>1</v>
      </c>
      <c r="G15">
        <v>1</v>
      </c>
      <c r="I15">
        <v>1</v>
      </c>
    </row>
    <row r="16" spans="1:18" x14ac:dyDescent="0.2">
      <c r="A16">
        <v>1</v>
      </c>
      <c r="B16">
        <v>1</v>
      </c>
      <c r="C16">
        <v>1</v>
      </c>
      <c r="F16">
        <v>1</v>
      </c>
      <c r="G16">
        <v>1</v>
      </c>
      <c r="I16">
        <v>1</v>
      </c>
      <c r="K16">
        <v>1</v>
      </c>
    </row>
    <row r="17" spans="1:17" x14ac:dyDescent="0.2">
      <c r="A17">
        <v>1</v>
      </c>
      <c r="C17">
        <v>1</v>
      </c>
      <c r="G17">
        <v>1</v>
      </c>
    </row>
    <row r="18" spans="1:17" x14ac:dyDescent="0.2">
      <c r="A18">
        <v>1</v>
      </c>
      <c r="B18">
        <v>1</v>
      </c>
      <c r="G18">
        <v>1</v>
      </c>
    </row>
    <row r="19" spans="1:17" x14ac:dyDescent="0.2">
      <c r="A19">
        <v>1</v>
      </c>
      <c r="D19">
        <v>1</v>
      </c>
      <c r="E19">
        <v>1</v>
      </c>
      <c r="F19">
        <v>1</v>
      </c>
      <c r="H19">
        <v>1</v>
      </c>
      <c r="I19">
        <v>1</v>
      </c>
      <c r="O19">
        <v>1</v>
      </c>
    </row>
    <row r="20" spans="1:17" x14ac:dyDescent="0.2">
      <c r="A20">
        <v>1</v>
      </c>
      <c r="C20">
        <v>1</v>
      </c>
      <c r="L20">
        <v>1</v>
      </c>
    </row>
    <row r="21" spans="1:17" x14ac:dyDescent="0.2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J21">
        <v>1</v>
      </c>
      <c r="M21">
        <v>1</v>
      </c>
      <c r="N21">
        <v>1</v>
      </c>
    </row>
    <row r="22" spans="1:17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I22">
        <v>1</v>
      </c>
      <c r="M22">
        <v>1</v>
      </c>
      <c r="O22">
        <v>1</v>
      </c>
    </row>
    <row r="23" spans="1:17" x14ac:dyDescent="0.2">
      <c r="A23">
        <v>1</v>
      </c>
      <c r="B23">
        <v>1</v>
      </c>
      <c r="C23">
        <v>1</v>
      </c>
      <c r="D23">
        <v>1</v>
      </c>
      <c r="E23">
        <v>1</v>
      </c>
      <c r="G23">
        <v>1</v>
      </c>
    </row>
    <row r="24" spans="1:17" x14ac:dyDescent="0.2">
      <c r="A24">
        <v>1</v>
      </c>
      <c r="B24">
        <v>1</v>
      </c>
      <c r="C24">
        <v>1</v>
      </c>
      <c r="D24">
        <v>1</v>
      </c>
      <c r="E24">
        <v>1</v>
      </c>
      <c r="G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Q24">
        <v>1</v>
      </c>
    </row>
    <row r="25" spans="1:17" x14ac:dyDescent="0.2">
      <c r="A25">
        <v>1</v>
      </c>
      <c r="E25">
        <v>1</v>
      </c>
      <c r="J25">
        <v>1</v>
      </c>
    </row>
    <row r="26" spans="1:17" x14ac:dyDescent="0.2">
      <c r="A26">
        <v>1</v>
      </c>
      <c r="C26">
        <v>1</v>
      </c>
    </row>
    <row r="27" spans="1:17" x14ac:dyDescent="0.2">
      <c r="D27">
        <v>1</v>
      </c>
      <c r="E27">
        <v>1</v>
      </c>
      <c r="H27">
        <v>1</v>
      </c>
      <c r="L27">
        <v>1</v>
      </c>
    </row>
    <row r="28" spans="1:17" x14ac:dyDescent="0.2">
      <c r="A28">
        <v>1</v>
      </c>
      <c r="B28">
        <v>1</v>
      </c>
      <c r="C28">
        <v>1</v>
      </c>
      <c r="D28">
        <v>1</v>
      </c>
      <c r="E28">
        <v>1</v>
      </c>
      <c r="G28">
        <v>1</v>
      </c>
      <c r="J28">
        <v>1</v>
      </c>
      <c r="K28">
        <v>1</v>
      </c>
      <c r="L28">
        <v>1</v>
      </c>
      <c r="M28">
        <v>1</v>
      </c>
      <c r="O28">
        <v>1</v>
      </c>
      <c r="P28">
        <v>1</v>
      </c>
    </row>
    <row r="29" spans="1:17" x14ac:dyDescent="0.2">
      <c r="A29">
        <v>1</v>
      </c>
      <c r="C29">
        <v>1</v>
      </c>
      <c r="G29">
        <v>1</v>
      </c>
    </row>
    <row r="30" spans="1:17" x14ac:dyDescent="0.2">
      <c r="A30">
        <v>1</v>
      </c>
      <c r="E30">
        <v>1</v>
      </c>
      <c r="M30">
        <v>1</v>
      </c>
      <c r="P30">
        <v>1</v>
      </c>
    </row>
    <row r="31" spans="1:17" x14ac:dyDescent="0.2">
      <c r="A31">
        <v>1</v>
      </c>
    </row>
    <row r="32" spans="1:17" x14ac:dyDescent="0.2">
      <c r="A32">
        <v>1</v>
      </c>
      <c r="E32">
        <v>1</v>
      </c>
      <c r="G32">
        <v>1</v>
      </c>
      <c r="L32">
        <v>1</v>
      </c>
    </row>
    <row r="33" spans="1:18" x14ac:dyDescent="0.2">
      <c r="A33">
        <v>1</v>
      </c>
      <c r="D33">
        <v>1</v>
      </c>
      <c r="I33">
        <v>1</v>
      </c>
    </row>
    <row r="34" spans="1:18" x14ac:dyDescent="0.2">
      <c r="A34">
        <v>1</v>
      </c>
      <c r="B34">
        <v>1</v>
      </c>
      <c r="C34">
        <v>1</v>
      </c>
      <c r="D34">
        <v>1</v>
      </c>
      <c r="E34">
        <v>1</v>
      </c>
      <c r="G34">
        <v>1</v>
      </c>
      <c r="J34">
        <v>1</v>
      </c>
    </row>
    <row r="35" spans="1:18" x14ac:dyDescent="0.2">
      <c r="H35">
        <v>1</v>
      </c>
    </row>
    <row r="36" spans="1:18" x14ac:dyDescent="0.2">
      <c r="A36">
        <v>1</v>
      </c>
      <c r="B36">
        <v>1</v>
      </c>
      <c r="C36">
        <v>1</v>
      </c>
      <c r="E36">
        <v>1</v>
      </c>
      <c r="F36">
        <v>1</v>
      </c>
      <c r="G36">
        <v>1</v>
      </c>
      <c r="H36">
        <v>1</v>
      </c>
      <c r="J36">
        <v>1</v>
      </c>
      <c r="K36">
        <v>1</v>
      </c>
      <c r="L36">
        <v>1</v>
      </c>
      <c r="M36">
        <v>1</v>
      </c>
      <c r="N36">
        <v>1</v>
      </c>
      <c r="P36">
        <v>1</v>
      </c>
    </row>
    <row r="37" spans="1:18" x14ac:dyDescent="0.2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Q37">
        <v>1</v>
      </c>
      <c r="R37">
        <v>1</v>
      </c>
    </row>
    <row r="38" spans="1:18" x14ac:dyDescent="0.2">
      <c r="A38">
        <v>1</v>
      </c>
      <c r="B38">
        <v>1</v>
      </c>
      <c r="D38">
        <v>1</v>
      </c>
      <c r="J38">
        <v>1</v>
      </c>
      <c r="Q38">
        <v>1</v>
      </c>
    </row>
    <row r="39" spans="1:18" x14ac:dyDescent="0.2">
      <c r="A39">
        <v>1</v>
      </c>
      <c r="B39">
        <v>1</v>
      </c>
      <c r="C39">
        <v>1</v>
      </c>
      <c r="D39">
        <v>1</v>
      </c>
      <c r="F39">
        <v>1</v>
      </c>
      <c r="H39">
        <v>1</v>
      </c>
      <c r="I39">
        <v>1</v>
      </c>
      <c r="R39">
        <v>1</v>
      </c>
    </row>
    <row r="40" spans="1:18" x14ac:dyDescent="0.2">
      <c r="A40">
        <v>1</v>
      </c>
      <c r="D40">
        <v>1</v>
      </c>
    </row>
    <row r="41" spans="1:18" x14ac:dyDescent="0.2">
      <c r="A41">
        <v>1</v>
      </c>
      <c r="B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M41">
        <v>1</v>
      </c>
      <c r="Q41">
        <v>1</v>
      </c>
    </row>
    <row r="42" spans="1:18" x14ac:dyDescent="0.2">
      <c r="B42">
        <v>1</v>
      </c>
      <c r="C42">
        <v>1</v>
      </c>
      <c r="J42">
        <v>1</v>
      </c>
    </row>
    <row r="43" spans="1:18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I43">
        <v>1</v>
      </c>
      <c r="K43">
        <v>1</v>
      </c>
      <c r="M43">
        <v>1</v>
      </c>
    </row>
    <row r="44" spans="1:18" x14ac:dyDescent="0.2">
      <c r="A44">
        <v>1</v>
      </c>
      <c r="B44">
        <v>1</v>
      </c>
      <c r="C44">
        <v>1</v>
      </c>
      <c r="E44">
        <v>1</v>
      </c>
      <c r="F44">
        <v>1</v>
      </c>
      <c r="H44">
        <v>1</v>
      </c>
      <c r="L44">
        <v>1</v>
      </c>
      <c r="M44">
        <v>1</v>
      </c>
      <c r="N44">
        <v>1</v>
      </c>
    </row>
    <row r="45" spans="1:18" x14ac:dyDescent="0.2">
      <c r="I45">
        <v>1</v>
      </c>
      <c r="N45">
        <v>1</v>
      </c>
    </row>
    <row r="46" spans="1:18" x14ac:dyDescent="0.2">
      <c r="A46">
        <v>1</v>
      </c>
    </row>
    <row r="47" spans="1:18" x14ac:dyDescent="0.2">
      <c r="F47">
        <v>1</v>
      </c>
      <c r="H47">
        <v>1</v>
      </c>
      <c r="K47">
        <v>1</v>
      </c>
      <c r="L47">
        <v>1</v>
      </c>
    </row>
    <row r="48" spans="1:18" x14ac:dyDescent="0.2">
      <c r="A48">
        <v>1</v>
      </c>
      <c r="B48">
        <v>1</v>
      </c>
      <c r="E48">
        <v>1</v>
      </c>
      <c r="F48">
        <v>1</v>
      </c>
      <c r="G48">
        <v>1</v>
      </c>
      <c r="I48">
        <v>1</v>
      </c>
      <c r="J48">
        <v>1</v>
      </c>
      <c r="O48">
        <v>1</v>
      </c>
      <c r="P48">
        <v>1</v>
      </c>
      <c r="Q48">
        <v>1</v>
      </c>
    </row>
    <row r="49" spans="1:16" x14ac:dyDescent="0.2">
      <c r="A49">
        <v>1</v>
      </c>
      <c r="B49">
        <v>1</v>
      </c>
      <c r="C49">
        <v>1</v>
      </c>
      <c r="D49">
        <v>1</v>
      </c>
      <c r="E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6" x14ac:dyDescent="0.2">
      <c r="A50">
        <v>1</v>
      </c>
      <c r="F50">
        <v>1</v>
      </c>
      <c r="H50">
        <v>1</v>
      </c>
      <c r="I50">
        <v>1</v>
      </c>
    </row>
    <row r="51" spans="1:16" x14ac:dyDescent="0.2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6" x14ac:dyDescent="0.2">
      <c r="A52">
        <v>1</v>
      </c>
      <c r="H52">
        <v>1</v>
      </c>
    </row>
    <row r="53" spans="1:16" x14ac:dyDescent="0.2">
      <c r="A53">
        <v>1</v>
      </c>
      <c r="B53">
        <v>1</v>
      </c>
      <c r="C53">
        <v>1</v>
      </c>
      <c r="D53">
        <v>1</v>
      </c>
      <c r="E53">
        <v>1</v>
      </c>
      <c r="G53">
        <v>1</v>
      </c>
      <c r="H53">
        <v>1</v>
      </c>
      <c r="K53">
        <v>1</v>
      </c>
    </row>
    <row r="54" spans="1:16" x14ac:dyDescent="0.2">
      <c r="A54">
        <v>1</v>
      </c>
      <c r="B54">
        <v>1</v>
      </c>
      <c r="C54">
        <v>1</v>
      </c>
      <c r="E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  <row r="55" spans="1:16" x14ac:dyDescent="0.2">
      <c r="B55">
        <v>1</v>
      </c>
      <c r="C55">
        <v>1</v>
      </c>
    </row>
    <row r="56" spans="1:16" x14ac:dyDescent="0.2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I56">
        <v>1</v>
      </c>
      <c r="J56">
        <v>1</v>
      </c>
      <c r="K56">
        <v>1</v>
      </c>
      <c r="L56">
        <v>1</v>
      </c>
      <c r="N56">
        <v>1</v>
      </c>
    </row>
    <row r="57" spans="1:16" x14ac:dyDescent="0.2">
      <c r="B57">
        <v>1</v>
      </c>
      <c r="C57">
        <v>1</v>
      </c>
      <c r="H57">
        <v>1</v>
      </c>
    </row>
    <row r="58" spans="1:16" x14ac:dyDescent="0.2">
      <c r="A58">
        <v>1</v>
      </c>
      <c r="B58">
        <v>1</v>
      </c>
      <c r="C58">
        <v>1</v>
      </c>
      <c r="D58">
        <v>1</v>
      </c>
      <c r="F58">
        <v>1</v>
      </c>
      <c r="H58">
        <v>1</v>
      </c>
      <c r="J58">
        <v>1</v>
      </c>
    </row>
    <row r="59" spans="1:16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</row>
    <row r="60" spans="1:16" x14ac:dyDescent="0.2">
      <c r="A60">
        <v>1</v>
      </c>
      <c r="D60">
        <v>1</v>
      </c>
      <c r="H60">
        <v>1</v>
      </c>
    </row>
    <row r="61" spans="1:16" x14ac:dyDescent="0.2">
      <c r="A61">
        <v>1</v>
      </c>
      <c r="B61">
        <v>1</v>
      </c>
      <c r="C61">
        <v>1</v>
      </c>
      <c r="D61">
        <v>1</v>
      </c>
      <c r="G61">
        <v>1</v>
      </c>
      <c r="I61">
        <v>1</v>
      </c>
      <c r="L61">
        <v>1</v>
      </c>
      <c r="N61">
        <v>1</v>
      </c>
    </row>
    <row r="62" spans="1:16" x14ac:dyDescent="0.2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N62">
        <v>1</v>
      </c>
      <c r="P62">
        <v>1</v>
      </c>
    </row>
    <row r="63" spans="1:16" x14ac:dyDescent="0.2">
      <c r="A63">
        <v>1</v>
      </c>
      <c r="B63">
        <v>1</v>
      </c>
      <c r="C63">
        <v>1</v>
      </c>
      <c r="D63">
        <v>1</v>
      </c>
      <c r="G63">
        <v>1</v>
      </c>
      <c r="H63">
        <v>1</v>
      </c>
    </row>
    <row r="64" spans="1:16" x14ac:dyDescent="0.2">
      <c r="A64">
        <v>1</v>
      </c>
      <c r="B64">
        <v>1</v>
      </c>
      <c r="D64">
        <v>1</v>
      </c>
      <c r="H64">
        <v>1</v>
      </c>
      <c r="I64">
        <v>1</v>
      </c>
      <c r="J64">
        <v>1</v>
      </c>
      <c r="K64">
        <v>1</v>
      </c>
    </row>
    <row r="65" spans="1:17" x14ac:dyDescent="0.2">
      <c r="A65">
        <v>1</v>
      </c>
      <c r="B65">
        <v>1</v>
      </c>
      <c r="C65">
        <v>1</v>
      </c>
      <c r="D65">
        <v>1</v>
      </c>
      <c r="E65">
        <v>1</v>
      </c>
      <c r="G65">
        <v>1</v>
      </c>
      <c r="H65">
        <v>1</v>
      </c>
    </row>
    <row r="66" spans="1:17" x14ac:dyDescent="0.2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M66">
        <v>1</v>
      </c>
    </row>
    <row r="67" spans="1:17" x14ac:dyDescent="0.2">
      <c r="A67">
        <v>1</v>
      </c>
      <c r="B67">
        <v>1</v>
      </c>
      <c r="E67">
        <v>1</v>
      </c>
      <c r="F67">
        <v>1</v>
      </c>
      <c r="H67">
        <v>1</v>
      </c>
      <c r="I67">
        <v>1</v>
      </c>
      <c r="K67">
        <v>1</v>
      </c>
      <c r="L67">
        <v>1</v>
      </c>
      <c r="M67">
        <v>1</v>
      </c>
      <c r="N67">
        <v>1</v>
      </c>
    </row>
    <row r="68" spans="1:17" x14ac:dyDescent="0.2">
      <c r="A68">
        <v>1</v>
      </c>
      <c r="B68">
        <v>1</v>
      </c>
      <c r="D68">
        <v>1</v>
      </c>
    </row>
    <row r="69" spans="1:17" x14ac:dyDescent="0.2">
      <c r="B69">
        <v>1</v>
      </c>
      <c r="C69">
        <v>1</v>
      </c>
      <c r="D69">
        <v>1</v>
      </c>
      <c r="E69">
        <v>1</v>
      </c>
      <c r="F69">
        <v>1</v>
      </c>
      <c r="J69">
        <v>1</v>
      </c>
      <c r="L69">
        <v>1</v>
      </c>
      <c r="M69">
        <v>1</v>
      </c>
      <c r="O69">
        <v>1</v>
      </c>
    </row>
    <row r="70" spans="1:17" x14ac:dyDescent="0.2">
      <c r="A70">
        <v>1</v>
      </c>
      <c r="B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K70">
        <v>1</v>
      </c>
      <c r="O70">
        <v>1</v>
      </c>
    </row>
    <row r="71" spans="1:17" x14ac:dyDescent="0.2">
      <c r="A71">
        <v>1</v>
      </c>
      <c r="C71">
        <v>1</v>
      </c>
      <c r="D71">
        <v>1</v>
      </c>
      <c r="E71">
        <v>1</v>
      </c>
      <c r="F71">
        <v>1</v>
      </c>
      <c r="G71">
        <v>1</v>
      </c>
      <c r="L71">
        <v>1</v>
      </c>
      <c r="M71">
        <v>1</v>
      </c>
    </row>
    <row r="72" spans="1:17" x14ac:dyDescent="0.2">
      <c r="A72">
        <v>1</v>
      </c>
      <c r="B72">
        <v>1</v>
      </c>
      <c r="C72">
        <v>1</v>
      </c>
      <c r="D72">
        <v>1</v>
      </c>
      <c r="E72">
        <v>1</v>
      </c>
    </row>
    <row r="73" spans="1:17" x14ac:dyDescent="0.2">
      <c r="A73">
        <v>1</v>
      </c>
      <c r="B73">
        <v>1</v>
      </c>
      <c r="C73">
        <v>1</v>
      </c>
      <c r="E73">
        <v>1</v>
      </c>
      <c r="F73">
        <v>1</v>
      </c>
      <c r="I73">
        <v>1</v>
      </c>
      <c r="K73">
        <v>1</v>
      </c>
      <c r="L73">
        <v>1</v>
      </c>
      <c r="N73">
        <v>1</v>
      </c>
    </row>
    <row r="74" spans="1:17" x14ac:dyDescent="0.2">
      <c r="A74">
        <v>1</v>
      </c>
      <c r="D74">
        <v>1</v>
      </c>
      <c r="E74">
        <v>1</v>
      </c>
      <c r="F74">
        <v>1</v>
      </c>
      <c r="J74">
        <v>1</v>
      </c>
      <c r="O74">
        <v>1</v>
      </c>
    </row>
    <row r="75" spans="1:17" x14ac:dyDescent="0.2">
      <c r="B75">
        <v>1</v>
      </c>
      <c r="H75">
        <v>1</v>
      </c>
    </row>
    <row r="76" spans="1:17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L76">
        <v>1</v>
      </c>
      <c r="N76">
        <v>1</v>
      </c>
      <c r="Q76">
        <v>1</v>
      </c>
    </row>
    <row r="77" spans="1:17" x14ac:dyDescent="0.2">
      <c r="A77">
        <v>1</v>
      </c>
      <c r="B77">
        <v>1</v>
      </c>
      <c r="C77">
        <v>1</v>
      </c>
      <c r="E77">
        <v>1</v>
      </c>
      <c r="F77">
        <v>1</v>
      </c>
      <c r="G77">
        <v>1</v>
      </c>
      <c r="H77">
        <v>1</v>
      </c>
      <c r="J77">
        <v>1</v>
      </c>
      <c r="K77">
        <v>1</v>
      </c>
      <c r="M77">
        <v>1</v>
      </c>
      <c r="O77">
        <v>1</v>
      </c>
    </row>
    <row r="78" spans="1:17" x14ac:dyDescent="0.2">
      <c r="A78">
        <v>1</v>
      </c>
      <c r="B78">
        <v>1</v>
      </c>
      <c r="D78">
        <v>1</v>
      </c>
      <c r="H78">
        <v>1</v>
      </c>
    </row>
    <row r="79" spans="1:17" x14ac:dyDescent="0.2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K79">
        <v>1</v>
      </c>
      <c r="L79">
        <v>1</v>
      </c>
      <c r="M79">
        <v>1</v>
      </c>
      <c r="N79">
        <v>1</v>
      </c>
      <c r="Q79">
        <v>1</v>
      </c>
    </row>
    <row r="80" spans="1:17" x14ac:dyDescent="0.2">
      <c r="B80">
        <v>1</v>
      </c>
    </row>
    <row r="81" spans="1:18" x14ac:dyDescent="0.2">
      <c r="A81">
        <v>1</v>
      </c>
      <c r="B81">
        <v>1</v>
      </c>
      <c r="C81">
        <v>1</v>
      </c>
      <c r="H81">
        <v>1</v>
      </c>
      <c r="J81">
        <v>1</v>
      </c>
    </row>
    <row r="82" spans="1:18" x14ac:dyDescent="0.2">
      <c r="D82">
        <v>1</v>
      </c>
      <c r="F82">
        <v>1</v>
      </c>
      <c r="I82">
        <v>1</v>
      </c>
      <c r="K82">
        <v>1</v>
      </c>
    </row>
    <row r="83" spans="1:18" x14ac:dyDescent="0.2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N83">
        <v>1</v>
      </c>
    </row>
    <row r="84" spans="1:18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Q84">
        <v>1</v>
      </c>
    </row>
    <row r="85" spans="1:18" x14ac:dyDescent="0.2">
      <c r="A85">
        <v>1</v>
      </c>
      <c r="C85">
        <v>1</v>
      </c>
      <c r="F85">
        <v>1</v>
      </c>
      <c r="K85">
        <v>1</v>
      </c>
      <c r="L85">
        <v>1</v>
      </c>
      <c r="N85">
        <v>1</v>
      </c>
    </row>
    <row r="86" spans="1:18" x14ac:dyDescent="0.2">
      <c r="A86">
        <v>1</v>
      </c>
      <c r="B86">
        <v>1</v>
      </c>
      <c r="D86">
        <v>1</v>
      </c>
      <c r="G86">
        <v>1</v>
      </c>
      <c r="H86">
        <v>1</v>
      </c>
      <c r="J86">
        <v>1</v>
      </c>
    </row>
    <row r="87" spans="1:18" x14ac:dyDescent="0.2">
      <c r="A87">
        <v>1</v>
      </c>
      <c r="B87">
        <v>1</v>
      </c>
      <c r="C87">
        <v>1</v>
      </c>
      <c r="H87">
        <v>1</v>
      </c>
      <c r="J87">
        <v>1</v>
      </c>
      <c r="Q87">
        <v>1</v>
      </c>
    </row>
    <row r="88" spans="1:18" x14ac:dyDescent="0.2">
      <c r="A88">
        <f t="shared" ref="A88:R88" si="0">SUM(A2:A87)</f>
        <v>75</v>
      </c>
      <c r="B88">
        <f t="shared" si="0"/>
        <v>56</v>
      </c>
      <c r="C88">
        <f t="shared" si="0"/>
        <v>53</v>
      </c>
      <c r="D88">
        <f t="shared" si="0"/>
        <v>48</v>
      </c>
      <c r="E88">
        <f t="shared" si="0"/>
        <v>42</v>
      </c>
      <c r="F88">
        <f t="shared" si="0"/>
        <v>39</v>
      </c>
      <c r="G88">
        <f t="shared" si="0"/>
        <v>39</v>
      </c>
      <c r="H88">
        <f t="shared" si="0"/>
        <v>38</v>
      </c>
      <c r="I88">
        <f t="shared" si="0"/>
        <v>34</v>
      </c>
      <c r="J88">
        <f t="shared" si="0"/>
        <v>30</v>
      </c>
      <c r="K88">
        <f t="shared" si="0"/>
        <v>26</v>
      </c>
      <c r="L88">
        <f t="shared" si="0"/>
        <v>25</v>
      </c>
      <c r="M88">
        <f t="shared" si="0"/>
        <v>21</v>
      </c>
      <c r="N88">
        <f t="shared" si="0"/>
        <v>20</v>
      </c>
      <c r="O88">
        <f t="shared" si="0"/>
        <v>12</v>
      </c>
      <c r="P88">
        <f t="shared" si="0"/>
        <v>10</v>
      </c>
      <c r="Q88">
        <f t="shared" si="0"/>
        <v>10</v>
      </c>
      <c r="R88">
        <f t="shared" si="0"/>
        <v>2</v>
      </c>
    </row>
  </sheetData>
  <sortState xmlns:xlrd2="http://schemas.microsoft.com/office/spreadsheetml/2017/richdata2" columnSort="1" ref="A1:R190">
    <sortCondition descending="1" ref="A88:R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BCD5-E7EE-9A44-88A5-3B2A3314D7A3}">
  <dimension ref="A1:G87"/>
  <sheetViews>
    <sheetView workbookViewId="0">
      <selection activeCell="C2" sqref="C2"/>
    </sheetView>
  </sheetViews>
  <sheetFormatPr baseColWidth="10" defaultRowHeight="16" x14ac:dyDescent="0.2"/>
  <cols>
    <col min="1" max="1" width="18.6640625" style="7" customWidth="1"/>
    <col min="2" max="2" width="29.33203125" style="7" customWidth="1"/>
    <col min="3" max="3" width="18.83203125" style="7" customWidth="1"/>
    <col min="4" max="4" width="21" style="7" customWidth="1"/>
    <col min="5" max="5" width="18" style="7" customWidth="1"/>
  </cols>
  <sheetData>
    <row r="1" spans="1:7" x14ac:dyDescent="0.2">
      <c r="A1" s="8" t="s">
        <v>430</v>
      </c>
      <c r="B1" s="8" t="s">
        <v>433</v>
      </c>
      <c r="C1" s="8" t="s">
        <v>431</v>
      </c>
      <c r="D1" s="8" t="s">
        <v>432</v>
      </c>
      <c r="E1" s="8" t="s">
        <v>441</v>
      </c>
      <c r="F1" s="5" t="s">
        <v>450</v>
      </c>
      <c r="G1" s="6" t="s">
        <v>451</v>
      </c>
    </row>
    <row r="2" spans="1:7" x14ac:dyDescent="0.2">
      <c r="A2" s="7">
        <v>0</v>
      </c>
      <c r="B2" s="7">
        <v>1</v>
      </c>
      <c r="C2" s="7">
        <v>0</v>
      </c>
      <c r="D2" s="7">
        <v>1</v>
      </c>
      <c r="E2" s="7">
        <v>0</v>
      </c>
      <c r="F2">
        <v>1</v>
      </c>
    </row>
    <row r="3" spans="1:7" x14ac:dyDescent="0.2">
      <c r="A3" s="7">
        <v>1</v>
      </c>
      <c r="B3" s="7">
        <v>0</v>
      </c>
      <c r="C3" s="7">
        <v>1</v>
      </c>
      <c r="D3" s="7">
        <v>0</v>
      </c>
      <c r="E3" s="7">
        <v>0</v>
      </c>
      <c r="F3">
        <v>1</v>
      </c>
    </row>
    <row r="4" spans="1:7" x14ac:dyDescent="0.2">
      <c r="A4" s="7">
        <v>1</v>
      </c>
      <c r="B4" s="7">
        <v>1</v>
      </c>
      <c r="C4" s="7">
        <v>1</v>
      </c>
      <c r="D4" s="7">
        <v>0</v>
      </c>
      <c r="E4" s="7">
        <v>0</v>
      </c>
      <c r="F4">
        <v>1</v>
      </c>
    </row>
    <row r="5" spans="1:7" x14ac:dyDescent="0.2">
      <c r="A5" s="7">
        <v>1</v>
      </c>
      <c r="B5" s="7">
        <v>0</v>
      </c>
      <c r="C5" s="7">
        <v>0</v>
      </c>
      <c r="D5" s="7">
        <v>0</v>
      </c>
      <c r="E5" s="7">
        <v>0</v>
      </c>
      <c r="F5">
        <v>1</v>
      </c>
    </row>
    <row r="6" spans="1:7" x14ac:dyDescent="0.2">
      <c r="A6" s="7">
        <v>0</v>
      </c>
      <c r="B6" s="7">
        <v>1</v>
      </c>
      <c r="C6" s="7">
        <v>0</v>
      </c>
      <c r="D6" s="7">
        <v>0</v>
      </c>
      <c r="E6" s="7">
        <v>0</v>
      </c>
      <c r="F6">
        <v>1</v>
      </c>
    </row>
    <row r="7" spans="1:7" x14ac:dyDescent="0.2">
      <c r="A7" s="7">
        <v>1</v>
      </c>
      <c r="B7" s="7">
        <v>1</v>
      </c>
      <c r="C7" s="7">
        <v>0</v>
      </c>
      <c r="D7" s="7">
        <v>0</v>
      </c>
      <c r="E7" s="7">
        <v>0</v>
      </c>
      <c r="F7">
        <v>1</v>
      </c>
    </row>
    <row r="8" spans="1:7" x14ac:dyDescent="0.2">
      <c r="A8" s="7">
        <v>0</v>
      </c>
      <c r="B8" s="7">
        <v>1</v>
      </c>
      <c r="C8" s="7">
        <v>1</v>
      </c>
      <c r="D8" s="7">
        <v>0</v>
      </c>
      <c r="E8" s="7">
        <v>0</v>
      </c>
      <c r="F8">
        <v>1</v>
      </c>
    </row>
    <row r="9" spans="1:7" x14ac:dyDescent="0.2">
      <c r="A9" s="7">
        <v>1</v>
      </c>
      <c r="B9" s="7">
        <v>1</v>
      </c>
      <c r="C9" s="7">
        <v>1</v>
      </c>
      <c r="D9" s="7">
        <v>0</v>
      </c>
      <c r="E9" s="7">
        <v>0</v>
      </c>
      <c r="F9">
        <v>1</v>
      </c>
    </row>
    <row r="10" spans="1:7" x14ac:dyDescent="0.2">
      <c r="A10" s="7">
        <v>1</v>
      </c>
      <c r="B10" s="7">
        <v>0</v>
      </c>
      <c r="C10" s="7">
        <v>0</v>
      </c>
      <c r="D10" s="7">
        <v>0</v>
      </c>
      <c r="E10" s="7">
        <v>0</v>
      </c>
      <c r="F10">
        <v>1</v>
      </c>
    </row>
    <row r="11" spans="1:7" x14ac:dyDescent="0.2">
      <c r="A11" s="7">
        <v>0</v>
      </c>
      <c r="B11" s="7">
        <v>0</v>
      </c>
      <c r="C11" s="7">
        <v>1</v>
      </c>
      <c r="D11" s="7">
        <v>0</v>
      </c>
      <c r="E11" s="7">
        <v>0</v>
      </c>
      <c r="F11">
        <v>1</v>
      </c>
    </row>
    <row r="12" spans="1:7" x14ac:dyDescent="0.2">
      <c r="A12" s="7">
        <v>1</v>
      </c>
      <c r="B12" s="7">
        <v>1</v>
      </c>
      <c r="C12" s="7">
        <v>1</v>
      </c>
      <c r="D12" s="7">
        <v>0</v>
      </c>
      <c r="E12" s="7">
        <v>0</v>
      </c>
      <c r="F12">
        <v>1</v>
      </c>
    </row>
    <row r="13" spans="1:7" x14ac:dyDescent="0.2">
      <c r="A13" s="7">
        <v>1</v>
      </c>
      <c r="B13" s="7">
        <v>1</v>
      </c>
      <c r="C13" s="7">
        <v>0</v>
      </c>
      <c r="D13" s="7">
        <v>0</v>
      </c>
      <c r="E13" s="7">
        <v>0</v>
      </c>
      <c r="F13">
        <v>1</v>
      </c>
    </row>
    <row r="14" spans="1:7" x14ac:dyDescent="0.2">
      <c r="A14" s="7">
        <v>0</v>
      </c>
      <c r="B14" s="7">
        <v>1</v>
      </c>
      <c r="C14" s="7">
        <v>0</v>
      </c>
      <c r="D14" s="7">
        <v>0</v>
      </c>
      <c r="E14" s="7">
        <v>0</v>
      </c>
      <c r="F14">
        <v>1</v>
      </c>
    </row>
    <row r="15" spans="1:7" x14ac:dyDescent="0.2">
      <c r="A15" s="7">
        <v>1</v>
      </c>
      <c r="B15" s="7">
        <v>0</v>
      </c>
      <c r="C15" s="7">
        <v>0</v>
      </c>
      <c r="D15" s="7">
        <v>0</v>
      </c>
      <c r="E15" s="7">
        <v>0</v>
      </c>
      <c r="F15">
        <v>1</v>
      </c>
    </row>
    <row r="16" spans="1:7" x14ac:dyDescent="0.2">
      <c r="A16" s="7">
        <v>0</v>
      </c>
      <c r="B16" s="7">
        <v>1</v>
      </c>
      <c r="C16" s="7">
        <v>1</v>
      </c>
      <c r="D16" s="7">
        <v>0</v>
      </c>
      <c r="E16" s="7">
        <v>0</v>
      </c>
      <c r="F16">
        <v>1</v>
      </c>
    </row>
    <row r="17" spans="1:7" x14ac:dyDescent="0.2">
      <c r="A17" s="7">
        <v>1</v>
      </c>
      <c r="B17" s="7">
        <v>0</v>
      </c>
      <c r="C17" s="7">
        <v>0</v>
      </c>
      <c r="D17" s="7">
        <v>0</v>
      </c>
      <c r="E17" s="7">
        <v>0</v>
      </c>
      <c r="F17">
        <v>1</v>
      </c>
    </row>
    <row r="18" spans="1:7" x14ac:dyDescent="0.2">
      <c r="A18" s="7">
        <v>1</v>
      </c>
      <c r="B18" s="7">
        <v>0</v>
      </c>
      <c r="C18" s="7">
        <v>0</v>
      </c>
      <c r="D18" s="7">
        <v>0</v>
      </c>
      <c r="E18" s="7">
        <v>0</v>
      </c>
      <c r="F18">
        <v>1</v>
      </c>
    </row>
    <row r="19" spans="1:7" x14ac:dyDescent="0.2">
      <c r="A19" s="7">
        <v>0</v>
      </c>
      <c r="B19" s="7">
        <v>0</v>
      </c>
      <c r="C19" s="7">
        <v>0</v>
      </c>
      <c r="D19" s="7">
        <v>0</v>
      </c>
      <c r="E19" s="7">
        <v>0</v>
      </c>
      <c r="F19">
        <v>0</v>
      </c>
      <c r="G19" t="s">
        <v>434</v>
      </c>
    </row>
    <row r="20" spans="1:7" x14ac:dyDescent="0.2">
      <c r="A20" s="7">
        <v>1</v>
      </c>
      <c r="B20" s="7">
        <v>0</v>
      </c>
      <c r="C20" s="7">
        <v>1</v>
      </c>
      <c r="D20" s="7">
        <v>0</v>
      </c>
      <c r="E20" s="7">
        <v>0</v>
      </c>
      <c r="F20">
        <v>1</v>
      </c>
    </row>
    <row r="21" spans="1:7" x14ac:dyDescent="0.2">
      <c r="A21" s="7">
        <v>1</v>
      </c>
      <c r="B21" s="7">
        <v>0</v>
      </c>
      <c r="C21" s="7">
        <v>0</v>
      </c>
      <c r="D21" s="7">
        <v>0</v>
      </c>
      <c r="E21" s="7">
        <v>0</v>
      </c>
      <c r="F21">
        <v>1</v>
      </c>
    </row>
    <row r="22" spans="1:7" x14ac:dyDescent="0.2">
      <c r="A22" s="7">
        <v>1</v>
      </c>
      <c r="B22" s="7">
        <v>0</v>
      </c>
      <c r="C22" s="7">
        <v>0</v>
      </c>
      <c r="D22" s="7">
        <v>0</v>
      </c>
      <c r="E22" s="7">
        <v>0</v>
      </c>
      <c r="F22">
        <v>1</v>
      </c>
    </row>
    <row r="23" spans="1:7" x14ac:dyDescent="0.2">
      <c r="A23" s="7">
        <v>1</v>
      </c>
      <c r="B23" s="7">
        <v>0</v>
      </c>
      <c r="C23" s="7">
        <v>0</v>
      </c>
      <c r="D23" s="7">
        <v>0</v>
      </c>
      <c r="E23" s="7">
        <v>0</v>
      </c>
      <c r="F23">
        <v>1</v>
      </c>
    </row>
    <row r="24" spans="1:7" x14ac:dyDescent="0.2">
      <c r="A24" s="7">
        <v>1</v>
      </c>
      <c r="B24" s="7">
        <v>1</v>
      </c>
      <c r="C24" s="7">
        <v>1</v>
      </c>
      <c r="D24" s="7">
        <v>0</v>
      </c>
      <c r="E24" s="7">
        <v>0</v>
      </c>
      <c r="F24">
        <v>1</v>
      </c>
    </row>
    <row r="25" spans="1:7" x14ac:dyDescent="0.2">
      <c r="A25" s="7">
        <v>1</v>
      </c>
      <c r="B25" s="7">
        <v>0</v>
      </c>
      <c r="C25" s="7">
        <v>0</v>
      </c>
      <c r="D25" s="7">
        <v>0</v>
      </c>
      <c r="E25" s="7">
        <v>0</v>
      </c>
      <c r="F25">
        <v>1</v>
      </c>
    </row>
    <row r="26" spans="1:7" x14ac:dyDescent="0.2">
      <c r="A26" s="7">
        <v>1</v>
      </c>
      <c r="B26" s="7">
        <v>0</v>
      </c>
      <c r="C26" s="7">
        <v>1</v>
      </c>
      <c r="D26" s="7">
        <v>0</v>
      </c>
      <c r="E26" s="7">
        <v>0</v>
      </c>
      <c r="F26">
        <v>1</v>
      </c>
    </row>
    <row r="27" spans="1:7" x14ac:dyDescent="0.2">
      <c r="A27" s="7">
        <v>1</v>
      </c>
      <c r="B27" s="7">
        <v>0</v>
      </c>
      <c r="C27" s="7">
        <v>0</v>
      </c>
      <c r="D27" s="7">
        <v>0</v>
      </c>
      <c r="E27" s="7">
        <v>0</v>
      </c>
      <c r="F27">
        <v>1</v>
      </c>
    </row>
    <row r="28" spans="1:7" x14ac:dyDescent="0.2">
      <c r="A28" s="7">
        <v>1</v>
      </c>
      <c r="B28" s="7">
        <v>0</v>
      </c>
      <c r="C28" s="7">
        <v>0</v>
      </c>
      <c r="D28" s="7">
        <v>0</v>
      </c>
      <c r="E28" s="7">
        <v>0</v>
      </c>
      <c r="F28">
        <v>1</v>
      </c>
    </row>
    <row r="29" spans="1:7" x14ac:dyDescent="0.2">
      <c r="A29" s="7">
        <v>1</v>
      </c>
      <c r="B29" s="7">
        <v>0</v>
      </c>
      <c r="C29" s="7">
        <v>0</v>
      </c>
      <c r="D29" s="7">
        <v>0</v>
      </c>
      <c r="E29" s="7">
        <v>0</v>
      </c>
      <c r="F29">
        <v>1</v>
      </c>
    </row>
    <row r="30" spans="1:7" x14ac:dyDescent="0.2">
      <c r="A30" s="7">
        <v>1</v>
      </c>
      <c r="B30" s="7">
        <v>0</v>
      </c>
      <c r="C30" s="7">
        <v>0</v>
      </c>
      <c r="D30" s="7">
        <v>0</v>
      </c>
      <c r="E30" s="7">
        <v>0</v>
      </c>
      <c r="F30">
        <v>1</v>
      </c>
    </row>
    <row r="31" spans="1:7" x14ac:dyDescent="0.2">
      <c r="A31" s="7">
        <v>1</v>
      </c>
      <c r="B31" s="7">
        <v>0</v>
      </c>
      <c r="C31" s="7">
        <v>1</v>
      </c>
      <c r="D31" s="7">
        <v>0</v>
      </c>
      <c r="E31" s="7">
        <v>0</v>
      </c>
      <c r="F31">
        <v>1</v>
      </c>
    </row>
    <row r="32" spans="1:7" x14ac:dyDescent="0.2">
      <c r="A32" s="7">
        <v>1</v>
      </c>
      <c r="B32" s="7">
        <v>0</v>
      </c>
      <c r="C32" s="7">
        <v>0</v>
      </c>
      <c r="D32" s="7">
        <v>0</v>
      </c>
      <c r="E32" s="7">
        <v>0</v>
      </c>
      <c r="F32">
        <v>1</v>
      </c>
    </row>
    <row r="33" spans="1:7" x14ac:dyDescent="0.2">
      <c r="A33" s="7">
        <v>0</v>
      </c>
      <c r="B33" s="7">
        <v>1</v>
      </c>
      <c r="C33" s="7">
        <v>0</v>
      </c>
      <c r="D33" s="7">
        <v>0</v>
      </c>
      <c r="E33" s="7">
        <v>0</v>
      </c>
      <c r="F33">
        <v>1</v>
      </c>
    </row>
    <row r="34" spans="1:7" x14ac:dyDescent="0.2">
      <c r="A34" s="7">
        <v>0</v>
      </c>
      <c r="B34" s="7">
        <v>1</v>
      </c>
      <c r="C34" s="7">
        <v>0</v>
      </c>
      <c r="D34" s="7">
        <v>0</v>
      </c>
      <c r="E34" s="7">
        <v>0</v>
      </c>
      <c r="F34">
        <v>1</v>
      </c>
    </row>
    <row r="35" spans="1:7" x14ac:dyDescent="0.2">
      <c r="A35" s="7">
        <v>1</v>
      </c>
      <c r="B35" s="7">
        <v>0</v>
      </c>
      <c r="C35" s="7">
        <v>0</v>
      </c>
      <c r="D35" s="7">
        <v>0</v>
      </c>
      <c r="E35" s="7">
        <v>0</v>
      </c>
      <c r="F35">
        <v>1</v>
      </c>
    </row>
    <row r="36" spans="1:7" x14ac:dyDescent="0.2">
      <c r="A36" s="7">
        <v>0</v>
      </c>
      <c r="B36" s="7">
        <v>0</v>
      </c>
      <c r="C36" s="7">
        <v>0</v>
      </c>
      <c r="D36" s="7">
        <v>0</v>
      </c>
      <c r="E36" s="7">
        <v>0</v>
      </c>
      <c r="F36">
        <v>0</v>
      </c>
      <c r="G36" t="s">
        <v>435</v>
      </c>
    </row>
    <row r="37" spans="1:7" x14ac:dyDescent="0.2">
      <c r="A37" s="7">
        <v>0</v>
      </c>
      <c r="B37" s="7">
        <v>0</v>
      </c>
      <c r="C37" s="7">
        <v>0</v>
      </c>
      <c r="D37" s="7">
        <v>0</v>
      </c>
      <c r="E37" s="7">
        <v>0</v>
      </c>
      <c r="F37">
        <v>0</v>
      </c>
      <c r="G37" t="s">
        <v>434</v>
      </c>
    </row>
    <row r="38" spans="1:7" x14ac:dyDescent="0.2">
      <c r="A38" s="7">
        <v>1</v>
      </c>
      <c r="B38" s="7">
        <v>0</v>
      </c>
      <c r="C38" s="7">
        <v>0</v>
      </c>
      <c r="D38" s="7">
        <v>0</v>
      </c>
      <c r="E38" s="7">
        <v>0</v>
      </c>
      <c r="F38">
        <v>1</v>
      </c>
    </row>
    <row r="39" spans="1:7" x14ac:dyDescent="0.2">
      <c r="A39" s="7">
        <v>1</v>
      </c>
      <c r="B39" s="7">
        <v>0</v>
      </c>
      <c r="C39" s="7">
        <v>0</v>
      </c>
      <c r="D39" s="7">
        <v>0</v>
      </c>
      <c r="E39" s="7">
        <v>0</v>
      </c>
      <c r="F39">
        <v>1</v>
      </c>
    </row>
    <row r="40" spans="1:7" x14ac:dyDescent="0.2">
      <c r="A40" s="7">
        <v>1</v>
      </c>
      <c r="B40" s="7">
        <v>0</v>
      </c>
      <c r="C40" s="7">
        <v>1</v>
      </c>
      <c r="D40" s="7">
        <v>1</v>
      </c>
      <c r="E40" s="7">
        <v>0</v>
      </c>
      <c r="F40">
        <v>1</v>
      </c>
    </row>
    <row r="41" spans="1:7" x14ac:dyDescent="0.2">
      <c r="A41" s="7">
        <v>1</v>
      </c>
      <c r="B41" s="7">
        <v>0</v>
      </c>
      <c r="C41" s="7">
        <v>1</v>
      </c>
      <c r="D41" s="7">
        <v>1</v>
      </c>
      <c r="E41" s="7">
        <v>0</v>
      </c>
      <c r="F41">
        <v>1</v>
      </c>
    </row>
    <row r="42" spans="1:7" x14ac:dyDescent="0.2">
      <c r="A42" s="7">
        <v>1</v>
      </c>
      <c r="B42" s="7">
        <v>1</v>
      </c>
      <c r="C42" s="7">
        <v>0</v>
      </c>
      <c r="D42" s="7">
        <v>1</v>
      </c>
      <c r="E42" s="7">
        <v>1</v>
      </c>
      <c r="F42">
        <v>1</v>
      </c>
    </row>
    <row r="43" spans="1:7" x14ac:dyDescent="0.2">
      <c r="A43" s="7">
        <v>0</v>
      </c>
      <c r="B43" s="7">
        <v>0</v>
      </c>
      <c r="C43" s="7">
        <v>0</v>
      </c>
      <c r="D43" s="7">
        <v>0</v>
      </c>
      <c r="E43" s="7">
        <v>0</v>
      </c>
      <c r="F43">
        <v>0</v>
      </c>
      <c r="G43" t="s">
        <v>436</v>
      </c>
    </row>
    <row r="44" spans="1:7" x14ac:dyDescent="0.2">
      <c r="A44" s="7">
        <v>0</v>
      </c>
      <c r="B44" s="7">
        <v>0</v>
      </c>
      <c r="C44" s="7">
        <v>0</v>
      </c>
      <c r="D44" s="7">
        <v>0</v>
      </c>
      <c r="E44" s="7">
        <v>1</v>
      </c>
      <c r="F44">
        <v>1</v>
      </c>
    </row>
    <row r="45" spans="1:7" x14ac:dyDescent="0.2">
      <c r="A45" s="7">
        <v>1</v>
      </c>
      <c r="B45" s="7">
        <v>0</v>
      </c>
      <c r="C45" s="7">
        <v>0</v>
      </c>
      <c r="D45" s="7">
        <v>1</v>
      </c>
      <c r="E45" s="7">
        <v>1</v>
      </c>
      <c r="F45">
        <v>1</v>
      </c>
    </row>
    <row r="46" spans="1:7" x14ac:dyDescent="0.2">
      <c r="A46" s="7">
        <v>0</v>
      </c>
      <c r="B46" s="7">
        <v>0</v>
      </c>
      <c r="C46" s="7">
        <v>0</v>
      </c>
      <c r="D46" s="7">
        <v>0</v>
      </c>
      <c r="E46" s="7">
        <v>1</v>
      </c>
      <c r="F46">
        <v>1</v>
      </c>
    </row>
    <row r="47" spans="1:7" x14ac:dyDescent="0.2">
      <c r="A47" s="7">
        <v>0</v>
      </c>
      <c r="B47" s="7">
        <v>0</v>
      </c>
      <c r="C47" s="7">
        <v>0</v>
      </c>
      <c r="D47" s="7">
        <v>0</v>
      </c>
      <c r="E47" s="7">
        <v>0</v>
      </c>
      <c r="F47">
        <v>0</v>
      </c>
      <c r="G47" t="s">
        <v>437</v>
      </c>
    </row>
    <row r="48" spans="1:7" x14ac:dyDescent="0.2">
      <c r="A48" s="7">
        <v>1</v>
      </c>
      <c r="B48" s="7">
        <v>0</v>
      </c>
      <c r="C48" s="7">
        <v>0</v>
      </c>
      <c r="D48" s="7">
        <v>0</v>
      </c>
      <c r="E48" s="7">
        <v>0</v>
      </c>
      <c r="F48">
        <v>1</v>
      </c>
    </row>
    <row r="49" spans="1:7" x14ac:dyDescent="0.2">
      <c r="A49" s="7">
        <v>1</v>
      </c>
      <c r="B49" s="7">
        <v>0</v>
      </c>
      <c r="C49" s="7">
        <v>0</v>
      </c>
      <c r="D49" s="7">
        <v>0</v>
      </c>
      <c r="E49" s="7">
        <v>0</v>
      </c>
      <c r="F49">
        <v>1</v>
      </c>
    </row>
    <row r="50" spans="1:7" x14ac:dyDescent="0.2">
      <c r="A50" s="7">
        <v>0</v>
      </c>
      <c r="B50" s="7">
        <v>0</v>
      </c>
      <c r="C50" s="7">
        <v>0</v>
      </c>
      <c r="D50" s="7">
        <v>0</v>
      </c>
      <c r="E50" s="7">
        <v>0</v>
      </c>
      <c r="F50">
        <v>0</v>
      </c>
      <c r="G50" t="s">
        <v>434</v>
      </c>
    </row>
    <row r="51" spans="1:7" x14ac:dyDescent="0.2">
      <c r="A51" s="7">
        <v>1</v>
      </c>
      <c r="B51" s="7">
        <v>0</v>
      </c>
      <c r="C51" s="7">
        <v>0</v>
      </c>
      <c r="D51" s="7">
        <v>0</v>
      </c>
      <c r="E51" s="7">
        <v>0</v>
      </c>
      <c r="F51">
        <v>1</v>
      </c>
    </row>
    <row r="52" spans="1:7" x14ac:dyDescent="0.2">
      <c r="A52" s="7">
        <v>1</v>
      </c>
      <c r="B52" s="7">
        <v>0</v>
      </c>
      <c r="C52" s="7">
        <v>0</v>
      </c>
      <c r="D52" s="7">
        <v>0</v>
      </c>
      <c r="E52" s="7">
        <v>0</v>
      </c>
      <c r="F52">
        <v>1</v>
      </c>
    </row>
    <row r="53" spans="1:7" x14ac:dyDescent="0.2">
      <c r="A53" s="7">
        <v>1</v>
      </c>
      <c r="B53" s="7">
        <v>0</v>
      </c>
      <c r="C53" s="7">
        <v>0</v>
      </c>
      <c r="D53" s="7">
        <v>0</v>
      </c>
      <c r="E53" s="7">
        <v>0</v>
      </c>
      <c r="F53">
        <v>1</v>
      </c>
    </row>
    <row r="54" spans="1:7" x14ac:dyDescent="0.2">
      <c r="A54" s="7">
        <v>1</v>
      </c>
      <c r="B54" s="7">
        <v>0</v>
      </c>
      <c r="C54" s="7">
        <v>1</v>
      </c>
      <c r="D54" s="7">
        <v>1</v>
      </c>
      <c r="E54" s="7">
        <v>0</v>
      </c>
      <c r="F54">
        <v>1</v>
      </c>
    </row>
    <row r="55" spans="1:7" x14ac:dyDescent="0.2">
      <c r="A55" s="7">
        <v>1</v>
      </c>
      <c r="B55" s="7">
        <v>0</v>
      </c>
      <c r="C55" s="7">
        <v>0</v>
      </c>
      <c r="D55" s="7">
        <v>0</v>
      </c>
      <c r="E55" s="7">
        <v>0</v>
      </c>
      <c r="F55">
        <v>1</v>
      </c>
    </row>
    <row r="56" spans="1:7" x14ac:dyDescent="0.2">
      <c r="A56" s="7">
        <v>0</v>
      </c>
      <c r="B56" s="7">
        <v>1</v>
      </c>
      <c r="C56" s="7">
        <v>0</v>
      </c>
      <c r="D56" s="7">
        <v>0</v>
      </c>
      <c r="E56" s="7">
        <v>1</v>
      </c>
      <c r="F56">
        <v>1</v>
      </c>
    </row>
    <row r="57" spans="1:7" x14ac:dyDescent="0.2">
      <c r="A57" s="7">
        <v>0</v>
      </c>
      <c r="B57" s="7">
        <v>0</v>
      </c>
      <c r="C57" s="7">
        <v>0</v>
      </c>
      <c r="D57" s="7">
        <v>0</v>
      </c>
      <c r="E57" s="7">
        <v>0</v>
      </c>
      <c r="F57">
        <v>0</v>
      </c>
    </row>
    <row r="58" spans="1:7" x14ac:dyDescent="0.2">
      <c r="A58" s="7">
        <v>0</v>
      </c>
      <c r="B58" s="7">
        <v>0</v>
      </c>
      <c r="C58" s="7">
        <v>0</v>
      </c>
      <c r="D58" s="7">
        <v>0</v>
      </c>
      <c r="E58" s="7">
        <v>0</v>
      </c>
      <c r="F58">
        <v>0</v>
      </c>
      <c r="G58" t="s">
        <v>438</v>
      </c>
    </row>
    <row r="59" spans="1:7" x14ac:dyDescent="0.2">
      <c r="A59" s="7">
        <v>1</v>
      </c>
      <c r="B59" s="7">
        <v>0</v>
      </c>
      <c r="C59" s="7">
        <v>0</v>
      </c>
      <c r="D59" s="7">
        <v>0</v>
      </c>
      <c r="E59" s="7">
        <v>1</v>
      </c>
      <c r="F59">
        <v>1</v>
      </c>
    </row>
    <row r="60" spans="1:7" x14ac:dyDescent="0.2">
      <c r="A60" s="7">
        <v>0</v>
      </c>
      <c r="B60" s="7">
        <v>0</v>
      </c>
      <c r="C60" s="7">
        <v>1</v>
      </c>
      <c r="D60" s="7">
        <v>1</v>
      </c>
      <c r="E60" s="7">
        <v>1</v>
      </c>
      <c r="F60">
        <v>1</v>
      </c>
    </row>
    <row r="61" spans="1:7" x14ac:dyDescent="0.2">
      <c r="A61" s="7">
        <v>1</v>
      </c>
      <c r="B61" s="7">
        <v>0</v>
      </c>
      <c r="C61" s="7">
        <v>0</v>
      </c>
      <c r="D61" s="7">
        <v>0</v>
      </c>
      <c r="E61" s="7">
        <v>0</v>
      </c>
      <c r="F61">
        <v>1</v>
      </c>
    </row>
    <row r="62" spans="1:7" x14ac:dyDescent="0.2">
      <c r="A62" s="7">
        <v>0</v>
      </c>
      <c r="B62" s="7">
        <v>0</v>
      </c>
      <c r="C62" s="7">
        <v>1</v>
      </c>
      <c r="D62" s="7">
        <v>0</v>
      </c>
      <c r="E62" s="7">
        <v>1</v>
      </c>
      <c r="F62">
        <v>1</v>
      </c>
    </row>
    <row r="63" spans="1:7" x14ac:dyDescent="0.2">
      <c r="A63" s="7">
        <v>0</v>
      </c>
      <c r="B63" s="7">
        <v>0</v>
      </c>
      <c r="C63" s="7">
        <v>1</v>
      </c>
      <c r="D63" s="7">
        <v>0</v>
      </c>
      <c r="E63" s="7">
        <v>1</v>
      </c>
      <c r="F63">
        <v>1</v>
      </c>
    </row>
    <row r="64" spans="1:7" x14ac:dyDescent="0.2">
      <c r="A64" s="7">
        <v>1</v>
      </c>
      <c r="B64" s="7">
        <v>0</v>
      </c>
      <c r="C64" s="7">
        <v>0</v>
      </c>
      <c r="D64" s="7">
        <v>0</v>
      </c>
      <c r="E64" s="7">
        <v>1</v>
      </c>
      <c r="F64">
        <v>1</v>
      </c>
    </row>
    <row r="65" spans="1:7" x14ac:dyDescent="0.2">
      <c r="A65" s="7">
        <v>0</v>
      </c>
      <c r="B65" s="7">
        <v>0</v>
      </c>
      <c r="C65" s="7">
        <v>0</v>
      </c>
      <c r="D65" s="7">
        <v>0</v>
      </c>
      <c r="E65" s="7">
        <v>0</v>
      </c>
      <c r="F65">
        <v>0</v>
      </c>
      <c r="G65" t="s">
        <v>434</v>
      </c>
    </row>
    <row r="66" spans="1:7" x14ac:dyDescent="0.2">
      <c r="A66" s="7">
        <v>1</v>
      </c>
      <c r="B66" s="7">
        <v>0</v>
      </c>
      <c r="C66" s="7">
        <v>0</v>
      </c>
      <c r="D66" s="7">
        <v>0</v>
      </c>
      <c r="E66" s="7">
        <v>0</v>
      </c>
      <c r="F66">
        <v>1</v>
      </c>
    </row>
    <row r="67" spans="1:7" x14ac:dyDescent="0.2">
      <c r="A67" s="7">
        <v>1</v>
      </c>
      <c r="B67" s="7">
        <v>0</v>
      </c>
      <c r="C67" s="7">
        <v>1</v>
      </c>
      <c r="D67" s="7">
        <v>0</v>
      </c>
      <c r="E67" s="7">
        <v>0</v>
      </c>
      <c r="F67">
        <v>1</v>
      </c>
    </row>
    <row r="68" spans="1:7" x14ac:dyDescent="0.2">
      <c r="A68" s="7">
        <v>1</v>
      </c>
      <c r="B68" s="7">
        <v>0</v>
      </c>
      <c r="C68" s="7">
        <v>0</v>
      </c>
      <c r="D68" s="7">
        <v>0</v>
      </c>
      <c r="E68" s="7">
        <v>0</v>
      </c>
      <c r="F68">
        <v>1</v>
      </c>
    </row>
    <row r="69" spans="1:7" x14ac:dyDescent="0.2">
      <c r="A69" s="7">
        <v>1</v>
      </c>
      <c r="B69" s="7">
        <v>0</v>
      </c>
      <c r="C69" s="7">
        <v>1</v>
      </c>
      <c r="D69" s="7">
        <v>0</v>
      </c>
      <c r="E69" s="7">
        <v>0</v>
      </c>
      <c r="F69">
        <v>1</v>
      </c>
    </row>
    <row r="70" spans="1:7" x14ac:dyDescent="0.2">
      <c r="A70" s="7">
        <v>1</v>
      </c>
      <c r="B70" s="7">
        <v>0</v>
      </c>
      <c r="C70" s="7">
        <v>1</v>
      </c>
      <c r="D70" s="7">
        <v>0</v>
      </c>
      <c r="E70" s="7">
        <v>1</v>
      </c>
      <c r="F70">
        <v>1</v>
      </c>
    </row>
    <row r="71" spans="1:7" x14ac:dyDescent="0.2">
      <c r="A71" s="7">
        <v>1</v>
      </c>
      <c r="B71" s="7">
        <v>1</v>
      </c>
      <c r="C71" s="7">
        <v>0</v>
      </c>
      <c r="D71" s="7">
        <v>0</v>
      </c>
      <c r="E71" s="7">
        <v>0</v>
      </c>
      <c r="F71">
        <v>1</v>
      </c>
    </row>
    <row r="72" spans="1:7" x14ac:dyDescent="0.2">
      <c r="A72" s="7">
        <v>1</v>
      </c>
      <c r="B72" s="7">
        <v>0</v>
      </c>
      <c r="C72" s="7">
        <v>1</v>
      </c>
      <c r="D72" s="7">
        <v>0</v>
      </c>
      <c r="E72" s="7">
        <v>0</v>
      </c>
      <c r="F72">
        <v>1</v>
      </c>
    </row>
    <row r="73" spans="1:7" x14ac:dyDescent="0.2">
      <c r="A73" s="7">
        <v>1</v>
      </c>
      <c r="B73" s="7">
        <v>0</v>
      </c>
      <c r="C73" s="7">
        <v>0</v>
      </c>
      <c r="D73" s="7">
        <v>0</v>
      </c>
      <c r="E73" s="7">
        <v>0</v>
      </c>
      <c r="F73">
        <v>1</v>
      </c>
    </row>
    <row r="74" spans="1:7" x14ac:dyDescent="0.2">
      <c r="A74" s="7">
        <v>1</v>
      </c>
      <c r="B74" s="7">
        <v>0</v>
      </c>
      <c r="C74" s="7">
        <v>0</v>
      </c>
      <c r="D74" s="7">
        <v>0</v>
      </c>
      <c r="E74" s="7">
        <v>0</v>
      </c>
      <c r="F74">
        <v>1</v>
      </c>
    </row>
    <row r="75" spans="1:7" x14ac:dyDescent="0.2">
      <c r="A75" s="7">
        <v>0</v>
      </c>
      <c r="B75" s="7">
        <v>0</v>
      </c>
      <c r="C75" s="7">
        <v>0</v>
      </c>
      <c r="D75" s="7">
        <v>0</v>
      </c>
      <c r="E75" s="7">
        <v>1</v>
      </c>
      <c r="F75">
        <v>1</v>
      </c>
    </row>
    <row r="76" spans="1:7" x14ac:dyDescent="0.2">
      <c r="A76" s="7">
        <v>1</v>
      </c>
      <c r="B76" s="7">
        <v>0</v>
      </c>
      <c r="C76" s="7">
        <v>0</v>
      </c>
      <c r="D76" s="7">
        <v>0</v>
      </c>
      <c r="E76" s="7">
        <v>0</v>
      </c>
      <c r="F76">
        <v>1</v>
      </c>
    </row>
    <row r="77" spans="1:7" x14ac:dyDescent="0.2">
      <c r="A77" s="7">
        <v>0</v>
      </c>
      <c r="B77" s="7">
        <v>0</v>
      </c>
      <c r="C77" s="7">
        <v>0</v>
      </c>
      <c r="D77" s="7">
        <v>0</v>
      </c>
      <c r="E77" s="7">
        <v>0</v>
      </c>
      <c r="F77">
        <v>0</v>
      </c>
      <c r="G77" t="s">
        <v>439</v>
      </c>
    </row>
    <row r="78" spans="1:7" x14ac:dyDescent="0.2">
      <c r="A78" s="7">
        <v>1</v>
      </c>
      <c r="B78" s="7">
        <v>0</v>
      </c>
      <c r="C78" s="7">
        <v>0</v>
      </c>
      <c r="D78" s="7">
        <v>0</v>
      </c>
      <c r="E78" s="7">
        <v>0</v>
      </c>
      <c r="F78">
        <v>1</v>
      </c>
    </row>
    <row r="79" spans="1:7" x14ac:dyDescent="0.2">
      <c r="A79" s="7">
        <v>1</v>
      </c>
      <c r="B79" s="7">
        <v>1</v>
      </c>
      <c r="C79" s="7">
        <v>0</v>
      </c>
      <c r="D79" s="7">
        <v>0</v>
      </c>
      <c r="E79" s="7">
        <v>0</v>
      </c>
      <c r="F79">
        <v>1</v>
      </c>
    </row>
    <row r="80" spans="1:7" x14ac:dyDescent="0.2">
      <c r="A80" s="7">
        <v>0</v>
      </c>
      <c r="B80" s="7">
        <v>0</v>
      </c>
      <c r="C80" s="7">
        <v>0</v>
      </c>
      <c r="D80" s="7">
        <v>0</v>
      </c>
      <c r="E80" s="7">
        <v>0</v>
      </c>
      <c r="F80">
        <v>0</v>
      </c>
      <c r="G80" t="s">
        <v>440</v>
      </c>
    </row>
    <row r="81" spans="1:6" x14ac:dyDescent="0.2">
      <c r="A81" s="7">
        <v>1</v>
      </c>
      <c r="B81" s="7">
        <v>0</v>
      </c>
      <c r="C81" s="7">
        <v>0</v>
      </c>
      <c r="D81" s="7">
        <v>0</v>
      </c>
      <c r="E81" s="7">
        <v>0</v>
      </c>
      <c r="F81">
        <v>1</v>
      </c>
    </row>
    <row r="82" spans="1:6" x14ac:dyDescent="0.2">
      <c r="A82" s="7">
        <v>0</v>
      </c>
      <c r="B82" s="7">
        <v>1</v>
      </c>
      <c r="C82" s="7">
        <v>0</v>
      </c>
      <c r="D82" s="7">
        <v>0</v>
      </c>
      <c r="E82" s="7">
        <v>0</v>
      </c>
      <c r="F82">
        <v>1</v>
      </c>
    </row>
    <row r="83" spans="1:6" x14ac:dyDescent="0.2">
      <c r="A83" s="7">
        <v>0</v>
      </c>
      <c r="B83" s="7">
        <v>0</v>
      </c>
      <c r="C83" s="7">
        <v>1</v>
      </c>
      <c r="D83" s="7">
        <v>0</v>
      </c>
      <c r="E83" s="7">
        <v>1</v>
      </c>
      <c r="F83">
        <v>1</v>
      </c>
    </row>
    <row r="84" spans="1:6" x14ac:dyDescent="0.2">
      <c r="A84" s="7">
        <v>1</v>
      </c>
      <c r="B84" s="7">
        <v>0</v>
      </c>
      <c r="C84" s="7">
        <v>0</v>
      </c>
      <c r="D84" s="7">
        <v>1</v>
      </c>
      <c r="E84" s="7">
        <v>0</v>
      </c>
      <c r="F84">
        <v>1</v>
      </c>
    </row>
    <row r="85" spans="1:6" x14ac:dyDescent="0.2">
      <c r="A85" s="7">
        <v>1</v>
      </c>
      <c r="B85" s="7">
        <v>0</v>
      </c>
      <c r="C85" s="7">
        <v>0</v>
      </c>
      <c r="D85" s="7">
        <v>0</v>
      </c>
      <c r="E85" s="7">
        <v>0</v>
      </c>
      <c r="F85">
        <v>1</v>
      </c>
    </row>
    <row r="86" spans="1:6" x14ac:dyDescent="0.2">
      <c r="A86" s="7">
        <v>1</v>
      </c>
      <c r="B86" s="7">
        <v>0</v>
      </c>
      <c r="C86" s="7">
        <v>0</v>
      </c>
      <c r="D86" s="7">
        <v>0</v>
      </c>
      <c r="E86" s="7">
        <v>0</v>
      </c>
      <c r="F86">
        <v>1</v>
      </c>
    </row>
    <row r="87" spans="1:6" x14ac:dyDescent="0.2">
      <c r="A87" s="7">
        <v>1</v>
      </c>
      <c r="B87" s="7">
        <v>0</v>
      </c>
      <c r="C87" s="7">
        <v>0</v>
      </c>
      <c r="D87" s="7">
        <v>0</v>
      </c>
      <c r="E87" s="7">
        <v>0</v>
      </c>
      <c r="F8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501C-E7D8-D840-A46C-FB9018255DEA}">
  <dimension ref="A2:F27"/>
  <sheetViews>
    <sheetView workbookViewId="0">
      <selection activeCell="A26" sqref="A26:XFD27"/>
    </sheetView>
  </sheetViews>
  <sheetFormatPr baseColWidth="10" defaultRowHeight="16" x14ac:dyDescent="0.2"/>
  <sheetData>
    <row r="2" spans="1:6" x14ac:dyDescent="0.2">
      <c r="A2" s="1" t="s">
        <v>95</v>
      </c>
      <c r="B2" s="3" t="s">
        <v>96</v>
      </c>
      <c r="C2" s="3" t="s">
        <v>12</v>
      </c>
      <c r="D2" s="3"/>
      <c r="E2" s="3" t="s">
        <v>97</v>
      </c>
      <c r="F2" s="4" t="s">
        <v>397</v>
      </c>
    </row>
    <row r="3" spans="1:6" x14ac:dyDescent="0.2">
      <c r="A3" s="1" t="s">
        <v>136</v>
      </c>
      <c r="B3" s="3" t="s">
        <v>96</v>
      </c>
      <c r="C3" s="3" t="s">
        <v>77</v>
      </c>
      <c r="D3" s="3"/>
      <c r="E3" s="3" t="s">
        <v>137</v>
      </c>
      <c r="F3" s="4" t="s">
        <v>397</v>
      </c>
    </row>
    <row r="4" spans="1:6" x14ac:dyDescent="0.2">
      <c r="A4" s="1" t="s">
        <v>138</v>
      </c>
      <c r="B4" s="3" t="s">
        <v>96</v>
      </c>
      <c r="C4" s="3" t="s">
        <v>12</v>
      </c>
      <c r="D4" s="3"/>
      <c r="E4" s="3" t="s">
        <v>139</v>
      </c>
      <c r="F4" s="4" t="s">
        <v>397</v>
      </c>
    </row>
    <row r="5" spans="1:6" x14ac:dyDescent="0.2">
      <c r="A5" s="1" t="s">
        <v>161</v>
      </c>
      <c r="B5" s="3" t="s">
        <v>96</v>
      </c>
      <c r="C5" s="3" t="s">
        <v>12</v>
      </c>
      <c r="D5" s="3"/>
      <c r="E5" s="3" t="s">
        <v>162</v>
      </c>
      <c r="F5" s="4" t="s">
        <v>397</v>
      </c>
    </row>
    <row r="6" spans="1:6" x14ac:dyDescent="0.2">
      <c r="A6" s="1" t="s">
        <v>180</v>
      </c>
      <c r="B6" s="3" t="s">
        <v>96</v>
      </c>
      <c r="C6" s="3" t="s">
        <v>110</v>
      </c>
      <c r="D6" s="3"/>
      <c r="E6" s="3" t="s">
        <v>181</v>
      </c>
      <c r="F6" s="4" t="s">
        <v>397</v>
      </c>
    </row>
    <row r="7" spans="1:6" x14ac:dyDescent="0.2">
      <c r="A7" s="1" t="s">
        <v>185</v>
      </c>
      <c r="B7" s="3" t="s">
        <v>96</v>
      </c>
      <c r="C7" s="3" t="s">
        <v>12</v>
      </c>
      <c r="D7" s="3"/>
      <c r="E7" s="3" t="s">
        <v>186</v>
      </c>
      <c r="F7" s="4" t="s">
        <v>397</v>
      </c>
    </row>
    <row r="8" spans="1:6" x14ac:dyDescent="0.2">
      <c r="A8" s="1" t="s">
        <v>199</v>
      </c>
      <c r="B8" s="3" t="s">
        <v>96</v>
      </c>
      <c r="C8" s="3" t="s">
        <v>12</v>
      </c>
      <c r="D8" s="3"/>
      <c r="E8" s="3" t="s">
        <v>200</v>
      </c>
      <c r="F8" s="4" t="s">
        <v>397</v>
      </c>
    </row>
    <row r="9" spans="1:6" x14ac:dyDescent="0.2">
      <c r="A9" s="1" t="s">
        <v>251</v>
      </c>
      <c r="B9" s="3" t="s">
        <v>96</v>
      </c>
      <c r="C9" s="3" t="s">
        <v>110</v>
      </c>
      <c r="D9" s="3"/>
      <c r="E9" s="3" t="s">
        <v>252</v>
      </c>
      <c r="F9" s="4" t="s">
        <v>397</v>
      </c>
    </row>
    <row r="10" spans="1:6" x14ac:dyDescent="0.2">
      <c r="A10" s="1" t="s">
        <v>280</v>
      </c>
      <c r="B10" s="3" t="s">
        <v>96</v>
      </c>
      <c r="C10" s="3" t="s">
        <v>148</v>
      </c>
      <c r="D10" s="3"/>
      <c r="E10" s="3" t="s">
        <v>281</v>
      </c>
      <c r="F10" s="4" t="s">
        <v>397</v>
      </c>
    </row>
    <row r="11" spans="1:6" x14ac:dyDescent="0.2">
      <c r="A11" s="1" t="s">
        <v>295</v>
      </c>
      <c r="B11" s="3" t="s">
        <v>96</v>
      </c>
      <c r="C11" s="3" t="s">
        <v>14</v>
      </c>
      <c r="D11" s="3"/>
      <c r="E11" s="3" t="s">
        <v>296</v>
      </c>
      <c r="F11" s="4" t="s">
        <v>397</v>
      </c>
    </row>
    <row r="12" spans="1:6" x14ac:dyDescent="0.2">
      <c r="A12" s="1" t="s">
        <v>329</v>
      </c>
      <c r="B12" s="3" t="s">
        <v>96</v>
      </c>
      <c r="C12" s="3" t="s">
        <v>12</v>
      </c>
      <c r="D12" s="3"/>
      <c r="E12" s="3" t="s">
        <v>330</v>
      </c>
      <c r="F12" s="4" t="s">
        <v>397</v>
      </c>
    </row>
    <row r="13" spans="1:6" x14ac:dyDescent="0.2">
      <c r="A13" s="1" t="s">
        <v>346</v>
      </c>
      <c r="B13" s="3" t="s">
        <v>96</v>
      </c>
      <c r="C13" s="3" t="s">
        <v>12</v>
      </c>
      <c r="D13" s="3"/>
      <c r="E13" s="3" t="s">
        <v>347</v>
      </c>
      <c r="F13" s="4" t="s">
        <v>397</v>
      </c>
    </row>
    <row r="14" spans="1:6" x14ac:dyDescent="0.2">
      <c r="A14" s="1" t="s">
        <v>7</v>
      </c>
      <c r="B14" s="3" t="s">
        <v>8</v>
      </c>
      <c r="C14" s="3" t="s">
        <v>2</v>
      </c>
      <c r="D14" s="3"/>
      <c r="E14" s="3" t="s">
        <v>9</v>
      </c>
      <c r="F14" s="4" t="s">
        <v>397</v>
      </c>
    </row>
    <row r="15" spans="1:6" x14ac:dyDescent="0.2">
      <c r="A15" s="1" t="s">
        <v>113</v>
      </c>
      <c r="B15" s="3" t="s">
        <v>8</v>
      </c>
      <c r="C15" s="3" t="s">
        <v>88</v>
      </c>
      <c r="D15" s="3"/>
      <c r="E15" s="3" t="s">
        <v>114</v>
      </c>
      <c r="F15" s="4" t="s">
        <v>397</v>
      </c>
    </row>
    <row r="16" spans="1:6" x14ac:dyDescent="0.2">
      <c r="A16" s="1" t="s">
        <v>131</v>
      </c>
      <c r="B16" s="3" t="s">
        <v>8</v>
      </c>
      <c r="C16" s="3" t="s">
        <v>70</v>
      </c>
      <c r="D16" s="3"/>
      <c r="E16" s="3" t="s">
        <v>132</v>
      </c>
      <c r="F16" s="4" t="s">
        <v>397</v>
      </c>
    </row>
    <row r="17" spans="1:6" x14ac:dyDescent="0.2">
      <c r="A17" s="1" t="s">
        <v>165</v>
      </c>
      <c r="B17" s="3" t="s">
        <v>8</v>
      </c>
      <c r="C17" s="3" t="s">
        <v>148</v>
      </c>
      <c r="D17" s="3"/>
      <c r="E17" s="3" t="s">
        <v>166</v>
      </c>
      <c r="F17" s="4" t="s">
        <v>397</v>
      </c>
    </row>
    <row r="18" spans="1:6" x14ac:dyDescent="0.2">
      <c r="A18" s="1" t="s">
        <v>169</v>
      </c>
      <c r="B18" s="3" t="s">
        <v>8</v>
      </c>
      <c r="C18" s="3" t="s">
        <v>12</v>
      </c>
      <c r="D18" s="3"/>
      <c r="E18" s="3" t="s">
        <v>170</v>
      </c>
      <c r="F18" s="4" t="s">
        <v>397</v>
      </c>
    </row>
    <row r="19" spans="1:6" x14ac:dyDescent="0.2">
      <c r="A19" s="1" t="s">
        <v>177</v>
      </c>
      <c r="B19" s="3" t="s">
        <v>8</v>
      </c>
      <c r="C19" s="3" t="s">
        <v>148</v>
      </c>
      <c r="D19" s="3"/>
      <c r="E19" s="3" t="s">
        <v>178</v>
      </c>
      <c r="F19" s="4" t="s">
        <v>397</v>
      </c>
    </row>
    <row r="20" spans="1:6" x14ac:dyDescent="0.2">
      <c r="A20" s="1" t="s">
        <v>195</v>
      </c>
      <c r="B20" s="3" t="s">
        <v>8</v>
      </c>
      <c r="C20" s="3" t="s">
        <v>12</v>
      </c>
      <c r="D20" s="3"/>
      <c r="E20" s="3" t="s">
        <v>196</v>
      </c>
      <c r="F20" s="4" t="s">
        <v>397</v>
      </c>
    </row>
    <row r="21" spans="1:6" x14ac:dyDescent="0.2">
      <c r="A21" s="1" t="s">
        <v>213</v>
      </c>
      <c r="B21" s="3" t="s">
        <v>8</v>
      </c>
      <c r="C21" s="3" t="s">
        <v>12</v>
      </c>
      <c r="D21" s="3"/>
      <c r="E21" s="3" t="s">
        <v>214</v>
      </c>
      <c r="F21" s="4" t="s">
        <v>397</v>
      </c>
    </row>
    <row r="22" spans="1:6" x14ac:dyDescent="0.2">
      <c r="A22" s="1" t="s">
        <v>243</v>
      </c>
      <c r="B22" s="3" t="s">
        <v>8</v>
      </c>
      <c r="C22" s="3" t="s">
        <v>88</v>
      </c>
      <c r="D22" s="3"/>
      <c r="E22" s="3" t="s">
        <v>244</v>
      </c>
      <c r="F22" s="4" t="s">
        <v>397</v>
      </c>
    </row>
    <row r="23" spans="1:6" x14ac:dyDescent="0.2">
      <c r="A23" s="1" t="s">
        <v>248</v>
      </c>
      <c r="B23" s="3" t="s">
        <v>8</v>
      </c>
      <c r="C23" s="3" t="s">
        <v>88</v>
      </c>
      <c r="D23" s="3"/>
      <c r="E23" s="3" t="s">
        <v>249</v>
      </c>
      <c r="F23" s="4" t="s">
        <v>397</v>
      </c>
    </row>
    <row r="24" spans="1:6" x14ac:dyDescent="0.2">
      <c r="A24" s="1" t="s">
        <v>297</v>
      </c>
      <c r="B24" s="3" t="s">
        <v>8</v>
      </c>
      <c r="C24" s="3" t="s">
        <v>148</v>
      </c>
      <c r="D24" s="3"/>
      <c r="E24" s="3" t="s">
        <v>298</v>
      </c>
      <c r="F24" s="4" t="s">
        <v>397</v>
      </c>
    </row>
    <row r="25" spans="1:6" x14ac:dyDescent="0.2">
      <c r="A25" s="1" t="s">
        <v>80</v>
      </c>
      <c r="B25" s="3" t="s">
        <v>81</v>
      </c>
      <c r="C25" s="3" t="s">
        <v>12</v>
      </c>
      <c r="D25" s="3"/>
      <c r="E25" s="3" t="s">
        <v>82</v>
      </c>
      <c r="F25" s="4" t="s">
        <v>397</v>
      </c>
    </row>
    <row r="26" spans="1:6" x14ac:dyDescent="0.2">
      <c r="A26" s="1" t="s">
        <v>245</v>
      </c>
      <c r="B26" t="s">
        <v>246</v>
      </c>
      <c r="C26" t="s">
        <v>88</v>
      </c>
      <c r="E26" t="s">
        <v>247</v>
      </c>
      <c r="F26" s="2" t="s">
        <v>397</v>
      </c>
    </row>
    <row r="27" spans="1:6" x14ac:dyDescent="0.2">
      <c r="A27" s="1" t="s">
        <v>311</v>
      </c>
      <c r="B27" t="s">
        <v>312</v>
      </c>
      <c r="C27" t="s">
        <v>12</v>
      </c>
      <c r="E27" t="s">
        <v>313</v>
      </c>
      <c r="F27" s="2" t="s">
        <v>397</v>
      </c>
    </row>
  </sheetData>
  <hyperlinks>
    <hyperlink ref="A2" r:id="rId1" display="https://db.dalme.org/sources/48ee5a12-c54c-43d6-ae68-1c43be5dd73b" xr:uid="{DDCFD07C-B123-B74E-B073-BE0318E58233}"/>
    <hyperlink ref="A3" r:id="rId2" display="https://db.dalme.org/sources/6c271445-0efc-42bb-ab75-4199f05ed565" xr:uid="{51FC76F6-4987-7D4D-AF83-C9F74E4534E1}"/>
    <hyperlink ref="A4" r:id="rId3" display="https://db.dalme.org/sources/20a23dcc-0934-4d42-bc46-05afba900df2" xr:uid="{B5E5FCB6-7119-2347-A311-E1072E4F7E19}"/>
    <hyperlink ref="A5" r:id="rId4" display="https://db.dalme.org/sources/79752ee7-2ad4-41d4-aaf7-bae7c1a7f159" xr:uid="{A26A8D2A-C4CD-2E4D-8B38-4319C53F7321}"/>
    <hyperlink ref="A6" r:id="rId5" display="https://db.dalme.org/sources/afdb3abc-cdbf-455e-81ce-de4ec557f04e" xr:uid="{475CF91E-5206-7748-A17B-7260FDF8B6B5}"/>
    <hyperlink ref="A7" r:id="rId6" display="https://db.dalme.org/sources/7293bc67-3be4-4658-90dd-5de761b12684" xr:uid="{8C7CDE26-C351-D348-A904-8E5666668F23}"/>
    <hyperlink ref="A8" r:id="rId7" display="https://db.dalme.org/sources/d5b8fe28-aa7d-438f-9ba5-125353c0043a" xr:uid="{DD94FF17-44A5-6A4E-99E4-D2158D8D94D0}"/>
    <hyperlink ref="A9" r:id="rId8" display="https://db.dalme.org/sources/bee02b46-a4f4-4160-b6c1-59730a34c595" xr:uid="{C11CB92B-D00C-5D4A-8F6D-85CED133ABED}"/>
    <hyperlink ref="A10" r:id="rId9" display="https://db.dalme.org/sources/782be2ea-63be-4230-b87a-00d4ca947162" xr:uid="{134A6692-9324-B942-A058-34EC6ACB5BC1}"/>
    <hyperlink ref="A11" r:id="rId10" display="https://db.dalme.org/sources/395b9557-447f-422c-9de1-31c764022a91" xr:uid="{109B615A-39A3-5F45-BA5C-E67D8F764A03}"/>
    <hyperlink ref="A12" r:id="rId11" display="https://db.dalme.org/sources/09e36a3c-c07e-435e-9e90-110ff68b5800" xr:uid="{A9EDDD97-F613-514E-8D96-C5FD92F0FB59}"/>
    <hyperlink ref="A13" r:id="rId12" display="https://db.dalme.org/sources/c2eac58f-b222-45d0-83ef-3a2497d06ea9" xr:uid="{09CD9DA4-B38F-244C-9605-A0FF4C6E47A7}"/>
    <hyperlink ref="A14" r:id="rId13" display="https://db.dalme.org/sources/142346e2-957d-478a-bba3-61e601da7458" xr:uid="{4034AC16-074A-E548-A3F8-37E6C68A97C9}"/>
    <hyperlink ref="A15" r:id="rId14" display="https://db.dalme.org/sources/83912e81-9454-4b63-a137-425e65b2e6e9" xr:uid="{00CEA0C5-3118-144A-81F1-F642ADE8BAA6}"/>
    <hyperlink ref="A16" r:id="rId15" display="https://db.dalme.org/sources/da99a605-66bd-46fa-ba36-e8f641a309cf" xr:uid="{8EEBE3B4-4B5B-E944-9C80-CCDA7CE05A8B}"/>
    <hyperlink ref="A17" r:id="rId16" display="https://db.dalme.org/sources/200ab0dd-01d3-4858-8910-ff27c52cd843" xr:uid="{BD358123-EE19-0A48-BBBD-D62C12F2BDD7}"/>
    <hyperlink ref="A18" r:id="rId17" display="https://db.dalme.org/sources/02e0fcfc-f51e-4700-a2db-f775630b2917" xr:uid="{B86BBA43-0997-034B-9A63-FB256EB65BC6}"/>
    <hyperlink ref="A19" r:id="rId18" display="https://db.dalme.org/sources/753d91cb-a7a1-4bd7-8ac0-a4772f4f1f98" xr:uid="{A31DF084-3DC6-7A4F-A863-BB385D42C222}"/>
    <hyperlink ref="A20" r:id="rId19" display="https://db.dalme.org/sources/663b6f4e-cce1-4089-8ff5-e01ea53e5515" xr:uid="{6A65F906-CFCA-1749-B237-82D4127306CF}"/>
    <hyperlink ref="A21" r:id="rId20" display="https://db.dalme.org/sources/7b89f370-dc24-4f48-aef8-4758cdda518c" xr:uid="{FD342147-6E2C-D747-B3E8-8BE83E9BBA75}"/>
    <hyperlink ref="A22" r:id="rId21" display="https://db.dalme.org/sources/5ab3d5cb-09a0-4af2-b1d7-51ca3b8c822f" xr:uid="{82AA85CB-B75D-7144-8BCA-950BE235CD09}"/>
    <hyperlink ref="A23" r:id="rId22" display="https://db.dalme.org/sources/7c7efca6-c324-452a-9a21-0e84f55a386f" xr:uid="{97A9E021-6CAE-6145-80DB-5F6DF56838AF}"/>
    <hyperlink ref="A24" r:id="rId23" display="https://db.dalme.org/sources/975d9773-baa7-45a3-bdb8-64c11062e38d" xr:uid="{58C1953D-342E-B04B-8A04-6F82B72E99A5}"/>
    <hyperlink ref="A25" r:id="rId24" display="https://db.dalme.org/sources/423502e3-1b9a-4b36-b7f6-f5918f51ee76" xr:uid="{F6E844CC-6729-9A48-89F0-489C62A9459E}"/>
    <hyperlink ref="A26" r:id="rId25" display="https://db.dalme.org/sources/c58e84b4-3b2b-4a3c-be87-42e494129566" xr:uid="{1D9DFFA6-25AF-E241-B295-4697B98823BB}"/>
    <hyperlink ref="A27" r:id="rId26" display="https://db.dalme.org/sources/a1ef08ca-3dc3-46b9-b543-f047341e8a22" xr:uid="{27985123-7FF3-AD4A-8D6D-624660B158C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D251-7667-9447-BFD4-7438BB6A2F4B}">
  <dimension ref="A2:F83"/>
  <sheetViews>
    <sheetView topLeftCell="A42" workbookViewId="0">
      <selection activeCell="A82" sqref="A82:XFD83"/>
    </sheetView>
  </sheetViews>
  <sheetFormatPr baseColWidth="10" defaultRowHeight="16" x14ac:dyDescent="0.2"/>
  <sheetData>
    <row r="2" spans="1:6" x14ac:dyDescent="0.2">
      <c r="A2" s="1" t="s">
        <v>26</v>
      </c>
      <c r="B2" t="s">
        <v>1</v>
      </c>
      <c r="C2" t="s">
        <v>27</v>
      </c>
      <c r="D2">
        <v>1365</v>
      </c>
      <c r="F2" s="2" t="s">
        <v>397</v>
      </c>
    </row>
    <row r="3" spans="1:6" x14ac:dyDescent="0.2">
      <c r="A3" s="1" t="s">
        <v>383</v>
      </c>
      <c r="B3" t="s">
        <v>1</v>
      </c>
      <c r="C3" t="s">
        <v>384</v>
      </c>
      <c r="E3" t="s">
        <v>385</v>
      </c>
      <c r="F3" s="2" t="s">
        <v>397</v>
      </c>
    </row>
    <row r="4" spans="1:6" x14ac:dyDescent="0.2">
      <c r="A4" s="1" t="s">
        <v>39</v>
      </c>
      <c r="B4" t="s">
        <v>1</v>
      </c>
      <c r="C4" t="s">
        <v>40</v>
      </c>
      <c r="E4" t="s">
        <v>41</v>
      </c>
      <c r="F4" s="2" t="s">
        <v>397</v>
      </c>
    </row>
    <row r="5" spans="1:6" x14ac:dyDescent="0.2">
      <c r="A5" s="1" t="s">
        <v>73</v>
      </c>
      <c r="B5" t="s">
        <v>1</v>
      </c>
      <c r="C5" t="s">
        <v>74</v>
      </c>
      <c r="E5" t="s">
        <v>75</v>
      </c>
      <c r="F5" s="2" t="s">
        <v>397</v>
      </c>
    </row>
    <row r="6" spans="1:6" x14ac:dyDescent="0.2">
      <c r="A6" s="1" t="s">
        <v>76</v>
      </c>
      <c r="B6" t="s">
        <v>1</v>
      </c>
      <c r="C6" t="s">
        <v>77</v>
      </c>
      <c r="E6" t="s">
        <v>78</v>
      </c>
      <c r="F6" s="2" t="s">
        <v>397</v>
      </c>
    </row>
    <row r="7" spans="1:6" x14ac:dyDescent="0.2">
      <c r="A7" s="1" t="s">
        <v>117</v>
      </c>
      <c r="B7" t="s">
        <v>1</v>
      </c>
      <c r="C7" t="s">
        <v>77</v>
      </c>
      <c r="E7" t="s">
        <v>118</v>
      </c>
      <c r="F7" s="2" t="s">
        <v>397</v>
      </c>
    </row>
    <row r="8" spans="1:6" x14ac:dyDescent="0.2">
      <c r="A8" s="1" t="s">
        <v>120</v>
      </c>
      <c r="B8" t="s">
        <v>1</v>
      </c>
      <c r="C8" t="s">
        <v>77</v>
      </c>
      <c r="E8" t="s">
        <v>121</v>
      </c>
      <c r="F8" s="2" t="s">
        <v>397</v>
      </c>
    </row>
    <row r="9" spans="1:6" x14ac:dyDescent="0.2">
      <c r="A9" s="1" t="s">
        <v>188</v>
      </c>
      <c r="B9" t="s">
        <v>1</v>
      </c>
      <c r="C9" t="s">
        <v>77</v>
      </c>
      <c r="E9" t="s">
        <v>189</v>
      </c>
      <c r="F9" s="2" t="s">
        <v>397</v>
      </c>
    </row>
    <row r="10" spans="1:6" x14ac:dyDescent="0.2">
      <c r="A10" s="1" t="s">
        <v>193</v>
      </c>
      <c r="B10" t="s">
        <v>1</v>
      </c>
      <c r="C10" t="s">
        <v>77</v>
      </c>
      <c r="E10">
        <v>1400</v>
      </c>
      <c r="F10" s="2" t="s">
        <v>397</v>
      </c>
    </row>
    <row r="11" spans="1:6" x14ac:dyDescent="0.2">
      <c r="A11" s="1" t="s">
        <v>202</v>
      </c>
      <c r="B11" t="s">
        <v>1</v>
      </c>
      <c r="C11" t="s">
        <v>77</v>
      </c>
      <c r="E11" t="s">
        <v>203</v>
      </c>
      <c r="F11" s="2" t="s">
        <v>397</v>
      </c>
    </row>
    <row r="12" spans="1:6" x14ac:dyDescent="0.2">
      <c r="A12" s="1" t="s">
        <v>222</v>
      </c>
      <c r="B12" t="s">
        <v>1</v>
      </c>
      <c r="C12" t="s">
        <v>77</v>
      </c>
      <c r="E12" t="s">
        <v>223</v>
      </c>
      <c r="F12" s="2" t="s">
        <v>397</v>
      </c>
    </row>
    <row r="13" spans="1:6" x14ac:dyDescent="0.2">
      <c r="A13" s="1" t="s">
        <v>230</v>
      </c>
      <c r="B13" t="s">
        <v>1</v>
      </c>
      <c r="C13" t="s">
        <v>77</v>
      </c>
      <c r="E13" t="s">
        <v>231</v>
      </c>
      <c r="F13" s="2" t="s">
        <v>397</v>
      </c>
    </row>
    <row r="14" spans="1:6" x14ac:dyDescent="0.2">
      <c r="A14" s="1" t="s">
        <v>317</v>
      </c>
      <c r="B14" t="s">
        <v>1</v>
      </c>
      <c r="C14" t="s">
        <v>77</v>
      </c>
      <c r="E14" t="s">
        <v>318</v>
      </c>
      <c r="F14" s="2" t="s">
        <v>397</v>
      </c>
    </row>
    <row r="15" spans="1:6" x14ac:dyDescent="0.2">
      <c r="A15" s="1" t="s">
        <v>364</v>
      </c>
      <c r="B15" t="s">
        <v>1</v>
      </c>
      <c r="C15" t="s">
        <v>365</v>
      </c>
      <c r="E15" t="s">
        <v>366</v>
      </c>
      <c r="F15" s="2" t="s">
        <v>397</v>
      </c>
    </row>
    <row r="16" spans="1:6" x14ac:dyDescent="0.2">
      <c r="A16" s="1" t="s">
        <v>67</v>
      </c>
      <c r="B16" t="s">
        <v>1</v>
      </c>
      <c r="C16" t="s">
        <v>14</v>
      </c>
      <c r="E16">
        <v>1398</v>
      </c>
      <c r="F16" s="2" t="s">
        <v>397</v>
      </c>
    </row>
    <row r="17" spans="1:6" x14ac:dyDescent="0.2">
      <c r="A17" s="1" t="s">
        <v>98</v>
      </c>
      <c r="B17" t="s">
        <v>1</v>
      </c>
      <c r="C17" t="s">
        <v>14</v>
      </c>
      <c r="E17" t="s">
        <v>99</v>
      </c>
      <c r="F17" s="2" t="s">
        <v>397</v>
      </c>
    </row>
    <row r="18" spans="1:6" x14ac:dyDescent="0.2">
      <c r="A18" s="1" t="s">
        <v>128</v>
      </c>
      <c r="B18" t="s">
        <v>1</v>
      </c>
      <c r="C18" t="s">
        <v>129</v>
      </c>
      <c r="E18" t="s">
        <v>130</v>
      </c>
      <c r="F18" s="2" t="s">
        <v>397</v>
      </c>
    </row>
    <row r="19" spans="1:6" x14ac:dyDescent="0.2">
      <c r="A19" s="1" t="s">
        <v>65</v>
      </c>
      <c r="B19" t="s">
        <v>1</v>
      </c>
      <c r="C19" t="s">
        <v>35</v>
      </c>
      <c r="E19" t="s">
        <v>66</v>
      </c>
      <c r="F19" s="2" t="s">
        <v>397</v>
      </c>
    </row>
    <row r="20" spans="1:6" x14ac:dyDescent="0.2">
      <c r="A20" s="1" t="s">
        <v>71</v>
      </c>
      <c r="B20" t="s">
        <v>1</v>
      </c>
      <c r="C20" t="s">
        <v>35</v>
      </c>
      <c r="E20" t="s">
        <v>72</v>
      </c>
      <c r="F20" s="2" t="s">
        <v>397</v>
      </c>
    </row>
    <row r="21" spans="1:6" x14ac:dyDescent="0.2">
      <c r="A21" s="1" t="s">
        <v>111</v>
      </c>
      <c r="B21" t="s">
        <v>1</v>
      </c>
      <c r="C21" t="s">
        <v>35</v>
      </c>
      <c r="E21" t="s">
        <v>112</v>
      </c>
      <c r="F21" s="2" t="s">
        <v>397</v>
      </c>
    </row>
    <row r="22" spans="1:6" x14ac:dyDescent="0.2">
      <c r="A22" s="1" t="s">
        <v>124</v>
      </c>
      <c r="B22" t="s">
        <v>1</v>
      </c>
      <c r="C22" t="s">
        <v>35</v>
      </c>
      <c r="E22" t="s">
        <v>125</v>
      </c>
      <c r="F22" s="2" t="s">
        <v>397</v>
      </c>
    </row>
    <row r="23" spans="1:6" x14ac:dyDescent="0.2">
      <c r="A23" s="1" t="s">
        <v>219</v>
      </c>
      <c r="B23" t="s">
        <v>1</v>
      </c>
      <c r="C23" t="s">
        <v>35</v>
      </c>
      <c r="E23" t="s">
        <v>220</v>
      </c>
      <c r="F23" s="2" t="s">
        <v>397</v>
      </c>
    </row>
    <row r="24" spans="1:6" x14ac:dyDescent="0.2">
      <c r="A24" s="1" t="s">
        <v>232</v>
      </c>
      <c r="B24" t="s">
        <v>1</v>
      </c>
      <c r="C24" t="s">
        <v>35</v>
      </c>
      <c r="E24" t="s">
        <v>233</v>
      </c>
      <c r="F24" s="2" t="s">
        <v>397</v>
      </c>
    </row>
    <row r="25" spans="1:6" x14ac:dyDescent="0.2">
      <c r="A25" s="1" t="s">
        <v>238</v>
      </c>
      <c r="B25" t="s">
        <v>1</v>
      </c>
      <c r="C25" t="s">
        <v>35</v>
      </c>
      <c r="E25" t="s">
        <v>239</v>
      </c>
      <c r="F25" s="2" t="s">
        <v>397</v>
      </c>
    </row>
    <row r="26" spans="1:6" x14ac:dyDescent="0.2">
      <c r="A26" s="1" t="s">
        <v>275</v>
      </c>
      <c r="B26" t="s">
        <v>1</v>
      </c>
      <c r="C26" t="s">
        <v>35</v>
      </c>
      <c r="E26" t="s">
        <v>276</v>
      </c>
      <c r="F26" s="2" t="s">
        <v>397</v>
      </c>
    </row>
    <row r="27" spans="1:6" x14ac:dyDescent="0.2">
      <c r="A27" s="1" t="s">
        <v>292</v>
      </c>
      <c r="B27" t="s">
        <v>1</v>
      </c>
      <c r="C27" t="s">
        <v>35</v>
      </c>
      <c r="E27" t="s">
        <v>293</v>
      </c>
      <c r="F27" s="2" t="s">
        <v>397</v>
      </c>
    </row>
    <row r="28" spans="1:6" x14ac:dyDescent="0.2">
      <c r="A28" s="1" t="s">
        <v>353</v>
      </c>
      <c r="B28" t="s">
        <v>1</v>
      </c>
      <c r="C28" t="s">
        <v>35</v>
      </c>
      <c r="E28" t="s">
        <v>354</v>
      </c>
      <c r="F28" s="2" t="s">
        <v>397</v>
      </c>
    </row>
    <row r="29" spans="1:6" x14ac:dyDescent="0.2">
      <c r="A29" s="1" t="s">
        <v>104</v>
      </c>
      <c r="B29" t="s">
        <v>1</v>
      </c>
      <c r="C29" t="s">
        <v>105</v>
      </c>
      <c r="E29" t="s">
        <v>106</v>
      </c>
      <c r="F29" s="2" t="s">
        <v>397</v>
      </c>
    </row>
    <row r="30" spans="1:6" x14ac:dyDescent="0.2">
      <c r="A30" s="1" t="s">
        <v>47</v>
      </c>
      <c r="B30" t="s">
        <v>1</v>
      </c>
      <c r="C30" t="s">
        <v>46</v>
      </c>
      <c r="E30">
        <v>1353</v>
      </c>
      <c r="F30" s="2" t="s">
        <v>397</v>
      </c>
    </row>
    <row r="31" spans="1:6" x14ac:dyDescent="0.2">
      <c r="A31" s="1" t="s">
        <v>265</v>
      </c>
      <c r="B31" t="s">
        <v>1</v>
      </c>
      <c r="C31" t="s">
        <v>266</v>
      </c>
      <c r="E31" t="s">
        <v>267</v>
      </c>
      <c r="F31" s="2" t="s">
        <v>397</v>
      </c>
    </row>
    <row r="32" spans="1:6" x14ac:dyDescent="0.2">
      <c r="A32" s="1" t="s">
        <v>157</v>
      </c>
      <c r="B32" t="s">
        <v>1</v>
      </c>
      <c r="C32" t="s">
        <v>158</v>
      </c>
      <c r="E32" t="s">
        <v>159</v>
      </c>
      <c r="F32" s="2" t="s">
        <v>397</v>
      </c>
    </row>
    <row r="33" spans="1:6" x14ac:dyDescent="0.2">
      <c r="A33" s="1" t="s">
        <v>352</v>
      </c>
      <c r="B33" t="s">
        <v>1</v>
      </c>
      <c r="C33" t="s">
        <v>20</v>
      </c>
      <c r="E33">
        <v>1388</v>
      </c>
      <c r="F33" s="2" t="s">
        <v>397</v>
      </c>
    </row>
    <row r="34" spans="1:6" x14ac:dyDescent="0.2">
      <c r="A34" s="1" t="s">
        <v>61</v>
      </c>
      <c r="B34" t="s">
        <v>1</v>
      </c>
      <c r="C34" t="s">
        <v>60</v>
      </c>
      <c r="E34" t="s">
        <v>62</v>
      </c>
      <c r="F34" s="2" t="s">
        <v>397</v>
      </c>
    </row>
    <row r="35" spans="1:6" x14ac:dyDescent="0.2">
      <c r="A35" s="1" t="s">
        <v>83</v>
      </c>
      <c r="B35" t="s">
        <v>1</v>
      </c>
      <c r="C35" t="s">
        <v>60</v>
      </c>
      <c r="E35" t="s">
        <v>84</v>
      </c>
      <c r="F35" s="2" t="s">
        <v>397</v>
      </c>
    </row>
    <row r="36" spans="1:6" x14ac:dyDescent="0.2">
      <c r="A36" s="1" t="s">
        <v>386</v>
      </c>
      <c r="B36" t="s">
        <v>1</v>
      </c>
      <c r="C36" t="s">
        <v>30</v>
      </c>
      <c r="E36">
        <v>1412</v>
      </c>
      <c r="F36" s="2" t="s">
        <v>397</v>
      </c>
    </row>
    <row r="37" spans="1:6" x14ac:dyDescent="0.2">
      <c r="A37" s="1" t="s">
        <v>387</v>
      </c>
      <c r="B37" t="s">
        <v>1</v>
      </c>
      <c r="C37" t="s">
        <v>30</v>
      </c>
      <c r="E37" t="s">
        <v>388</v>
      </c>
      <c r="F37" s="2" t="s">
        <v>397</v>
      </c>
    </row>
    <row r="38" spans="1:6" x14ac:dyDescent="0.2">
      <c r="A38" s="1" t="s">
        <v>389</v>
      </c>
      <c r="B38" t="s">
        <v>1</v>
      </c>
      <c r="C38" t="s">
        <v>30</v>
      </c>
      <c r="E38" t="s">
        <v>390</v>
      </c>
      <c r="F38" s="2" t="s">
        <v>397</v>
      </c>
    </row>
    <row r="39" spans="1:6" x14ac:dyDescent="0.2">
      <c r="A39" s="1" t="s">
        <v>391</v>
      </c>
      <c r="B39" t="s">
        <v>1</v>
      </c>
      <c r="C39" t="s">
        <v>30</v>
      </c>
      <c r="E39" t="s">
        <v>392</v>
      </c>
      <c r="F39" s="2" t="s">
        <v>397</v>
      </c>
    </row>
    <row r="40" spans="1:6" x14ac:dyDescent="0.2">
      <c r="A40" s="1" t="s">
        <v>393</v>
      </c>
      <c r="B40" t="s">
        <v>1</v>
      </c>
      <c r="C40" t="s">
        <v>30</v>
      </c>
      <c r="E40" t="s">
        <v>394</v>
      </c>
      <c r="F40" s="2" t="s">
        <v>397</v>
      </c>
    </row>
    <row r="41" spans="1:6" x14ac:dyDescent="0.2">
      <c r="A41" s="1" t="s">
        <v>395</v>
      </c>
      <c r="B41" t="s">
        <v>1</v>
      </c>
      <c r="C41" t="s">
        <v>30</v>
      </c>
      <c r="E41" t="s">
        <v>396</v>
      </c>
      <c r="F41" s="2" t="s">
        <v>397</v>
      </c>
    </row>
    <row r="42" spans="1:6" x14ac:dyDescent="0.2">
      <c r="A42" s="1" t="s">
        <v>0</v>
      </c>
      <c r="B42" t="s">
        <v>1</v>
      </c>
      <c r="C42" t="s">
        <v>2</v>
      </c>
      <c r="E42" t="s">
        <v>3</v>
      </c>
      <c r="F42" s="2" t="s">
        <v>397</v>
      </c>
    </row>
    <row r="43" spans="1:6" x14ac:dyDescent="0.2">
      <c r="A43" s="1" t="s">
        <v>5</v>
      </c>
      <c r="B43" t="s">
        <v>1</v>
      </c>
      <c r="C43" t="s">
        <v>2</v>
      </c>
      <c r="E43" t="s">
        <v>6</v>
      </c>
      <c r="F43" s="2" t="s">
        <v>397</v>
      </c>
    </row>
    <row r="44" spans="1:6" x14ac:dyDescent="0.2">
      <c r="A44" s="1" t="s">
        <v>10</v>
      </c>
      <c r="B44" t="s">
        <v>1</v>
      </c>
      <c r="C44" t="s">
        <v>2</v>
      </c>
      <c r="E44" t="s">
        <v>11</v>
      </c>
      <c r="F44" s="2" t="s">
        <v>397</v>
      </c>
    </row>
    <row r="45" spans="1:6" x14ac:dyDescent="0.2">
      <c r="A45" s="1" t="s">
        <v>378</v>
      </c>
      <c r="B45" t="s">
        <v>1</v>
      </c>
      <c r="C45" t="s">
        <v>93</v>
      </c>
      <c r="D45" t="s">
        <v>379</v>
      </c>
    </row>
    <row r="46" spans="1:6" x14ac:dyDescent="0.2">
      <c r="A46" s="1" t="s">
        <v>375</v>
      </c>
      <c r="B46" t="s">
        <v>1</v>
      </c>
      <c r="C46" t="s">
        <v>148</v>
      </c>
      <c r="D46" t="s">
        <v>376</v>
      </c>
    </row>
    <row r="47" spans="1:6" x14ac:dyDescent="0.2">
      <c r="A47" s="1" t="s">
        <v>373</v>
      </c>
      <c r="B47" t="s">
        <v>1</v>
      </c>
      <c r="C47" t="s">
        <v>148</v>
      </c>
      <c r="D47" t="s">
        <v>374</v>
      </c>
    </row>
    <row r="48" spans="1:6" x14ac:dyDescent="0.2">
      <c r="A48" s="1" t="s">
        <v>370</v>
      </c>
      <c r="B48" t="s">
        <v>1</v>
      </c>
      <c r="C48" t="s">
        <v>148</v>
      </c>
      <c r="D48" t="s">
        <v>371</v>
      </c>
    </row>
    <row r="49" spans="1:6" x14ac:dyDescent="0.2">
      <c r="A49" s="1" t="s">
        <v>56</v>
      </c>
      <c r="B49" t="s">
        <v>1</v>
      </c>
      <c r="C49" t="s">
        <v>57</v>
      </c>
      <c r="D49">
        <v>27</v>
      </c>
      <c r="E49" t="s">
        <v>405</v>
      </c>
      <c r="F49">
        <v>1444</v>
      </c>
    </row>
    <row r="50" spans="1:6" x14ac:dyDescent="0.2">
      <c r="A50" s="1" t="s">
        <v>187</v>
      </c>
      <c r="B50" t="s">
        <v>1</v>
      </c>
      <c r="C50" t="s">
        <v>110</v>
      </c>
      <c r="D50">
        <v>23</v>
      </c>
      <c r="E50" t="s">
        <v>410</v>
      </c>
      <c r="F50">
        <v>1361</v>
      </c>
    </row>
    <row r="51" spans="1:6" x14ac:dyDescent="0.2">
      <c r="A51" s="1" t="s">
        <v>228</v>
      </c>
      <c r="B51" t="s">
        <v>1</v>
      </c>
      <c r="C51" t="s">
        <v>110</v>
      </c>
      <c r="D51">
        <v>6</v>
      </c>
      <c r="E51" t="s">
        <v>410</v>
      </c>
      <c r="F51">
        <v>1387</v>
      </c>
    </row>
    <row r="52" spans="1:6" x14ac:dyDescent="0.2">
      <c r="A52" s="1" t="s">
        <v>126</v>
      </c>
      <c r="B52" t="s">
        <v>1</v>
      </c>
      <c r="C52" t="s">
        <v>110</v>
      </c>
      <c r="D52">
        <v>21</v>
      </c>
      <c r="E52" t="s">
        <v>404</v>
      </c>
      <c r="F52">
        <v>1395</v>
      </c>
    </row>
    <row r="53" spans="1:6" x14ac:dyDescent="0.2">
      <c r="A53" s="1" t="s">
        <v>109</v>
      </c>
      <c r="B53" t="s">
        <v>1</v>
      </c>
      <c r="C53" t="s">
        <v>110</v>
      </c>
      <c r="D53">
        <v>1</v>
      </c>
      <c r="E53" t="s">
        <v>403</v>
      </c>
      <c r="F53">
        <v>1415</v>
      </c>
    </row>
    <row r="54" spans="1:6" x14ac:dyDescent="0.2">
      <c r="A54" s="1" t="s">
        <v>261</v>
      </c>
      <c r="B54" t="s">
        <v>1</v>
      </c>
      <c r="C54" t="s">
        <v>110</v>
      </c>
      <c r="D54">
        <v>18</v>
      </c>
      <c r="E54" t="s">
        <v>413</v>
      </c>
      <c r="F54">
        <v>1430</v>
      </c>
    </row>
    <row r="55" spans="1:6" x14ac:dyDescent="0.2">
      <c r="A55" s="1" t="s">
        <v>377</v>
      </c>
      <c r="B55" t="s">
        <v>1</v>
      </c>
      <c r="C55" t="s">
        <v>93</v>
      </c>
      <c r="D55">
        <v>27</v>
      </c>
      <c r="E55" t="s">
        <v>414</v>
      </c>
      <c r="F55">
        <v>1385</v>
      </c>
    </row>
    <row r="56" spans="1:6" x14ac:dyDescent="0.2">
      <c r="A56" s="1" t="s">
        <v>300</v>
      </c>
      <c r="B56" t="s">
        <v>1</v>
      </c>
      <c r="C56" t="s">
        <v>93</v>
      </c>
      <c r="D56">
        <v>12</v>
      </c>
      <c r="E56" t="s">
        <v>411</v>
      </c>
      <c r="F56">
        <v>1395</v>
      </c>
    </row>
    <row r="57" spans="1:6" x14ac:dyDescent="0.2">
      <c r="A57" s="1" t="s">
        <v>92</v>
      </c>
      <c r="B57" t="s">
        <v>1</v>
      </c>
      <c r="C57" t="s">
        <v>93</v>
      </c>
      <c r="D57">
        <v>24</v>
      </c>
      <c r="E57" t="s">
        <v>406</v>
      </c>
      <c r="F57">
        <v>1399</v>
      </c>
    </row>
    <row r="58" spans="1:6" x14ac:dyDescent="0.2">
      <c r="A58" s="1" t="s">
        <v>306</v>
      </c>
      <c r="B58" t="s">
        <v>1</v>
      </c>
      <c r="C58" t="s">
        <v>93</v>
      </c>
      <c r="D58">
        <v>7</v>
      </c>
      <c r="E58" t="s">
        <v>414</v>
      </c>
      <c r="F58">
        <v>1403</v>
      </c>
    </row>
    <row r="59" spans="1:6" x14ac:dyDescent="0.2">
      <c r="A59" s="1" t="s">
        <v>183</v>
      </c>
      <c r="B59" t="s">
        <v>1</v>
      </c>
      <c r="C59" t="s">
        <v>93</v>
      </c>
      <c r="D59">
        <v>20</v>
      </c>
      <c r="E59" t="s">
        <v>413</v>
      </c>
      <c r="F59">
        <v>1419</v>
      </c>
    </row>
    <row r="60" spans="1:6" x14ac:dyDescent="0.2">
      <c r="A60" s="1" t="s">
        <v>147</v>
      </c>
      <c r="B60" t="s">
        <v>1</v>
      </c>
      <c r="C60" t="s">
        <v>148</v>
      </c>
      <c r="D60">
        <v>7</v>
      </c>
      <c r="E60" t="s">
        <v>404</v>
      </c>
      <c r="F60">
        <v>1392</v>
      </c>
    </row>
    <row r="61" spans="1:6" x14ac:dyDescent="0.2">
      <c r="A61" s="1" t="s">
        <v>94</v>
      </c>
      <c r="B61" t="s">
        <v>1</v>
      </c>
      <c r="C61" t="s">
        <v>57</v>
      </c>
      <c r="D61">
        <v>27</v>
      </c>
      <c r="E61" t="s">
        <v>404</v>
      </c>
      <c r="F61">
        <v>1339</v>
      </c>
    </row>
    <row r="62" spans="1:6" x14ac:dyDescent="0.2">
      <c r="A62" s="1" t="s">
        <v>328</v>
      </c>
      <c r="B62" t="s">
        <v>1</v>
      </c>
      <c r="C62" t="s">
        <v>55</v>
      </c>
      <c r="D62">
        <v>1</v>
      </c>
      <c r="E62">
        <v>1</v>
      </c>
      <c r="F62">
        <v>1295</v>
      </c>
    </row>
    <row r="63" spans="1:6" x14ac:dyDescent="0.2">
      <c r="A63" s="1" t="s">
        <v>274</v>
      </c>
      <c r="B63" t="s">
        <v>1</v>
      </c>
      <c r="C63" t="s">
        <v>55</v>
      </c>
      <c r="D63">
        <v>1</v>
      </c>
      <c r="E63" t="s">
        <v>405</v>
      </c>
      <c r="F63">
        <v>1340</v>
      </c>
    </row>
    <row r="64" spans="1:6" x14ac:dyDescent="0.2">
      <c r="A64" s="1" t="s">
        <v>215</v>
      </c>
      <c r="B64" t="s">
        <v>1</v>
      </c>
      <c r="C64" t="s">
        <v>55</v>
      </c>
      <c r="D64">
        <v>13</v>
      </c>
      <c r="E64" t="s">
        <v>412</v>
      </c>
      <c r="F64">
        <v>1352</v>
      </c>
    </row>
    <row r="65" spans="1:6" x14ac:dyDescent="0.2">
      <c r="A65" s="1" t="s">
        <v>250</v>
      </c>
      <c r="B65" t="s">
        <v>1</v>
      </c>
      <c r="C65" t="s">
        <v>55</v>
      </c>
      <c r="D65">
        <v>22</v>
      </c>
      <c r="E65" t="s">
        <v>403</v>
      </c>
      <c r="F65">
        <v>1360</v>
      </c>
    </row>
    <row r="66" spans="1:6" x14ac:dyDescent="0.2">
      <c r="A66" s="1" t="s">
        <v>253</v>
      </c>
      <c r="B66" t="s">
        <v>1</v>
      </c>
      <c r="C66" t="s">
        <v>55</v>
      </c>
      <c r="D66">
        <v>11</v>
      </c>
      <c r="E66" t="s">
        <v>411</v>
      </c>
      <c r="F66">
        <v>1407</v>
      </c>
    </row>
    <row r="67" spans="1:6" x14ac:dyDescent="0.2">
      <c r="A67" s="1" t="s">
        <v>141</v>
      </c>
      <c r="B67" t="s">
        <v>1</v>
      </c>
      <c r="C67" t="s">
        <v>55</v>
      </c>
      <c r="D67">
        <v>14</v>
      </c>
      <c r="E67" t="s">
        <v>411</v>
      </c>
      <c r="F67">
        <v>1410</v>
      </c>
    </row>
    <row r="68" spans="1:6" x14ac:dyDescent="0.2">
      <c r="A68" s="1" t="s">
        <v>355</v>
      </c>
      <c r="B68" t="s">
        <v>1</v>
      </c>
      <c r="C68" t="s">
        <v>55</v>
      </c>
      <c r="D68">
        <v>20</v>
      </c>
      <c r="E68" t="s">
        <v>408</v>
      </c>
      <c r="F68">
        <v>1412</v>
      </c>
    </row>
    <row r="69" spans="1:6" x14ac:dyDescent="0.2">
      <c r="A69" s="1" t="s">
        <v>216</v>
      </c>
      <c r="B69" t="s">
        <v>1</v>
      </c>
      <c r="C69" t="s">
        <v>55</v>
      </c>
      <c r="D69">
        <v>7</v>
      </c>
      <c r="E69" t="s">
        <v>413</v>
      </c>
      <c r="F69">
        <v>1420</v>
      </c>
    </row>
    <row r="70" spans="1:6" x14ac:dyDescent="0.2">
      <c r="A70" s="1" t="s">
        <v>134</v>
      </c>
      <c r="B70" t="s">
        <v>1</v>
      </c>
      <c r="C70" t="s">
        <v>55</v>
      </c>
      <c r="D70">
        <v>7</v>
      </c>
      <c r="E70" t="s">
        <v>414</v>
      </c>
      <c r="F70">
        <v>1420</v>
      </c>
    </row>
    <row r="71" spans="1:6" x14ac:dyDescent="0.2">
      <c r="A71" s="1" t="s">
        <v>54</v>
      </c>
      <c r="B71" t="s">
        <v>1</v>
      </c>
      <c r="C71" t="s">
        <v>55</v>
      </c>
      <c r="D71">
        <v>10</v>
      </c>
      <c r="E71" t="s">
        <v>407</v>
      </c>
      <c r="F71">
        <v>1421</v>
      </c>
    </row>
    <row r="72" spans="1:6" x14ac:dyDescent="0.2">
      <c r="A72" s="1" t="s">
        <v>172</v>
      </c>
      <c r="B72" t="s">
        <v>1</v>
      </c>
      <c r="C72" t="s">
        <v>55</v>
      </c>
      <c r="D72">
        <v>12</v>
      </c>
      <c r="E72" t="s">
        <v>405</v>
      </c>
      <c r="F72">
        <v>1421</v>
      </c>
    </row>
    <row r="73" spans="1:6" x14ac:dyDescent="0.2">
      <c r="A73" s="1" t="s">
        <v>227</v>
      </c>
      <c r="B73" t="s">
        <v>1</v>
      </c>
      <c r="C73" t="s">
        <v>55</v>
      </c>
      <c r="D73">
        <v>16</v>
      </c>
      <c r="E73" t="s">
        <v>405</v>
      </c>
      <c r="F73">
        <v>1421</v>
      </c>
    </row>
    <row r="74" spans="1:6" x14ac:dyDescent="0.2">
      <c r="A74" s="1" t="s">
        <v>284</v>
      </c>
      <c r="B74" t="s">
        <v>1</v>
      </c>
      <c r="C74" t="s">
        <v>55</v>
      </c>
      <c r="D74">
        <v>17</v>
      </c>
      <c r="E74" t="s">
        <v>411</v>
      </c>
      <c r="F74">
        <v>1421</v>
      </c>
    </row>
    <row r="75" spans="1:6" x14ac:dyDescent="0.2">
      <c r="A75" s="1" t="s">
        <v>307</v>
      </c>
      <c r="B75" t="s">
        <v>1</v>
      </c>
      <c r="C75" t="s">
        <v>55</v>
      </c>
      <c r="D75">
        <v>2</v>
      </c>
      <c r="E75" t="s">
        <v>414</v>
      </c>
      <c r="F75">
        <v>1421</v>
      </c>
    </row>
    <row r="76" spans="1:6" x14ac:dyDescent="0.2">
      <c r="A76" s="1" t="s">
        <v>348</v>
      </c>
      <c r="B76" t="s">
        <v>1</v>
      </c>
      <c r="C76" t="s">
        <v>55</v>
      </c>
      <c r="D76">
        <v>5</v>
      </c>
      <c r="E76" t="s">
        <v>410</v>
      </c>
      <c r="F76">
        <v>1421</v>
      </c>
    </row>
    <row r="77" spans="1:6" x14ac:dyDescent="0.2">
      <c r="A77" s="1" t="s">
        <v>197</v>
      </c>
      <c r="B77" t="s">
        <v>1</v>
      </c>
      <c r="C77" t="s">
        <v>55</v>
      </c>
      <c r="D77">
        <v>11</v>
      </c>
      <c r="E77" t="s">
        <v>412</v>
      </c>
      <c r="F77">
        <v>1422</v>
      </c>
    </row>
    <row r="78" spans="1:6" x14ac:dyDescent="0.2">
      <c r="A78" s="1" t="s">
        <v>235</v>
      </c>
      <c r="B78" t="s">
        <v>1</v>
      </c>
      <c r="C78" t="s">
        <v>55</v>
      </c>
      <c r="D78">
        <v>13</v>
      </c>
      <c r="E78" t="s">
        <v>409</v>
      </c>
      <c r="F78">
        <v>1422</v>
      </c>
    </row>
    <row r="79" spans="1:6" x14ac:dyDescent="0.2">
      <c r="A79" s="1" t="s">
        <v>344</v>
      </c>
      <c r="B79" t="s">
        <v>1</v>
      </c>
      <c r="C79" t="s">
        <v>55</v>
      </c>
      <c r="D79">
        <v>17</v>
      </c>
      <c r="E79" t="s">
        <v>405</v>
      </c>
      <c r="F79">
        <v>1422</v>
      </c>
    </row>
    <row r="80" spans="1:6" x14ac:dyDescent="0.2">
      <c r="A80" s="1" t="s">
        <v>140</v>
      </c>
      <c r="B80" t="s">
        <v>1</v>
      </c>
      <c r="C80" t="s">
        <v>55</v>
      </c>
      <c r="D80">
        <v>5</v>
      </c>
      <c r="E80" t="s">
        <v>412</v>
      </c>
      <c r="F80">
        <v>1422</v>
      </c>
    </row>
    <row r="81" spans="1:6" x14ac:dyDescent="0.2">
      <c r="A81" s="1" t="s">
        <v>184</v>
      </c>
      <c r="B81" t="s">
        <v>1</v>
      </c>
      <c r="C81" t="s">
        <v>55</v>
      </c>
      <c r="D81">
        <v>17</v>
      </c>
      <c r="E81" t="s">
        <v>406</v>
      </c>
      <c r="F81">
        <v>1441</v>
      </c>
    </row>
    <row r="82" spans="1:6" x14ac:dyDescent="0.2">
      <c r="A82" s="1" t="s">
        <v>190</v>
      </c>
      <c r="B82" t="s">
        <v>1</v>
      </c>
      <c r="C82" t="s">
        <v>156</v>
      </c>
      <c r="D82">
        <v>11</v>
      </c>
      <c r="E82" t="s">
        <v>410</v>
      </c>
      <c r="F82">
        <v>1429</v>
      </c>
    </row>
    <row r="83" spans="1:6" x14ac:dyDescent="0.2">
      <c r="A83" s="1" t="s">
        <v>155</v>
      </c>
      <c r="B83" t="s">
        <v>1</v>
      </c>
      <c r="C83" t="s">
        <v>156</v>
      </c>
      <c r="D83">
        <v>26</v>
      </c>
      <c r="E83" t="s">
        <v>406</v>
      </c>
      <c r="F83">
        <v>1433</v>
      </c>
    </row>
  </sheetData>
  <hyperlinks>
    <hyperlink ref="A2" r:id="rId1" display="https://db.dalme.org/sources/96b6ddac-a744-4b37-8755-147b3395ca78" xr:uid="{13D6DFE6-5A34-4A4A-822D-322F73572B23}"/>
    <hyperlink ref="A4" r:id="rId2" display="https://db.dalme.org/sources/4c7ba8ef-a7eb-4623-994c-833b70c8fbcc" xr:uid="{604FD73F-0C4F-A547-AB8E-C7E9155F8EAB}"/>
    <hyperlink ref="A5" r:id="rId3" display="https://db.dalme.org/sources/763e6aaa-1e6c-4449-b4ca-24a92768dc0b" xr:uid="{BFC20D89-7C69-DC47-BD85-AAF482C1BE04}"/>
    <hyperlink ref="A6" r:id="rId4" display="https://db.dalme.org/sources/67d3e12b-2a6e-4180-8ce0-2e29722fd8a4" xr:uid="{DD7B583E-04A8-9841-A5FE-F8222406363D}"/>
    <hyperlink ref="A7" r:id="rId5" display="https://db.dalme.org/sources/51354d61-7808-4424-9e8a-9e27ed6bfb81" xr:uid="{C36E489A-F88B-E34E-A509-75AE978C95A8}"/>
    <hyperlink ref="A8" r:id="rId6" display="https://db.dalme.org/sources/055851a1-a279-4df7-a4ff-104acfe81340" xr:uid="{6A2038A4-97B9-0549-B830-76127C9DD276}"/>
    <hyperlink ref="A9" r:id="rId7" display="https://db.dalme.org/sources/eb3d6e43-a616-44ac-bda6-46a8c19ec741" xr:uid="{5BB06B77-8378-4B40-B100-ACA4A742F2C4}"/>
    <hyperlink ref="A10" r:id="rId8" display="https://db.dalme.org/sources/300b86be-ceba-4d9e-baf5-1ac4b611fdb1" xr:uid="{5BD21A01-02FB-F445-B33A-040DB0B2C06D}"/>
    <hyperlink ref="A11" r:id="rId9" display="https://db.dalme.org/sources/9b914bd7-fe71-413c-bfcd-96a77f0db3b5" xr:uid="{3DB3EF34-2248-CC4D-822D-25D9A416EB0F}"/>
    <hyperlink ref="A12" r:id="rId10" display="https://db.dalme.org/sources/f31c76da-1415-4264-ad18-b4e693c5f839" xr:uid="{8677536E-B4D3-A342-9D0F-61F1F04D4804}"/>
    <hyperlink ref="A13" r:id="rId11" display="https://db.dalme.org/sources/fdcad25d-ac3b-446d-8d96-3f47e0b82281" xr:uid="{781F30E7-1D35-FF4A-B24A-643BDCF8679C}"/>
    <hyperlink ref="A14" r:id="rId12" display="https://db.dalme.org/sources/c5ff8c1a-8b6d-4085-8705-5390fdc52272" xr:uid="{58F97FAB-1BE9-8A49-877F-220AE456A127}"/>
    <hyperlink ref="A3" r:id="rId13" display="https://db.dalme.org/sources/06e21932-611d-4d6a-b81f-78b3d563279a" xr:uid="{FD248FB6-9780-3340-8BFB-9863E2A8EC6B}"/>
    <hyperlink ref="A15" r:id="rId14" display="https://db.dalme.org/sources/b3bd2f78-061e-44f1-9afe-735a51d0d98f" xr:uid="{D0CB1EAA-58F3-F043-B14B-801AFA9F2013}"/>
    <hyperlink ref="A19" r:id="rId15" display="https://db.dalme.org/sources/df72f143-dba4-4037-822a-66dfb7dafa3a" xr:uid="{64D8FB66-EE85-CF4E-BD8E-BB31B53D2A32}"/>
    <hyperlink ref="A16" r:id="rId16" display="https://db.dalme.org/sources/0a7adeac-7e1f-4c60-8875-a0c303f530ee" xr:uid="{4D4F7E2D-BBD1-104A-AABB-F9A9A3AB50BB}"/>
    <hyperlink ref="A20" r:id="rId17" display="https://db.dalme.org/sources/e3271437-0df9-4251-a6b9-817ac2819ad4" xr:uid="{E67C6DD4-0F68-274F-83EB-8420A51440AD}"/>
    <hyperlink ref="A17" r:id="rId18" display="https://db.dalme.org/sources/bf041ae9-c786-4bfe-9673-f80ab3779b89" xr:uid="{9AA7D165-46D0-F049-A645-47FB2C0F3AE3}"/>
    <hyperlink ref="A21" r:id="rId19" display="https://db.dalme.org/sources/d3178b3a-5e26-489d-b3fd-f2a906c21245" xr:uid="{A81E42EB-434A-4A42-9117-B0B80145480E}"/>
    <hyperlink ref="A22" r:id="rId20" display="https://db.dalme.org/sources/ffaa7dc9-5194-4d84-8f9d-563c1acfd1ee" xr:uid="{4CA03E3E-B672-7244-B9E7-5AECB5376B42}"/>
    <hyperlink ref="A18" r:id="rId21" display="https://db.dalme.org/sources/1f311748-2a57-4a0f-a6be-f14e3951fe46" xr:uid="{FC667E4C-D175-0C4C-A373-F42FAF44B91D}"/>
    <hyperlink ref="A23" r:id="rId22" display="https://db.dalme.org/sources/21710ed1-863f-457b-b2fa-0a38d9849175" xr:uid="{2E64618E-748F-A143-BE31-66F832AAF044}"/>
    <hyperlink ref="A24" r:id="rId23" display="https://db.dalme.org/sources/ae6decfb-a220-4b54-991c-79b7a9f4fa50" xr:uid="{EB6FD5AB-2B2B-DF40-A81B-98A4F718F430}"/>
    <hyperlink ref="A25" r:id="rId24" display="https://db.dalme.org/sources/35e723ae-75d4-48d2-ac74-f00eec55de2d" xr:uid="{F38A11AC-9EFD-0A4F-9A48-CC15B4F3F7DB}"/>
    <hyperlink ref="A26" r:id="rId25" display="https://db.dalme.org/sources/348de123-a0ca-4d4b-8135-6bb170742f54" xr:uid="{29B22838-A962-C84B-8DE4-9860F77A774D}"/>
    <hyperlink ref="A27" r:id="rId26" display="https://db.dalme.org/sources/771aa030-ffc4-47f8-84e7-9000203d4efc" xr:uid="{129D830E-A205-4142-A97D-FCAAD3F7DA5D}"/>
    <hyperlink ref="A28" r:id="rId27" display="https://db.dalme.org/sources/6c52114a-abfb-48ef-8c7c-be4bb53f6c09" xr:uid="{974FF34C-5882-324B-A97F-E121BFCD26E2}"/>
    <hyperlink ref="A30" r:id="rId28" display="https://db.dalme.org/sources/5eecfff8-20ff-4175-a33f-4571c5409c21" xr:uid="{420D24E4-4A2E-8248-803B-2E64275D35C4}"/>
    <hyperlink ref="A29" r:id="rId29" display="https://db.dalme.org/sources/3bd11b8d-1f1c-489e-a38b-6eca60bb31d2" xr:uid="{4DDD30C7-51D8-4B4A-92FC-1BC29C500E91}"/>
    <hyperlink ref="A32" r:id="rId30" display="https://db.dalme.org/sources/b3ebf506-da2e-47a5-9a73-06fb4c51c1ab" xr:uid="{9FC6F341-1937-9B46-8A04-60985EACD9FF}"/>
    <hyperlink ref="A31" r:id="rId31" display="https://db.dalme.org/sources/b8510314-5b0a-41c8-8efa-141daf8c1768" xr:uid="{8DC58204-E527-1440-9EF2-3E09E74C9512}"/>
    <hyperlink ref="A33" r:id="rId32" display="https://db.dalme.org/sources/57380553-4f65-45d7-9fd9-928bd24d0b74" xr:uid="{D1AF4868-3594-C440-BA92-60804B428C30}"/>
    <hyperlink ref="A42" r:id="rId33" display="https://db.dalme.org/sources/19ae025b-8e10-4648-8080-5f5e185ffc65" xr:uid="{3764EFF8-B72E-1448-8D68-1E0871506DB5}"/>
    <hyperlink ref="A43" r:id="rId34" display="https://db.dalme.org/sources/adeafd1a-2a52-48fd-a085-68f963e24c4c" xr:uid="{8CA5B824-8484-CA48-ADC7-E95078C58ABC}"/>
    <hyperlink ref="A44" r:id="rId35" display="https://db.dalme.org/sources/ede1de29-168f-4ae5-a3d4-da94f98089de" xr:uid="{ECBF7F39-7CC0-904F-933F-A4C040C96042}"/>
    <hyperlink ref="A34" r:id="rId36" display="https://db.dalme.org/sources/888f8234-0147-4363-abff-b2156a55f8a5" xr:uid="{641F51C7-6A36-9949-AAC4-8FAC420EB012}"/>
    <hyperlink ref="A35" r:id="rId37" display="https://db.dalme.org/sources/2baa782e-0276-4452-b19e-23eb3491a9bf" xr:uid="{9B941C4A-3B22-D644-9D86-151C584C8448}"/>
    <hyperlink ref="A36" r:id="rId38" display="https://db.dalme.org/sources/02a29c36-7fac-4153-8e8a-697473cc5f08" xr:uid="{A2BF65FF-803C-7E48-A8FE-517ED1E405A9}"/>
    <hyperlink ref="A37" r:id="rId39" display="https://db.dalme.org/sources/e896dfe2-a02b-43e7-8b7d-9124730bf29a" xr:uid="{5DAD1D25-87B1-B444-AC73-56C855466C77}"/>
    <hyperlink ref="A38" r:id="rId40" display="https://db.dalme.org/sources/be296e02-8d6b-40e4-befe-a7616f3f5e01" xr:uid="{B2BB5B95-4DCF-AD43-82B1-CC10DD7C3263}"/>
    <hyperlink ref="A39" r:id="rId41" display="https://db.dalme.org/sources/8e86301a-ce38-496e-9851-679fa19e0a93" xr:uid="{F6162A75-4B16-6D49-8947-7B885A900629}"/>
    <hyperlink ref="A40" r:id="rId42" display="https://db.dalme.org/sources/a073862a-77b9-4669-a17e-c16d5b4abe2a" xr:uid="{8EB18B5D-9411-4443-A76A-6DA6D288B055}"/>
    <hyperlink ref="A41" r:id="rId43" display="https://db.dalme.org/sources/42c47d22-becd-4759-a3d1-0b0be95a8768" xr:uid="{8190836A-30FD-9048-A256-3A69859E2A49}"/>
    <hyperlink ref="A45" r:id="rId44" display="https://db.dalme.org/sources/4b347db8-6a92-4261-8dd8-f38bc1f0d577" xr:uid="{26466C50-CB97-2B4A-9444-AFEC00E51C10}"/>
    <hyperlink ref="A48" r:id="rId45" display="https://db.dalme.org/sources/d6c4f891-f58b-4a56-a8af-fed189887b9e" xr:uid="{E7A2F95F-94E0-534A-809A-F7846BE6D524}"/>
    <hyperlink ref="A47" r:id="rId46" display="https://db.dalme.org/sources/771e8d27-0c12-498d-a540-760473e484d1" xr:uid="{8297C273-0ABD-324A-BB3A-1715682E2CA5}"/>
    <hyperlink ref="A46" r:id="rId47" display="https://db.dalme.org/sources/dd09d228-d02f-4568-8df3-60072196caf8" xr:uid="{9C97C0D9-985C-3041-A945-8487A26852B9}"/>
    <hyperlink ref="A49" r:id="rId48" display="https://db.dalme.org/sources/d6223aae-67af-4ffa-8362-dbd5f455ecf9" xr:uid="{A902F443-E410-F043-B30E-D5612150AFBD}"/>
    <hyperlink ref="A57" r:id="rId49" display="https://db.dalme.org/sources/b55a4dff-ca1e-41a2-9612-9b978e79d6e4" xr:uid="{F16B7978-D79C-4B4C-A173-AE6D0F10C19F}"/>
    <hyperlink ref="A61" r:id="rId50" display="https://db.dalme.org/sources/7cbce5c3-e032-4ae5-98bb-6c25f79ab662" xr:uid="{3917FF34-253E-AF46-A961-24654F1951BA}"/>
    <hyperlink ref="A53" r:id="rId51" display="https://db.dalme.org/sources/0764bbb6-71db-4974-982f-7426e7873030" xr:uid="{715BF7DE-EDF0-6249-B22D-C8109AB78D31}"/>
    <hyperlink ref="A52" r:id="rId52" display="https://db.dalme.org/sources/edf0de54-c935-4729-8341-ec315a34e89c" xr:uid="{7E139C90-E085-9749-84E3-680809F0298D}"/>
    <hyperlink ref="A60" r:id="rId53" display="https://db.dalme.org/sources/2b389e21-5c2d-425f-adf7-aead377d1a52" xr:uid="{0B84FAB7-15ED-224C-9EA1-5AE163E0D1F0}"/>
    <hyperlink ref="A59" r:id="rId54" display="https://db.dalme.org/sources/76800602-02fc-463c-9485-6a1c70c810c6" xr:uid="{4D4A6E8F-BC95-B94C-B22C-678227FF33AD}"/>
    <hyperlink ref="A50" r:id="rId55" display="https://db.dalme.org/sources/96a668a6-e04c-490c-ace1-415de71c126a" xr:uid="{A6A4495D-D910-A247-86A1-032A2FE42536}"/>
    <hyperlink ref="A51" r:id="rId56" display="https://db.dalme.org/sources/cf2423a8-9837-4e8e-9402-f761cb2a9459" xr:uid="{D868DED2-2A2A-E44A-BF1C-BC3409B9105D}"/>
    <hyperlink ref="A54" r:id="rId57" display="https://db.dalme.org/sources/716e02f6-1780-45fd-91c7-7d27e71a2d58" xr:uid="{4405A400-283F-6340-96EF-4B3132FF6E5B}"/>
    <hyperlink ref="A56" r:id="rId58" display="https://db.dalme.org/sources/a502b38b-0151-4161-9f43-5a329c2bb63b" xr:uid="{C50F322E-7508-4C43-95E1-DF8702E1D1CD}"/>
    <hyperlink ref="A58" r:id="rId59" display="https://db.dalme.org/sources/8c6eecad-2eb6-4e56-b919-141ec8c218c0" xr:uid="{8223052C-7BAA-1840-B6F5-158C2C7861F0}"/>
    <hyperlink ref="A55" r:id="rId60" display="https://db.dalme.org/sources/2a45de40-4f61-4f30-8321-ca0b1cc9c368" xr:uid="{8D303C3C-37D8-9141-AA3C-6435ABA19F9A}"/>
    <hyperlink ref="A71" r:id="rId61" display="https://db.dalme.org/sources/dace64e8-1ae3-43cf-bbdb-e3d74314a2a5" xr:uid="{BE6B8B7C-DC43-574C-A427-68562E4E7A4F}"/>
    <hyperlink ref="A70" r:id="rId62" display="https://db.dalme.org/sources/fa80a3c6-a50a-4219-8116-95df92e2aae8" xr:uid="{D2645855-E0C8-8D43-9E62-FA9858B9F527}"/>
    <hyperlink ref="A80" r:id="rId63" display="https://db.dalme.org/sources/d1eead9f-c9df-42dd-a62f-b5c7d61c39ab" xr:uid="{9D1E54E0-9321-2149-ABD0-295765609E4A}"/>
    <hyperlink ref="A67" r:id="rId64" display="https://db.dalme.org/sources/8964411d-0682-4742-8d9d-93413a68c9f3" xr:uid="{0A56E461-6026-4B4A-88C2-99B03FA36F4A}"/>
    <hyperlink ref="A72" r:id="rId65" display="https://db.dalme.org/sources/dc287890-7470-46e3-a5ed-1293ab7919c0" xr:uid="{8B80EFFF-40DF-9241-B45C-D366010BB3F1}"/>
    <hyperlink ref="A81" r:id="rId66" display="https://db.dalme.org/sources/6c8ca3cc-e578-4c0d-9403-9ffd5977c7de" xr:uid="{32E821EF-8D2D-074E-B80C-3FC0A8548E56}"/>
    <hyperlink ref="A77" r:id="rId67" display="https://db.dalme.org/sources/6065fb97-bfbe-45fe-9b68-727598677baf" xr:uid="{A41FB002-5E11-3344-9904-BB03C959D54E}"/>
    <hyperlink ref="A64" r:id="rId68" display="https://db.dalme.org/sources/e9fdba44-3bf0-4a7b-83b8-001b707807db" xr:uid="{4A5A16D1-842D-5C49-B5C3-4632E084441D}"/>
    <hyperlink ref="A69" r:id="rId69" display="https://db.dalme.org/sources/598ca3c8-2e5a-41ec-af52-3d9fb9696e29" xr:uid="{28922081-48A0-344B-924B-C8C0C89EF057}"/>
    <hyperlink ref="A73" r:id="rId70" display="https://db.dalme.org/sources/77a0fab0-c32f-4010-9212-8d067655e16d" xr:uid="{6F07D45E-E67D-EB48-9D24-EAF4816AAFD0}"/>
    <hyperlink ref="A78" r:id="rId71" display="https://db.dalme.org/sources/334012dd-c41e-4b4a-89a0-da460cd92b7f" xr:uid="{8AA960DF-92F8-4742-8EE6-D5D4A413C66D}"/>
    <hyperlink ref="A65" r:id="rId72" display="https://db.dalme.org/sources/da74a88a-12ea-4a7d-a694-98e407c5b349" xr:uid="{78A9AD8F-BB16-7D47-B77E-BF0B5536ECEF}"/>
    <hyperlink ref="A66" r:id="rId73" display="https://db.dalme.org/sources/c97050ea-aea7-4e3f-87c8-c7e201df0ea3" xr:uid="{FA997338-5116-0741-842C-F3C85355CA46}"/>
    <hyperlink ref="A63" r:id="rId74" display="https://db.dalme.org/sources/5a597d54-4c61-483b-9004-fdb427a5a6b9" xr:uid="{3B753CA2-E9A7-CB4A-92C9-6A0CB51F41E7}"/>
    <hyperlink ref="A74" r:id="rId75" display="https://db.dalme.org/sources/d20f680a-c003-4659-907e-8b15d0be07f2" xr:uid="{B42F5F4E-882A-554E-A93D-7989E5C8CA03}"/>
    <hyperlink ref="A75" r:id="rId76" display="https://db.dalme.org/sources/d2bbb7eb-56b6-40d4-8da3-fdc68876d804" xr:uid="{FEFD7A80-59F1-4840-B3E7-902D2FB77992}"/>
    <hyperlink ref="A62" r:id="rId77" display="https://db.dalme.org/sources/0a4f8de3-40aa-4eee-ab17-751404e4462e" xr:uid="{1122B841-6DD8-1E46-B99F-2AD45A1EEC25}"/>
    <hyperlink ref="A79" r:id="rId78" display="https://db.dalme.org/sources/2e6f669c-d515-4a68-a686-1a80c37b9e5d" xr:uid="{59955F8C-DE7F-9642-8CAB-8B53FE906E5A}"/>
    <hyperlink ref="A76" r:id="rId79" display="https://db.dalme.org/sources/2bf958fd-d88f-4110-b195-f7cd1b22e140" xr:uid="{CD92AAA6-8073-C24A-9C95-46013DADE4D4}"/>
    <hyperlink ref="A68" r:id="rId80" display="https://db.dalme.org/sources/66131416-8cdc-4f52-80a2-05886bd5858f" xr:uid="{C95EAC01-542A-1A49-B74B-5227F4A63ABA}"/>
    <hyperlink ref="A83" r:id="rId81" display="https://db.dalme.org/sources/d5ee438c-9618-4fcd-b041-b7d390a9f081" xr:uid="{EB447A97-56E9-0340-AE73-432BE7B825C6}"/>
    <hyperlink ref="A82" r:id="rId82" display="https://db.dalme.org/sources/33d3d3e9-59fc-4b83-9687-429d122bc2a6" xr:uid="{D4BA3E0D-977C-7E48-BC8C-48A191BF4F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E682-8F6E-304A-AD86-2A7F0AADE7E2}">
  <dimension ref="A1:E66"/>
  <sheetViews>
    <sheetView workbookViewId="0">
      <selection sqref="A1:XFD66"/>
    </sheetView>
  </sheetViews>
  <sheetFormatPr baseColWidth="10" defaultRowHeight="16" x14ac:dyDescent="0.2"/>
  <sheetData>
    <row r="1" spans="1:5" x14ac:dyDescent="0.2">
      <c r="A1" s="1" t="s">
        <v>4</v>
      </c>
      <c r="B1" t="s">
        <v>1</v>
      </c>
      <c r="C1" t="s">
        <v>2</v>
      </c>
      <c r="E1">
        <v>1355</v>
      </c>
    </row>
    <row r="2" spans="1:5" x14ac:dyDescent="0.2">
      <c r="A2" s="1" t="s">
        <v>13</v>
      </c>
      <c r="B2" t="s">
        <v>1</v>
      </c>
      <c r="C2" t="s">
        <v>14</v>
      </c>
      <c r="D2" t="s">
        <v>15</v>
      </c>
    </row>
    <row r="3" spans="1:5" x14ac:dyDescent="0.2">
      <c r="A3" s="1" t="s">
        <v>16</v>
      </c>
      <c r="B3" t="s">
        <v>1</v>
      </c>
      <c r="C3" t="s">
        <v>17</v>
      </c>
      <c r="E3" t="s">
        <v>18</v>
      </c>
    </row>
    <row r="4" spans="1:5" x14ac:dyDescent="0.2">
      <c r="A4" s="1" t="s">
        <v>19</v>
      </c>
      <c r="B4" t="s">
        <v>1</v>
      </c>
      <c r="C4" t="s">
        <v>20</v>
      </c>
      <c r="E4" t="s">
        <v>21</v>
      </c>
    </row>
    <row r="5" spans="1:5" x14ac:dyDescent="0.2">
      <c r="A5" s="1" t="s">
        <v>22</v>
      </c>
      <c r="B5" t="s">
        <v>1</v>
      </c>
      <c r="C5" t="s">
        <v>17</v>
      </c>
    </row>
    <row r="6" spans="1:5" x14ac:dyDescent="0.2">
      <c r="A6" s="1" t="s">
        <v>23</v>
      </c>
      <c r="B6" t="s">
        <v>1</v>
      </c>
      <c r="C6" t="s">
        <v>24</v>
      </c>
      <c r="D6">
        <v>1322</v>
      </c>
    </row>
    <row r="7" spans="1:5" x14ac:dyDescent="0.2">
      <c r="A7" s="1" t="s">
        <v>25</v>
      </c>
      <c r="B7" t="s">
        <v>1</v>
      </c>
      <c r="C7" t="s">
        <v>17</v>
      </c>
    </row>
    <row r="8" spans="1:5" x14ac:dyDescent="0.2">
      <c r="A8" s="1" t="s">
        <v>28</v>
      </c>
      <c r="B8" t="s">
        <v>1</v>
      </c>
      <c r="C8" t="s">
        <v>27</v>
      </c>
      <c r="E8">
        <v>1363</v>
      </c>
    </row>
    <row r="9" spans="1:5" x14ac:dyDescent="0.2">
      <c r="A9" s="1" t="s">
        <v>29</v>
      </c>
      <c r="B9" t="s">
        <v>1</v>
      </c>
      <c r="C9" t="s">
        <v>30</v>
      </c>
    </row>
    <row r="10" spans="1:5" x14ac:dyDescent="0.2">
      <c r="A10" s="1" t="s">
        <v>31</v>
      </c>
      <c r="B10" t="s">
        <v>1</v>
      </c>
      <c r="C10" t="s">
        <v>17</v>
      </c>
    </row>
    <row r="11" spans="1:5" x14ac:dyDescent="0.2">
      <c r="A11" s="1" t="s">
        <v>32</v>
      </c>
      <c r="B11" t="s">
        <v>1</v>
      </c>
      <c r="C11" t="s">
        <v>17</v>
      </c>
      <c r="E11" t="s">
        <v>33</v>
      </c>
    </row>
    <row r="12" spans="1:5" x14ac:dyDescent="0.2">
      <c r="A12" s="1" t="s">
        <v>34</v>
      </c>
      <c r="B12" t="s">
        <v>1</v>
      </c>
      <c r="C12" t="s">
        <v>35</v>
      </c>
    </row>
    <row r="13" spans="1:5" x14ac:dyDescent="0.2">
      <c r="A13" s="1" t="s">
        <v>36</v>
      </c>
      <c r="B13" t="s">
        <v>1</v>
      </c>
      <c r="C13" t="s">
        <v>17</v>
      </c>
    </row>
    <row r="14" spans="1:5" x14ac:dyDescent="0.2">
      <c r="A14" s="1" t="s">
        <v>37</v>
      </c>
      <c r="B14" t="s">
        <v>1</v>
      </c>
      <c r="C14" t="s">
        <v>17</v>
      </c>
      <c r="E14" t="s">
        <v>38</v>
      </c>
    </row>
    <row r="15" spans="1:5" x14ac:dyDescent="0.2">
      <c r="A15" s="1" t="s">
        <v>42</v>
      </c>
      <c r="B15" t="s">
        <v>1</v>
      </c>
      <c r="C15" t="s">
        <v>17</v>
      </c>
    </row>
    <row r="16" spans="1:5" x14ac:dyDescent="0.2">
      <c r="A16" s="1" t="s">
        <v>43</v>
      </c>
      <c r="B16" t="s">
        <v>1</v>
      </c>
      <c r="C16" t="s">
        <v>17</v>
      </c>
      <c r="E16" t="s">
        <v>44</v>
      </c>
    </row>
    <row r="17" spans="1:5" x14ac:dyDescent="0.2">
      <c r="A17" s="1" t="s">
        <v>45</v>
      </c>
      <c r="B17" t="s">
        <v>1</v>
      </c>
      <c r="C17" t="s">
        <v>46</v>
      </c>
      <c r="D17">
        <v>1314</v>
      </c>
    </row>
    <row r="18" spans="1:5" x14ac:dyDescent="0.2">
      <c r="A18" s="1" t="s">
        <v>48</v>
      </c>
      <c r="B18" t="s">
        <v>1</v>
      </c>
      <c r="C18" t="s">
        <v>14</v>
      </c>
      <c r="D18" t="s">
        <v>49</v>
      </c>
    </row>
    <row r="19" spans="1:5" x14ac:dyDescent="0.2">
      <c r="A19" s="1" t="s">
        <v>50</v>
      </c>
      <c r="B19" t="s">
        <v>1</v>
      </c>
      <c r="C19" t="s">
        <v>51</v>
      </c>
      <c r="D19" t="s">
        <v>52</v>
      </c>
    </row>
    <row r="20" spans="1:5" x14ac:dyDescent="0.2">
      <c r="A20" s="1" t="s">
        <v>59</v>
      </c>
      <c r="B20" t="s">
        <v>1</v>
      </c>
      <c r="C20" t="s">
        <v>60</v>
      </c>
      <c r="E20">
        <v>1493</v>
      </c>
    </row>
    <row r="21" spans="1:5" x14ac:dyDescent="0.2">
      <c r="A21" s="1" t="s">
        <v>63</v>
      </c>
      <c r="B21" t="s">
        <v>1</v>
      </c>
      <c r="C21" t="s">
        <v>60</v>
      </c>
      <c r="E21" t="s">
        <v>64</v>
      </c>
    </row>
    <row r="22" spans="1:5" x14ac:dyDescent="0.2">
      <c r="A22" s="1" t="s">
        <v>79</v>
      </c>
      <c r="B22" t="s">
        <v>1</v>
      </c>
      <c r="C22" t="s">
        <v>60</v>
      </c>
      <c r="E22" t="s">
        <v>64</v>
      </c>
    </row>
    <row r="23" spans="1:5" x14ac:dyDescent="0.2">
      <c r="A23" s="1" t="s">
        <v>85</v>
      </c>
      <c r="B23" t="s">
        <v>1</v>
      </c>
      <c r="C23" t="s">
        <v>60</v>
      </c>
      <c r="E23" t="s">
        <v>86</v>
      </c>
    </row>
    <row r="24" spans="1:5" x14ac:dyDescent="0.2">
      <c r="A24" s="1" t="s">
        <v>100</v>
      </c>
      <c r="B24" t="s">
        <v>1</v>
      </c>
      <c r="C24" t="s">
        <v>12</v>
      </c>
    </row>
    <row r="25" spans="1:5" x14ac:dyDescent="0.2">
      <c r="A25" s="1" t="s">
        <v>101</v>
      </c>
      <c r="B25" t="s">
        <v>1</v>
      </c>
      <c r="C25" t="s">
        <v>88</v>
      </c>
      <c r="D25" t="s">
        <v>102</v>
      </c>
    </row>
    <row r="26" spans="1:5" x14ac:dyDescent="0.2">
      <c r="A26" s="1" t="s">
        <v>115</v>
      </c>
      <c r="B26" t="s">
        <v>1</v>
      </c>
      <c r="C26" t="s">
        <v>35</v>
      </c>
      <c r="E26" t="s">
        <v>116</v>
      </c>
    </row>
    <row r="27" spans="1:5" x14ac:dyDescent="0.2">
      <c r="A27" s="1" t="s">
        <v>122</v>
      </c>
      <c r="B27" t="s">
        <v>1</v>
      </c>
      <c r="C27" t="s">
        <v>70</v>
      </c>
      <c r="E27" t="s">
        <v>123</v>
      </c>
    </row>
    <row r="28" spans="1:5" x14ac:dyDescent="0.2">
      <c r="A28" s="1" t="s">
        <v>135</v>
      </c>
      <c r="B28" t="s">
        <v>1</v>
      </c>
      <c r="C28" t="s">
        <v>88</v>
      </c>
      <c r="D28">
        <v>1316</v>
      </c>
    </row>
    <row r="29" spans="1:5" x14ac:dyDescent="0.2">
      <c r="A29" s="1" t="s">
        <v>142</v>
      </c>
      <c r="B29" t="s">
        <v>1</v>
      </c>
      <c r="C29" t="s">
        <v>88</v>
      </c>
      <c r="D29" t="s">
        <v>143</v>
      </c>
    </row>
    <row r="30" spans="1:5" x14ac:dyDescent="0.2">
      <c r="A30" s="1" t="s">
        <v>150</v>
      </c>
      <c r="B30" t="s">
        <v>1</v>
      </c>
      <c r="C30" t="s">
        <v>35</v>
      </c>
      <c r="E30" t="s">
        <v>151</v>
      </c>
    </row>
    <row r="31" spans="1:5" x14ac:dyDescent="0.2">
      <c r="A31" s="1" t="s">
        <v>173</v>
      </c>
      <c r="B31" t="s">
        <v>1</v>
      </c>
      <c r="C31" t="s">
        <v>12</v>
      </c>
      <c r="E31" t="s">
        <v>174</v>
      </c>
    </row>
    <row r="32" spans="1:5" x14ac:dyDescent="0.2">
      <c r="A32" s="1" t="s">
        <v>179</v>
      </c>
      <c r="B32" t="s">
        <v>1</v>
      </c>
      <c r="C32" t="s">
        <v>12</v>
      </c>
    </row>
    <row r="33" spans="1:5" x14ac:dyDescent="0.2">
      <c r="A33" s="1" t="s">
        <v>191</v>
      </c>
      <c r="B33" t="s">
        <v>1</v>
      </c>
      <c r="C33" t="s">
        <v>88</v>
      </c>
      <c r="E33" t="s">
        <v>192</v>
      </c>
    </row>
    <row r="34" spans="1:5" x14ac:dyDescent="0.2">
      <c r="A34" s="1" t="s">
        <v>194</v>
      </c>
      <c r="B34" t="s">
        <v>1</v>
      </c>
      <c r="C34" t="s">
        <v>12</v>
      </c>
    </row>
    <row r="35" spans="1:5" x14ac:dyDescent="0.2">
      <c r="A35" s="1" t="s">
        <v>198</v>
      </c>
      <c r="B35" t="s">
        <v>1</v>
      </c>
      <c r="C35" t="s">
        <v>12</v>
      </c>
    </row>
    <row r="36" spans="1:5" x14ac:dyDescent="0.2">
      <c r="A36" s="1" t="s">
        <v>204</v>
      </c>
      <c r="B36" t="s">
        <v>8</v>
      </c>
      <c r="C36" t="s">
        <v>88</v>
      </c>
      <c r="E36" t="s">
        <v>205</v>
      </c>
    </row>
    <row r="37" spans="1:5" x14ac:dyDescent="0.2">
      <c r="A37" s="1" t="s">
        <v>208</v>
      </c>
      <c r="B37" t="s">
        <v>1</v>
      </c>
      <c r="C37" t="s">
        <v>88</v>
      </c>
      <c r="E37" t="s">
        <v>209</v>
      </c>
    </row>
    <row r="38" spans="1:5" x14ac:dyDescent="0.2">
      <c r="A38" s="1" t="s">
        <v>211</v>
      </c>
      <c r="B38" t="s">
        <v>1</v>
      </c>
      <c r="C38" t="s">
        <v>12</v>
      </c>
    </row>
    <row r="39" spans="1:5" x14ac:dyDescent="0.2">
      <c r="A39" s="1" t="s">
        <v>217</v>
      </c>
      <c r="B39" t="s">
        <v>1</v>
      </c>
      <c r="C39" t="s">
        <v>88</v>
      </c>
      <c r="D39">
        <v>1300</v>
      </c>
    </row>
    <row r="40" spans="1:5" x14ac:dyDescent="0.2">
      <c r="A40" s="1" t="s">
        <v>218</v>
      </c>
      <c r="B40" t="s">
        <v>1</v>
      </c>
      <c r="C40" t="s">
        <v>12</v>
      </c>
    </row>
    <row r="41" spans="1:5" x14ac:dyDescent="0.2">
      <c r="A41" s="1" t="s">
        <v>229</v>
      </c>
      <c r="B41" t="s">
        <v>1</v>
      </c>
      <c r="C41" t="s">
        <v>12</v>
      </c>
    </row>
    <row r="42" spans="1:5" x14ac:dyDescent="0.2">
      <c r="A42" s="1" t="s">
        <v>234</v>
      </c>
      <c r="B42" t="s">
        <v>1</v>
      </c>
      <c r="C42" t="s">
        <v>17</v>
      </c>
    </row>
    <row r="43" spans="1:5" x14ac:dyDescent="0.2">
      <c r="A43" s="1" t="s">
        <v>236</v>
      </c>
      <c r="B43" t="s">
        <v>1</v>
      </c>
      <c r="C43" t="s">
        <v>12</v>
      </c>
    </row>
    <row r="44" spans="1:5" x14ac:dyDescent="0.2">
      <c r="A44" s="1" t="s">
        <v>240</v>
      </c>
      <c r="B44" t="s">
        <v>241</v>
      </c>
      <c r="C44" t="s">
        <v>35</v>
      </c>
      <c r="E44" t="s">
        <v>242</v>
      </c>
    </row>
    <row r="45" spans="1:5" x14ac:dyDescent="0.2">
      <c r="A45" s="1" t="s">
        <v>258</v>
      </c>
      <c r="B45" t="s">
        <v>1</v>
      </c>
      <c r="C45" t="s">
        <v>88</v>
      </c>
      <c r="E45" t="s">
        <v>259</v>
      </c>
    </row>
    <row r="46" spans="1:5" x14ac:dyDescent="0.2">
      <c r="A46" s="1" t="s">
        <v>262</v>
      </c>
      <c r="B46" t="s">
        <v>1</v>
      </c>
      <c r="C46" t="s">
        <v>35</v>
      </c>
      <c r="E46" t="s">
        <v>263</v>
      </c>
    </row>
    <row r="47" spans="1:5" x14ac:dyDescent="0.2">
      <c r="A47" s="1" t="s">
        <v>269</v>
      </c>
      <c r="B47" t="s">
        <v>1</v>
      </c>
      <c r="C47" t="s">
        <v>35</v>
      </c>
      <c r="E47" t="s">
        <v>270</v>
      </c>
    </row>
    <row r="48" spans="1:5" x14ac:dyDescent="0.2">
      <c r="A48" s="1" t="s">
        <v>272</v>
      </c>
      <c r="B48" t="s">
        <v>1</v>
      </c>
      <c r="C48" t="s">
        <v>35</v>
      </c>
      <c r="E48" t="s">
        <v>273</v>
      </c>
    </row>
    <row r="49" spans="1:5" x14ac:dyDescent="0.2">
      <c r="A49" s="1" t="s">
        <v>278</v>
      </c>
      <c r="B49" t="s">
        <v>1</v>
      </c>
      <c r="C49" t="s">
        <v>12</v>
      </c>
    </row>
    <row r="50" spans="1:5" x14ac:dyDescent="0.2">
      <c r="A50" s="1" t="s">
        <v>290</v>
      </c>
      <c r="B50" t="s">
        <v>1</v>
      </c>
      <c r="C50" t="s">
        <v>35</v>
      </c>
      <c r="D50">
        <v>1316</v>
      </c>
    </row>
    <row r="51" spans="1:5" x14ac:dyDescent="0.2">
      <c r="A51" s="1" t="s">
        <v>302</v>
      </c>
      <c r="B51" t="s">
        <v>303</v>
      </c>
      <c r="C51" t="s">
        <v>304</v>
      </c>
      <c r="E51" t="s">
        <v>305</v>
      </c>
    </row>
    <row r="52" spans="1:5" x14ac:dyDescent="0.2">
      <c r="A52" s="1" t="s">
        <v>316</v>
      </c>
      <c r="B52" t="s">
        <v>1</v>
      </c>
      <c r="C52" t="s">
        <v>12</v>
      </c>
    </row>
    <row r="53" spans="1:5" x14ac:dyDescent="0.2">
      <c r="A53" s="1" t="s">
        <v>319</v>
      </c>
      <c r="B53" t="s">
        <v>1</v>
      </c>
      <c r="C53" t="s">
        <v>12</v>
      </c>
      <c r="D53">
        <v>1346</v>
      </c>
    </row>
    <row r="54" spans="1:5" x14ac:dyDescent="0.2">
      <c r="A54" s="1" t="s">
        <v>322</v>
      </c>
      <c r="B54" t="s">
        <v>1</v>
      </c>
      <c r="C54" t="s">
        <v>12</v>
      </c>
    </row>
    <row r="55" spans="1:5" x14ac:dyDescent="0.2">
      <c r="A55" s="1" t="s">
        <v>325</v>
      </c>
      <c r="B55" t="s">
        <v>1</v>
      </c>
      <c r="C55" t="s">
        <v>35</v>
      </c>
      <c r="E55">
        <v>1272</v>
      </c>
    </row>
    <row r="56" spans="1:5" x14ac:dyDescent="0.2">
      <c r="A56" s="1" t="s">
        <v>333</v>
      </c>
      <c r="B56" t="s">
        <v>1</v>
      </c>
      <c r="C56" t="s">
        <v>35</v>
      </c>
      <c r="E56" t="s">
        <v>334</v>
      </c>
    </row>
    <row r="57" spans="1:5" x14ac:dyDescent="0.2">
      <c r="A57" s="1" t="s">
        <v>337</v>
      </c>
      <c r="B57" t="s">
        <v>1</v>
      </c>
      <c r="C57" t="s">
        <v>12</v>
      </c>
    </row>
    <row r="58" spans="1:5" x14ac:dyDescent="0.2">
      <c r="A58" s="1" t="s">
        <v>345</v>
      </c>
      <c r="B58" t="s">
        <v>1</v>
      </c>
      <c r="C58" t="s">
        <v>12</v>
      </c>
    </row>
    <row r="59" spans="1:5" x14ac:dyDescent="0.2">
      <c r="A59" s="1" t="s">
        <v>356</v>
      </c>
      <c r="B59" t="s">
        <v>357</v>
      </c>
      <c r="C59" t="s">
        <v>12</v>
      </c>
      <c r="E59" t="s">
        <v>358</v>
      </c>
    </row>
    <row r="60" spans="1:5" x14ac:dyDescent="0.2">
      <c r="A60" s="1" t="s">
        <v>360</v>
      </c>
      <c r="B60" t="s">
        <v>1</v>
      </c>
      <c r="C60" t="s">
        <v>304</v>
      </c>
      <c r="D60" t="s">
        <v>361</v>
      </c>
    </row>
    <row r="61" spans="1:5" x14ac:dyDescent="0.2">
      <c r="A61" s="1" t="s">
        <v>362</v>
      </c>
      <c r="B61" t="s">
        <v>1</v>
      </c>
      <c r="C61" t="s">
        <v>304</v>
      </c>
      <c r="D61" t="s">
        <v>363</v>
      </c>
    </row>
    <row r="62" spans="1:5" x14ac:dyDescent="0.2">
      <c r="A62" s="1" t="s">
        <v>367</v>
      </c>
      <c r="B62" t="s">
        <v>1</v>
      </c>
      <c r="C62" t="s">
        <v>17</v>
      </c>
    </row>
    <row r="63" spans="1:5" x14ac:dyDescent="0.2">
      <c r="A63" s="1" t="s">
        <v>368</v>
      </c>
      <c r="B63" t="s">
        <v>1</v>
      </c>
      <c r="C63" t="s">
        <v>17</v>
      </c>
      <c r="E63" t="s">
        <v>369</v>
      </c>
    </row>
    <row r="64" spans="1:5" x14ac:dyDescent="0.2">
      <c r="A64" s="1" t="s">
        <v>372</v>
      </c>
      <c r="B64" t="s">
        <v>1</v>
      </c>
      <c r="C64" t="s">
        <v>148</v>
      </c>
    </row>
    <row r="65" spans="1:5" x14ac:dyDescent="0.2">
      <c r="A65" s="1" t="s">
        <v>380</v>
      </c>
      <c r="B65" t="s">
        <v>1</v>
      </c>
      <c r="C65" t="s">
        <v>110</v>
      </c>
      <c r="E65" t="s">
        <v>381</v>
      </c>
    </row>
    <row r="66" spans="1:5" x14ac:dyDescent="0.2">
      <c r="A66" s="1" t="s">
        <v>382</v>
      </c>
      <c r="B66" t="s">
        <v>1</v>
      </c>
      <c r="C66" t="s">
        <v>30</v>
      </c>
    </row>
  </sheetData>
  <hyperlinks>
    <hyperlink ref="A1" r:id="rId1" display="https://db.dalme.org/sources/1988b585-41ec-4cd7-b01d-9d12a73869c3" xr:uid="{A2C360C1-3B27-6445-AB89-120B4306CEB5}"/>
    <hyperlink ref="A2" r:id="rId2" display="https://db.dalme.org/sources/0e6fd8e8-fb9d-4556-b903-1bb6391c10a9" xr:uid="{D266443A-E14E-4941-8C4C-C85CB55734A5}"/>
    <hyperlink ref="A3" r:id="rId3" display="https://db.dalme.org/sources/2252c3a0-bb26-4b48-b54f-79d904595bfe" xr:uid="{1E17F629-D349-D34E-8B8D-0E02DEFDD67E}"/>
    <hyperlink ref="A4" r:id="rId4" display="https://db.dalme.org/sources/7bba2e60-ecf7-4abf-bcc5-33c642782311" xr:uid="{64ABF1EF-CDEE-AB4A-A8A9-832F8424B74B}"/>
    <hyperlink ref="A5" r:id="rId5" display="https://db.dalme.org/sources/4897c053-0499-4abd-938b-b62af7219092" xr:uid="{39F5F790-DD2F-384A-9249-974EA05481F0}"/>
    <hyperlink ref="A6" r:id="rId6" display="https://db.dalme.org/sources/3faabd43-9240-4385-b11e-4b17c60e89a2" xr:uid="{847D4107-24D2-FC4E-9498-DED2155688C8}"/>
    <hyperlink ref="A7" r:id="rId7" display="https://db.dalme.org/sources/768950d8-f7c4-4333-b5ae-660b53626a25" xr:uid="{406048D8-6823-2244-B201-EEE8DA8A179B}"/>
    <hyperlink ref="A8" r:id="rId8" display="https://db.dalme.org/sources/920ce32a-294c-410a-b61e-701ca79133a0" xr:uid="{B01AD113-97AB-044F-89C2-D1B72C71BFD9}"/>
    <hyperlink ref="A9" r:id="rId9" display="https://db.dalme.org/sources/ace4f6f5-467d-45c2-bb88-3fe3526fc427" xr:uid="{35E1114C-01C0-2E4B-8AC0-00D7C7A24730}"/>
    <hyperlink ref="A10" r:id="rId10" display="https://db.dalme.org/sources/877bcab6-d2c1-4638-9ef0-d01c83def21f" xr:uid="{DECA8544-67BE-D949-93DF-00BB86EE59E3}"/>
    <hyperlink ref="A11" r:id="rId11" display="https://db.dalme.org/sources/ac055015-2d21-4edf-b064-3637cdd06275" xr:uid="{8AE8FCB6-B1A1-2843-89C2-6184E1F46132}"/>
    <hyperlink ref="A12" r:id="rId12" display="https://db.dalme.org/sources/64d73ca9-a62d-4d58-8563-0a771db986c3" xr:uid="{82AECA07-3B68-624B-A8EA-EEFCBCE421D3}"/>
    <hyperlink ref="A13" r:id="rId13" display="https://db.dalme.org/sources/9b6d50c0-f12d-41c3-8c2d-03e3f9ea9dfb" xr:uid="{08D13855-2AC1-E542-960F-B9B208189BB1}"/>
    <hyperlink ref="A14" r:id="rId14" display="https://db.dalme.org/sources/0f19f762-2316-4174-b908-7b87808c286d" xr:uid="{E669B09D-E289-B94A-9D01-C14D27F28F1C}"/>
    <hyperlink ref="A15" r:id="rId15" display="https://db.dalme.org/sources/116fcab9-78d6-4e63-bb32-8ba5b87405ac" xr:uid="{712CD9EB-28EE-BF40-88DC-9FF8A7D8DD52}"/>
    <hyperlink ref="A16" r:id="rId16" display="https://db.dalme.org/sources/dd1a8679-5c78-4e31-9135-78c2aa1b964e" xr:uid="{16DDD883-7AAF-AD48-92E8-906A7B46E803}"/>
    <hyperlink ref="A17" r:id="rId17" display="https://db.dalme.org/sources/b000eacd-cc67-4844-aa95-9cb614eadc00" xr:uid="{6CFA98A2-3823-4E48-A6A7-EB84324E2DCC}"/>
    <hyperlink ref="A18" r:id="rId18" display="https://db.dalme.org/sources/1b30d7ac-4452-450b-ab04-511d6c4dec6e" xr:uid="{0239F9B7-CDF4-C14B-835C-87F2009CB504}"/>
    <hyperlink ref="A19" r:id="rId19" display="https://db.dalme.org/sources/688e9284-2f7c-469c-b03f-4ad64326467b" xr:uid="{06507B79-40A6-6845-B8F8-A86A13326273}"/>
    <hyperlink ref="A20" r:id="rId20" display="https://db.dalme.org/sources/39c163e1-306a-413f-ac0d-8ce33cb8f082" xr:uid="{F3E0298B-0115-FC4C-929A-EBEC7BFA3E5C}"/>
    <hyperlink ref="A21" r:id="rId21" display="https://db.dalme.org/sources/a081de87-69d0-412d-a2fa-b86424af85d3" xr:uid="{7C5EF10D-99BC-6044-9FF1-67895B366FDB}"/>
    <hyperlink ref="A22" r:id="rId22" display="https://db.dalme.org/sources/f3a14d34-4533-4333-8b0b-81b4b4641b23" xr:uid="{192E216A-C693-C247-9E80-D13417F6C1C6}"/>
    <hyperlink ref="A23" r:id="rId23" display="https://db.dalme.org/sources/804737ab-330c-4e8d-8a5c-2c8a3289431e" xr:uid="{D0788B80-FB3F-FA44-B30C-EF6BB0ED3149}"/>
    <hyperlink ref="A24" r:id="rId24" display="https://db.dalme.org/sources/195bf3a2-a032-4659-8241-6ce38058cb97" xr:uid="{3DED4BCD-7231-CC47-A841-C1CA32F8F9EB}"/>
    <hyperlink ref="A25" r:id="rId25" display="https://db.dalme.org/sources/29ea5423-3135-4f8d-ae08-b2d9af7454ba" xr:uid="{F106FD2B-90B6-0949-8C1C-CDB76A10C492}"/>
    <hyperlink ref="A26" r:id="rId26" display="https://db.dalme.org/sources/c2dd9972-269e-4f46-a6a8-3268d593419c" xr:uid="{04658B3C-114A-3749-9A43-A220298E4313}"/>
    <hyperlink ref="A27" r:id="rId27" display="https://db.dalme.org/sources/2115b734-84ae-4b57-8aa6-bc74a3627a29" xr:uid="{CA04370F-66C1-E64A-B9A2-8EB35DC29CFF}"/>
    <hyperlink ref="A28" r:id="rId28" display="https://db.dalme.org/sources/eeecae10-5c1e-4054-b186-4dd57b3786df" xr:uid="{0578EE6F-0929-2D43-8B51-46FF7B93CD81}"/>
    <hyperlink ref="A29" r:id="rId29" display="https://db.dalme.org/sources/cee6ace7-d013-4ec3-83d6-251d90970405" xr:uid="{3D01BBB0-C409-AC46-8BC9-91629A49C087}"/>
    <hyperlink ref="A30" r:id="rId30" display="https://db.dalme.org/sources/611afad8-16e5-4d58-b64c-fc5db300c800" xr:uid="{8F08F47D-397F-5543-A0D6-6983D510EEB3}"/>
    <hyperlink ref="A31" r:id="rId31" display="https://db.dalme.org/sources/03b7a0df-3214-4c1d-b4f6-be67b86f2908" xr:uid="{E619BA05-1880-8042-A717-78D83E7C2BFE}"/>
    <hyperlink ref="A32" r:id="rId32" display="https://db.dalme.org/sources/fddc3f28-9723-404c-b98b-aa793b686399" xr:uid="{B0A29F87-A0A0-5941-92A8-1E895273969B}"/>
    <hyperlink ref="A33" r:id="rId33" display="https://db.dalme.org/sources/af9c6ef1-06c5-4a9a-a34a-43a6161d42e5" xr:uid="{68F92E2E-01C0-674A-9E66-FCD05D623781}"/>
    <hyperlink ref="A34" r:id="rId34" display="https://db.dalme.org/sources/028a4727-3718-40be-ac5b-f2689f5fc763" xr:uid="{AFB98E3F-5707-9D4F-B201-283DDB14758E}"/>
    <hyperlink ref="A35" r:id="rId35" display="https://db.dalme.org/sources/84ffe86e-2aba-49db-8516-ed6d4c433143" xr:uid="{BCD4B530-951B-B94C-AB93-1894F5139B8D}"/>
    <hyperlink ref="A36" r:id="rId36" display="https://db.dalme.org/sources/f0ac572b-57b9-4e51-b9ea-d1a94dee2464" xr:uid="{D39884BC-7FD4-F74A-8567-C644A5468C7F}"/>
    <hyperlink ref="A37" r:id="rId37" display="https://db.dalme.org/sources/90864796-3f20-41f2-919a-bff4ffa9ca34" xr:uid="{8FEA56D6-F0B7-394F-8D71-80E297BA7470}"/>
    <hyperlink ref="A38" r:id="rId38" display="https://db.dalme.org/sources/24e66a0e-bf6d-4279-b6d1-3720569cb6d6" xr:uid="{61F209A3-E8A3-B14D-9994-B535F560E53A}"/>
    <hyperlink ref="A39" r:id="rId39" display="https://db.dalme.org/sources/536a16b6-9076-4b06-aa4d-1ed92cc6bac9" xr:uid="{49410B0F-9707-3A42-91FB-C2BA4F8CE4E6}"/>
    <hyperlink ref="A40" r:id="rId40" display="https://db.dalme.org/sources/076f664f-c183-4ebe-8ae7-598263ab94ba" xr:uid="{7FC2E540-9617-9A46-A3E7-0988B67748FB}"/>
    <hyperlink ref="A41" r:id="rId41" display="https://db.dalme.org/sources/317a8fcd-24fe-4033-a066-e236f85276ab" xr:uid="{86B125D9-5C62-1141-8E01-FE9C0CC178F0}"/>
    <hyperlink ref="A42" r:id="rId42" display="https://db.dalme.org/sources/f3fe5437-a517-45f4-8e17-79510a22d8d2" xr:uid="{763508F1-2C5A-CA4E-A56B-7D750ED5AB39}"/>
    <hyperlink ref="A43" r:id="rId43" display="https://db.dalme.org/sources/03f4f182-1955-4da5-84ec-a4d23b2b542d" xr:uid="{BB8F96C6-3525-C14A-B0D8-A2B20B8D8841}"/>
    <hyperlink ref="A44" r:id="rId44" display="https://db.dalme.org/sources/3dfd7020-aefd-426b-ab09-7f6664aa39f0" xr:uid="{C5C7B541-EECE-014B-8B16-15DB8AAFB4B5}"/>
    <hyperlink ref="A45" r:id="rId45" display="https://db.dalme.org/sources/eabd3072-15de-4723-8472-8e981bd082a0" xr:uid="{DF76A3D7-304A-764C-86A5-D95D16EC8A62}"/>
    <hyperlink ref="A46" r:id="rId46" display="https://db.dalme.org/sources/5728af68-4554-4eca-a1c6-84e7b1ac317e" xr:uid="{4FE95011-226E-8749-83A8-97481A856246}"/>
    <hyperlink ref="A47" r:id="rId47" display="https://db.dalme.org/sources/81a61773-d09b-4c01-92b7-1509c0e9cd0b" xr:uid="{8F76BDC9-9172-ED40-953E-CEC54F1FB1AD}"/>
    <hyperlink ref="A48" r:id="rId48" display="https://db.dalme.org/sources/d9870d4e-0054-4651-b6fa-ce3d9591739a" xr:uid="{E1860594-DEB4-EE42-BAC6-2280543665EB}"/>
    <hyperlink ref="A49" r:id="rId49" display="https://db.dalme.org/sources/3a48633f-32cf-401d-ae4c-c94298df0d73" xr:uid="{316FFB71-808B-E544-9C31-CBF1D2BA8CA5}"/>
    <hyperlink ref="A50" r:id="rId50" display="https://db.dalme.org/sources/d00f635f-3b24-4ffe-9fcc-f97889152264" xr:uid="{E9DA2C4C-7489-F148-9BE0-A683317876D5}"/>
    <hyperlink ref="A51" r:id="rId51" display="https://db.dalme.org/sources/a31dfffa-1832-452b-b467-c147217ea326" xr:uid="{965438E0-9728-4A48-B91C-073130E3AD85}"/>
    <hyperlink ref="A52" r:id="rId52" display="https://db.dalme.org/sources/4636f568-868b-4ed5-9358-a7ddfc837131" xr:uid="{47F31FA4-BDB1-D343-96F4-C64B3665E70B}"/>
    <hyperlink ref="A53" r:id="rId53" display="https://db.dalme.org/sources/6cc6bc93-7955-439b-93db-e58c792f5421" xr:uid="{F6D6EAB1-8B68-2E41-9F00-A73DDF9E67F3}"/>
    <hyperlink ref="A54" r:id="rId54" display="https://db.dalme.org/sources/089722a0-586c-4804-8c2c-e9ec50a10310" xr:uid="{74AE20A6-FCEC-4147-813B-C61117081C16}"/>
    <hyperlink ref="A55" r:id="rId55" display="https://db.dalme.org/sources/edac8daf-8923-4ee5-8aa5-2ae837012e4a" xr:uid="{10169131-8CB3-C341-A09A-0719217456F8}"/>
    <hyperlink ref="A56" r:id="rId56" display="https://db.dalme.org/sources/0a4ec7f8-5059-4ea2-b32b-27a98da46385" xr:uid="{B1217D7F-5CAF-DF4C-8B3E-CCABC9EC9453}"/>
    <hyperlink ref="A57" r:id="rId57" display="https://db.dalme.org/sources/27e3bfae-5647-4ee1-a74d-0bb243db27f5" xr:uid="{FE607778-7504-F74A-A795-2A27843448F1}"/>
    <hyperlink ref="A58" r:id="rId58" display="https://db.dalme.org/sources/6d506179-59f7-4de5-affd-83ad6f94c772" xr:uid="{5734E1BF-E983-9647-84AC-3564655BCFA2}"/>
    <hyperlink ref="A59" r:id="rId59" display="https://db.dalme.org/sources/82dc316e-be5d-430c-843d-1ce6fc5db9f3" xr:uid="{2867453F-38A0-AE40-941D-DBE584B2066A}"/>
    <hyperlink ref="A60" r:id="rId60" display="https://db.dalme.org/sources/42a1c0cf-7efc-42ef-8101-bde068de40e3" xr:uid="{AD0AAAB7-41E1-3A48-9577-1693CF6B4905}"/>
    <hyperlink ref="A61" r:id="rId61" display="https://db.dalme.org/sources/257d452c-9629-4ed8-9282-89572dbc0db3" xr:uid="{CAA06393-7EA9-3542-9416-E2B2B9906A85}"/>
    <hyperlink ref="A62" r:id="rId62" display="https://db.dalme.org/sources/d47a4a58-144f-486b-b2c8-c71ae1bfb24e" xr:uid="{1DC5CD37-12B8-FF4E-9054-3F718D8D0EBD}"/>
    <hyperlink ref="A63" r:id="rId63" display="https://db.dalme.org/sources/c308bc66-a091-480b-ac73-1eea9be03431" xr:uid="{31334A44-82E5-494C-A8B3-D9D70720BEDE}"/>
    <hyperlink ref="A64" r:id="rId64" display="https://db.dalme.org/sources/611b9652-8be2-4c92-85a7-3d199d6ba968" xr:uid="{BAD4CB2F-83E1-4E45-9785-E466DF9E945A}"/>
    <hyperlink ref="A65" r:id="rId65" display="https://db.dalme.org/sources/30fbed57-1c44-4cd8-8dd1-91b9a9a79132" xr:uid="{BE36150A-EC68-2C40-B7C9-B4E7651067EC}"/>
    <hyperlink ref="A66" r:id="rId66" display="https://db.dalme.org/sources/3af7bc0b-6f50-402d-a063-b13dc833ce8a" xr:uid="{98D7A394-9167-E643-ABEC-3E1D564137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Marseille</vt:lpstr>
      <vt:lpstr>temp</vt:lpstr>
      <vt:lpstr>Cushions</vt:lpstr>
      <vt:lpstr>Huveaune</vt:lpstr>
      <vt:lpstr>Public not inventory</vt:lpstr>
      <vt:lpstr>Nonpublic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Smail</dc:creator>
  <cp:lastModifiedBy>Dan Smail</cp:lastModifiedBy>
  <dcterms:created xsi:type="dcterms:W3CDTF">2025-07-14T14:30:15Z</dcterms:created>
  <dcterms:modified xsi:type="dcterms:W3CDTF">2025-07-17T21:52:38Z</dcterms:modified>
</cp:coreProperties>
</file>