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93" i="2" l="1"/>
  <c r="B93" i="2"/>
  <c r="A94" i="2"/>
  <c r="B94" i="2"/>
  <c r="C94" i="2" s="1"/>
  <c r="A95" i="2"/>
  <c r="B95" i="2"/>
  <c r="A96" i="2"/>
  <c r="B96" i="2"/>
  <c r="C96" i="2" s="1"/>
  <c r="A97" i="2"/>
  <c r="B97" i="2"/>
  <c r="A98" i="2"/>
  <c r="B98" i="2"/>
  <c r="C98" i="2" s="1"/>
  <c r="A99" i="2"/>
  <c r="B99" i="2"/>
  <c r="A100" i="2"/>
  <c r="B100" i="2"/>
  <c r="C100" i="2" s="1"/>
  <c r="A101" i="2"/>
  <c r="B101" i="2"/>
  <c r="A102" i="2"/>
  <c r="B102" i="2"/>
  <c r="C102" i="2" s="1"/>
  <c r="A103" i="2"/>
  <c r="B103" i="2"/>
  <c r="A104" i="2"/>
  <c r="B104" i="2"/>
  <c r="C104" i="2" s="1"/>
  <c r="A105" i="2"/>
  <c r="B105" i="2"/>
  <c r="A106" i="2"/>
  <c r="B106" i="2"/>
  <c r="C106" i="2" s="1"/>
  <c r="A107" i="2"/>
  <c r="B107" i="2"/>
  <c r="A108" i="2"/>
  <c r="B108" i="2"/>
  <c r="C108" i="2" s="1"/>
  <c r="A109" i="2"/>
  <c r="B109" i="2"/>
  <c r="A110" i="2"/>
  <c r="B110" i="2"/>
  <c r="C110" i="2" s="1"/>
  <c r="A111" i="2"/>
  <c r="B111" i="2"/>
  <c r="A112" i="2"/>
  <c r="B112" i="2"/>
  <c r="C112" i="2" s="1"/>
  <c r="A113" i="2"/>
  <c r="B113" i="2"/>
  <c r="A114" i="2"/>
  <c r="B114" i="2"/>
  <c r="C114" i="2" s="1"/>
  <c r="A115" i="2"/>
  <c r="B115" i="2"/>
  <c r="A116" i="2"/>
  <c r="B116" i="2"/>
  <c r="C116" i="2" s="1"/>
  <c r="A117" i="2"/>
  <c r="B117" i="2"/>
  <c r="A118" i="2"/>
  <c r="B118" i="2"/>
  <c r="C118" i="2" s="1"/>
  <c r="A119" i="2"/>
  <c r="B119" i="2"/>
  <c r="A120" i="2"/>
  <c r="B120" i="2"/>
  <c r="C120" i="2" s="1"/>
  <c r="A121" i="2"/>
  <c r="B121" i="2"/>
  <c r="A122" i="2"/>
  <c r="B122" i="2"/>
  <c r="C122" i="2" s="1"/>
  <c r="A123" i="2"/>
  <c r="B123" i="2"/>
  <c r="A124" i="2"/>
  <c r="B124" i="2"/>
  <c r="C124" i="2" s="1"/>
  <c r="A125" i="2"/>
  <c r="B125" i="2"/>
  <c r="A126" i="2"/>
  <c r="B126" i="2"/>
  <c r="C126" i="2" s="1"/>
  <c r="A127" i="2"/>
  <c r="B127" i="2"/>
  <c r="A128" i="2"/>
  <c r="B128" i="2"/>
  <c r="C128" i="2" s="1"/>
  <c r="A129" i="2"/>
  <c r="B129" i="2"/>
  <c r="A130" i="2"/>
  <c r="B130" i="2"/>
  <c r="C130" i="2" s="1"/>
  <c r="A131" i="2"/>
  <c r="B131" i="2"/>
  <c r="A132" i="2"/>
  <c r="B132" i="2"/>
  <c r="C132" i="2" s="1"/>
  <c r="A133" i="2"/>
  <c r="B133" i="2"/>
  <c r="A134" i="2"/>
  <c r="B134" i="2"/>
  <c r="C134" i="2" s="1"/>
  <c r="A135" i="2"/>
  <c r="B135" i="2"/>
  <c r="A136" i="2"/>
  <c r="B136" i="2"/>
  <c r="C136" i="2" s="1"/>
  <c r="A137" i="2"/>
  <c r="B137" i="2"/>
  <c r="A138" i="2"/>
  <c r="B138" i="2"/>
  <c r="C138" i="2" s="1"/>
  <c r="A139" i="2"/>
  <c r="B139" i="2"/>
  <c r="A140" i="2"/>
  <c r="B140" i="2"/>
  <c r="C140" i="2" s="1"/>
  <c r="A141" i="2"/>
  <c r="B141" i="2"/>
  <c r="A142" i="2"/>
  <c r="B142" i="2"/>
  <c r="C142" i="2" s="1"/>
  <c r="A143" i="2"/>
  <c r="B143" i="2"/>
  <c r="A144" i="2"/>
  <c r="B144" i="2"/>
  <c r="C144" i="2" s="1"/>
  <c r="A145" i="2"/>
  <c r="B145" i="2"/>
  <c r="A146" i="2"/>
  <c r="B146" i="2"/>
  <c r="C146" i="2" s="1"/>
  <c r="A147" i="2"/>
  <c r="B147" i="2"/>
  <c r="A148" i="2"/>
  <c r="B148" i="2"/>
  <c r="C148" i="2" s="1"/>
  <c r="A149" i="2"/>
  <c r="B149" i="2"/>
  <c r="A150" i="2"/>
  <c r="B150" i="2"/>
  <c r="C150" i="2" s="1"/>
  <c r="A151" i="2"/>
  <c r="B151" i="2"/>
  <c r="A152" i="2"/>
  <c r="B152" i="2"/>
  <c r="C152" i="2" s="1"/>
  <c r="A153" i="2"/>
  <c r="B153" i="2"/>
  <c r="A154" i="2"/>
  <c r="B154" i="2"/>
  <c r="C154" i="2" s="1"/>
  <c r="A155" i="2"/>
  <c r="B155" i="2"/>
  <c r="A156" i="2"/>
  <c r="B156" i="2"/>
  <c r="C156" i="2" s="1"/>
  <c r="A157" i="2"/>
  <c r="B157" i="2"/>
  <c r="A158" i="2"/>
  <c r="B158" i="2"/>
  <c r="C158" i="2" s="1"/>
  <c r="A159" i="2"/>
  <c r="B159" i="2"/>
  <c r="A160" i="2"/>
  <c r="B160" i="2"/>
  <c r="C160" i="2" s="1"/>
  <c r="A161" i="2"/>
  <c r="B161" i="2"/>
  <c r="A162" i="2"/>
  <c r="B162" i="2"/>
  <c r="C162" i="2" s="1"/>
  <c r="A163" i="2"/>
  <c r="B163" i="2"/>
  <c r="A164" i="2"/>
  <c r="B164" i="2"/>
  <c r="C164" i="2" s="1"/>
  <c r="A165" i="2"/>
  <c r="B165" i="2"/>
  <c r="A166" i="2"/>
  <c r="B166" i="2"/>
  <c r="C166" i="2" s="1"/>
  <c r="A167" i="2"/>
  <c r="B167" i="2"/>
  <c r="A168" i="2"/>
  <c r="B168" i="2"/>
  <c r="C168" i="2" s="1"/>
  <c r="A169" i="2"/>
  <c r="B169" i="2"/>
  <c r="A170" i="2"/>
  <c r="B170" i="2"/>
  <c r="C170" i="2" s="1"/>
  <c r="A171" i="2"/>
  <c r="B171" i="2"/>
  <c r="A172" i="2"/>
  <c r="B172" i="2"/>
  <c r="C172" i="2" s="1"/>
  <c r="A173" i="2"/>
  <c r="B173" i="2"/>
  <c r="A174" i="2"/>
  <c r="B174" i="2"/>
  <c r="C174" i="2" s="1"/>
  <c r="A175" i="2"/>
  <c r="B175" i="2"/>
  <c r="A176" i="2"/>
  <c r="B176" i="2"/>
  <c r="C176" i="2" s="1"/>
  <c r="A177" i="2"/>
  <c r="B177" i="2"/>
  <c r="A178" i="2"/>
  <c r="B178" i="2"/>
  <c r="C178" i="2" s="1"/>
  <c r="A179" i="2"/>
  <c r="B179" i="2"/>
  <c r="A180" i="2"/>
  <c r="B180" i="2"/>
  <c r="C180" i="2" s="1"/>
  <c r="A181" i="2"/>
  <c r="B181" i="2"/>
  <c r="A182" i="2"/>
  <c r="B182" i="2"/>
  <c r="C182" i="2" s="1"/>
  <c r="A183" i="2"/>
  <c r="B183" i="2"/>
  <c r="A184" i="2"/>
  <c r="B184" i="2"/>
  <c r="C184" i="2" s="1"/>
  <c r="A185" i="2"/>
  <c r="B185" i="2"/>
  <c r="A186" i="2"/>
  <c r="B186" i="2"/>
  <c r="C186" i="2" s="1"/>
  <c r="A187" i="2"/>
  <c r="B187" i="2"/>
  <c r="A188" i="2"/>
  <c r="B188" i="2"/>
  <c r="C188" i="2" s="1"/>
  <c r="A189" i="2"/>
  <c r="B189" i="2"/>
  <c r="A190" i="2"/>
  <c r="B190" i="2"/>
  <c r="C190" i="2" s="1"/>
  <c r="A191" i="2"/>
  <c r="B191" i="2"/>
  <c r="A192" i="2"/>
  <c r="B192" i="2"/>
  <c r="C192" i="2" s="1"/>
  <c r="A193" i="2"/>
  <c r="B193" i="2"/>
  <c r="A194" i="2"/>
  <c r="B194" i="2"/>
  <c r="C194" i="2" s="1"/>
  <c r="A195" i="2"/>
  <c r="B195" i="2"/>
  <c r="A196" i="2"/>
  <c r="B196" i="2"/>
  <c r="C196" i="2" s="1"/>
  <c r="A197" i="2"/>
  <c r="B197" i="2"/>
  <c r="A198" i="2"/>
  <c r="B198" i="2"/>
  <c r="C198" i="2" s="1"/>
  <c r="A199" i="2"/>
  <c r="B199" i="2"/>
  <c r="A200" i="2"/>
  <c r="B200" i="2"/>
  <c r="C200" i="2" s="1"/>
  <c r="A201" i="2"/>
  <c r="B201" i="2"/>
  <c r="A202" i="2"/>
  <c r="B202" i="2"/>
  <c r="C202" i="2" s="1"/>
  <c r="A203" i="2"/>
  <c r="B203" i="2"/>
  <c r="A204" i="2"/>
  <c r="B204" i="2"/>
  <c r="C204" i="2" s="1"/>
  <c r="A205" i="2"/>
  <c r="B205" i="2"/>
  <c r="A206" i="2"/>
  <c r="B206" i="2"/>
  <c r="C206" i="2" s="1"/>
  <c r="A207" i="2"/>
  <c r="B207" i="2"/>
  <c r="A208" i="2"/>
  <c r="B208" i="2"/>
  <c r="C208" i="2" s="1"/>
  <c r="A209" i="2"/>
  <c r="B209" i="2"/>
  <c r="A210" i="2"/>
  <c r="B210" i="2"/>
  <c r="C210" i="2" s="1"/>
  <c r="A211" i="2"/>
  <c r="B211" i="2"/>
  <c r="A212" i="2"/>
  <c r="B212" i="2"/>
  <c r="C212" i="2" s="1"/>
  <c r="A213" i="2"/>
  <c r="B213" i="2"/>
  <c r="A214" i="2"/>
  <c r="B214" i="2"/>
  <c r="C214" i="2" s="1"/>
  <c r="A215" i="2"/>
  <c r="B215" i="2"/>
  <c r="A216" i="2"/>
  <c r="B216" i="2"/>
  <c r="C216" i="2" s="1"/>
  <c r="A217" i="2"/>
  <c r="B217" i="2"/>
  <c r="A218" i="2"/>
  <c r="B218" i="2"/>
  <c r="C218" i="2" s="1"/>
  <c r="A219" i="2"/>
  <c r="B219" i="2"/>
  <c r="A220" i="2"/>
  <c r="B220" i="2"/>
  <c r="C220" i="2" s="1"/>
  <c r="A221" i="2"/>
  <c r="B221" i="2"/>
  <c r="A222" i="2"/>
  <c r="B222" i="2"/>
  <c r="C222" i="2" s="1"/>
  <c r="A223" i="2"/>
  <c r="B223" i="2"/>
  <c r="A224" i="2"/>
  <c r="B224" i="2"/>
  <c r="C224" i="2" s="1"/>
  <c r="A225" i="2"/>
  <c r="B225" i="2"/>
  <c r="A226" i="2"/>
  <c r="B226" i="2"/>
  <c r="C226" i="2" s="1"/>
  <c r="A227" i="2"/>
  <c r="B227" i="2"/>
  <c r="A228" i="2"/>
  <c r="B228" i="2"/>
  <c r="C228" i="2" s="1"/>
  <c r="A229" i="2"/>
  <c r="B229" i="2"/>
  <c r="A230" i="2"/>
  <c r="B230" i="2"/>
  <c r="C230" i="2" s="1"/>
  <c r="A231" i="2"/>
  <c r="B231" i="2"/>
  <c r="A232" i="2"/>
  <c r="B232" i="2"/>
  <c r="C232" i="2" s="1"/>
  <c r="A233" i="2"/>
  <c r="B233" i="2"/>
  <c r="A234" i="2"/>
  <c r="B234" i="2"/>
  <c r="C234" i="2" s="1"/>
  <c r="A235" i="2"/>
  <c r="B235" i="2"/>
  <c r="A236" i="2"/>
  <c r="B236" i="2"/>
  <c r="C236" i="2" s="1"/>
  <c r="A237" i="2"/>
  <c r="B237" i="2"/>
  <c r="A238" i="2"/>
  <c r="B238" i="2"/>
  <c r="C238" i="2" s="1"/>
  <c r="A239" i="2"/>
  <c r="B239" i="2"/>
  <c r="A240" i="2"/>
  <c r="B240" i="2"/>
  <c r="C240" i="2" s="1"/>
  <c r="A241" i="2"/>
  <c r="B241" i="2"/>
  <c r="A242" i="2"/>
  <c r="B242" i="2"/>
  <c r="C242" i="2" s="1"/>
  <c r="A243" i="2"/>
  <c r="B243" i="2"/>
  <c r="A244" i="2"/>
  <c r="B244" i="2"/>
  <c r="C244" i="2" s="1"/>
  <c r="A245" i="2"/>
  <c r="B245" i="2"/>
  <c r="A246" i="2"/>
  <c r="B246" i="2"/>
  <c r="C246" i="2" s="1"/>
  <c r="A247" i="2"/>
  <c r="B247" i="2"/>
  <c r="A248" i="2"/>
  <c r="B248" i="2"/>
  <c r="C248" i="2" s="1"/>
  <c r="A249" i="2"/>
  <c r="B249" i="2"/>
  <c r="A250" i="2"/>
  <c r="B250" i="2"/>
  <c r="C250" i="2" s="1"/>
  <c r="A251" i="2"/>
  <c r="B251" i="2"/>
  <c r="A252" i="2"/>
  <c r="B252" i="2"/>
  <c r="C252" i="2" s="1"/>
  <c r="A253" i="2"/>
  <c r="B253" i="2"/>
  <c r="A254" i="2"/>
  <c r="B254" i="2"/>
  <c r="C254" i="2" s="1"/>
  <c r="A255" i="2"/>
  <c r="B255" i="2"/>
  <c r="A256" i="2"/>
  <c r="B256" i="2"/>
  <c r="C256" i="2" s="1"/>
  <c r="A257" i="2"/>
  <c r="B257" i="2"/>
  <c r="A258" i="2"/>
  <c r="B258" i="2"/>
  <c r="C258" i="2" s="1"/>
  <c r="A259" i="2"/>
  <c r="B259" i="2"/>
  <c r="A260" i="2"/>
  <c r="B260" i="2"/>
  <c r="C260" i="2" s="1"/>
  <c r="A261" i="2"/>
  <c r="B261" i="2"/>
  <c r="A262" i="2"/>
  <c r="B262" i="2"/>
  <c r="C262" i="2" s="1"/>
  <c r="A263" i="2"/>
  <c r="B263" i="2"/>
  <c r="A264" i="2"/>
  <c r="B264" i="2"/>
  <c r="C264" i="2" s="1"/>
  <c r="A265" i="2"/>
  <c r="B265" i="2"/>
  <c r="A266" i="2"/>
  <c r="B266" i="2"/>
  <c r="C266" i="2" s="1"/>
  <c r="A267" i="2"/>
  <c r="B267" i="2"/>
  <c r="A268" i="2"/>
  <c r="B268" i="2"/>
  <c r="C268" i="2" s="1"/>
  <c r="A269" i="2"/>
  <c r="B269" i="2"/>
  <c r="A270" i="2"/>
  <c r="B270" i="2"/>
  <c r="C270" i="2" s="1"/>
  <c r="A271" i="2"/>
  <c r="B271" i="2"/>
  <c r="A272" i="2"/>
  <c r="B272" i="2"/>
  <c r="C272" i="2" s="1"/>
  <c r="A273" i="2"/>
  <c r="B273" i="2"/>
  <c r="A274" i="2"/>
  <c r="B274" i="2"/>
  <c r="C274" i="2" s="1"/>
  <c r="A275" i="2"/>
  <c r="B275" i="2"/>
  <c r="A276" i="2"/>
  <c r="B276" i="2"/>
  <c r="C276" i="2" s="1"/>
  <c r="A277" i="2"/>
  <c r="B277" i="2"/>
  <c r="A278" i="2"/>
  <c r="B278" i="2"/>
  <c r="C278" i="2" s="1"/>
  <c r="A279" i="2"/>
  <c r="B279" i="2"/>
  <c r="A280" i="2"/>
  <c r="B280" i="2"/>
  <c r="C280" i="2" s="1"/>
  <c r="A281" i="2"/>
  <c r="B281" i="2"/>
  <c r="A282" i="2"/>
  <c r="B282" i="2"/>
  <c r="C282" i="2" s="1"/>
  <c r="A283" i="2"/>
  <c r="B283" i="2"/>
  <c r="A284" i="2"/>
  <c r="B284" i="2"/>
  <c r="C284" i="2" s="1"/>
  <c r="A285" i="2"/>
  <c r="B285" i="2"/>
  <c r="A286" i="2"/>
  <c r="B286" i="2"/>
  <c r="C286" i="2" s="1"/>
  <c r="A287" i="2"/>
  <c r="B287" i="2"/>
  <c r="A288" i="2"/>
  <c r="B288" i="2"/>
  <c r="C288" i="2" s="1"/>
  <c r="A289" i="2"/>
  <c r="B289" i="2"/>
  <c r="A290" i="2"/>
  <c r="B290" i="2"/>
  <c r="C290" i="2" s="1"/>
  <c r="A291" i="2"/>
  <c r="B291" i="2"/>
  <c r="A292" i="2"/>
  <c r="B292" i="2"/>
  <c r="C292" i="2" s="1"/>
  <c r="A293" i="2"/>
  <c r="B293" i="2"/>
  <c r="A294" i="2"/>
  <c r="B294" i="2"/>
  <c r="C294" i="2" s="1"/>
  <c r="A295" i="2"/>
  <c r="B295" i="2"/>
  <c r="A296" i="2"/>
  <c r="B296" i="2"/>
  <c r="C296" i="2" s="1"/>
  <c r="A297" i="2"/>
  <c r="B297" i="2"/>
  <c r="A298" i="2"/>
  <c r="B298" i="2"/>
  <c r="C298" i="2" s="1"/>
  <c r="A299" i="2"/>
  <c r="B299" i="2"/>
  <c r="A300" i="2"/>
  <c r="B300" i="2"/>
  <c r="C300" i="2" s="1"/>
  <c r="A301" i="2"/>
  <c r="B301" i="2"/>
  <c r="A302" i="2"/>
  <c r="B302" i="2"/>
  <c r="C302" i="2" s="1"/>
  <c r="A303" i="2"/>
  <c r="B303" i="2"/>
  <c r="A304" i="2"/>
  <c r="B304" i="2"/>
  <c r="C304" i="2" s="1"/>
  <c r="A305" i="2"/>
  <c r="B305" i="2"/>
  <c r="A306" i="2"/>
  <c r="B306" i="2"/>
  <c r="C306" i="2" s="1"/>
  <c r="A307" i="2"/>
  <c r="B307" i="2"/>
  <c r="A308" i="2"/>
  <c r="B308" i="2"/>
  <c r="C308" i="2" s="1"/>
  <c r="A309" i="2"/>
  <c r="B309" i="2"/>
  <c r="A310" i="2"/>
  <c r="B310" i="2"/>
  <c r="C310" i="2" s="1"/>
  <c r="A311" i="2"/>
  <c r="B311" i="2"/>
  <c r="A312" i="2"/>
  <c r="B312" i="2"/>
  <c r="C312" i="2" s="1"/>
  <c r="A313" i="2"/>
  <c r="B313" i="2"/>
  <c r="A314" i="2"/>
  <c r="B314" i="2"/>
  <c r="C314" i="2" s="1"/>
  <c r="A315" i="2"/>
  <c r="B315" i="2"/>
  <c r="A316" i="2"/>
  <c r="B316" i="2"/>
  <c r="C316" i="2" s="1"/>
  <c r="A317" i="2"/>
  <c r="B317" i="2"/>
  <c r="A318" i="2"/>
  <c r="B318" i="2"/>
  <c r="C318" i="2" s="1"/>
  <c r="A319" i="2"/>
  <c r="B319" i="2"/>
  <c r="A320" i="2"/>
  <c r="B320" i="2"/>
  <c r="C320" i="2" s="1"/>
  <c r="A321" i="2"/>
  <c r="B321" i="2"/>
  <c r="A322" i="2"/>
  <c r="B322" i="2"/>
  <c r="C322" i="2" s="1"/>
  <c r="A323" i="2"/>
  <c r="B323" i="2"/>
  <c r="A324" i="2"/>
  <c r="B324" i="2"/>
  <c r="C324" i="2" s="1"/>
  <c r="A325" i="2"/>
  <c r="B325" i="2"/>
  <c r="A326" i="2"/>
  <c r="B326" i="2"/>
  <c r="C326" i="2" s="1"/>
  <c r="A327" i="2"/>
  <c r="B327" i="2"/>
  <c r="A328" i="2"/>
  <c r="B328" i="2"/>
  <c r="C328" i="2" s="1"/>
  <c r="A329" i="2"/>
  <c r="B329" i="2"/>
  <c r="A330" i="2"/>
  <c r="B330" i="2"/>
  <c r="C330" i="2" s="1"/>
  <c r="A331" i="2"/>
  <c r="B331" i="2"/>
  <c r="A332" i="2"/>
  <c r="B332" i="2"/>
  <c r="C332" i="2" s="1"/>
  <c r="A333" i="2"/>
  <c r="B333" i="2"/>
  <c r="A334" i="2"/>
  <c r="B334" i="2"/>
  <c r="C334" i="2" s="1"/>
  <c r="A335" i="2"/>
  <c r="B335" i="2"/>
  <c r="A336" i="2"/>
  <c r="B336" i="2"/>
  <c r="C336" i="2" s="1"/>
  <c r="A337" i="2"/>
  <c r="B337" i="2"/>
  <c r="A338" i="2"/>
  <c r="B338" i="2"/>
  <c r="C338" i="2" s="1"/>
  <c r="A339" i="2"/>
  <c r="B339" i="2"/>
  <c r="A340" i="2"/>
  <c r="B340" i="2"/>
  <c r="C340" i="2" s="1"/>
  <c r="A341" i="2"/>
  <c r="B341" i="2"/>
  <c r="A342" i="2"/>
  <c r="B342" i="2"/>
  <c r="C342" i="2" s="1"/>
  <c r="A343" i="2"/>
  <c r="B343" i="2"/>
  <c r="A344" i="2"/>
  <c r="B344" i="2"/>
  <c r="C344" i="2" s="1"/>
  <c r="A345" i="2"/>
  <c r="B345" i="2"/>
  <c r="A346" i="2"/>
  <c r="B346" i="2"/>
  <c r="C346" i="2" s="1"/>
  <c r="A347" i="2"/>
  <c r="B347" i="2"/>
  <c r="A348" i="2"/>
  <c r="B348" i="2"/>
  <c r="C348" i="2" s="1"/>
  <c r="A349" i="2"/>
  <c r="B349" i="2"/>
  <c r="A350" i="2"/>
  <c r="B350" i="2"/>
  <c r="C350" i="2" s="1"/>
  <c r="A351" i="2"/>
  <c r="B351" i="2"/>
  <c r="A352" i="2"/>
  <c r="B352" i="2"/>
  <c r="C352" i="2" s="1"/>
  <c r="A353" i="2"/>
  <c r="B353" i="2"/>
  <c r="A354" i="2"/>
  <c r="B354" i="2"/>
  <c r="C354" i="2" s="1"/>
  <c r="A355" i="2"/>
  <c r="B355" i="2"/>
  <c r="A356" i="2"/>
  <c r="B356" i="2"/>
  <c r="C356" i="2" s="1"/>
  <c r="A357" i="2"/>
  <c r="B357" i="2"/>
  <c r="A358" i="2"/>
  <c r="B358" i="2"/>
  <c r="C358" i="2" s="1"/>
  <c r="A359" i="2"/>
  <c r="B359" i="2"/>
  <c r="A360" i="2"/>
  <c r="B360" i="2"/>
  <c r="C360" i="2" s="1"/>
  <c r="A361" i="2"/>
  <c r="B361" i="2"/>
  <c r="A362" i="2"/>
  <c r="B362" i="2"/>
  <c r="C362" i="2" s="1"/>
  <c r="A363" i="2"/>
  <c r="B363" i="2"/>
  <c r="A364" i="2"/>
  <c r="B364" i="2"/>
  <c r="C364" i="2" s="1"/>
  <c r="A365" i="2"/>
  <c r="B365" i="2"/>
  <c r="A366" i="2"/>
  <c r="B366" i="2"/>
  <c r="C366" i="2" s="1"/>
  <c r="A367" i="2"/>
  <c r="B367" i="2"/>
  <c r="A368" i="2"/>
  <c r="B368" i="2"/>
  <c r="C368" i="2" s="1"/>
  <c r="A369" i="2"/>
  <c r="B369" i="2"/>
  <c r="A370" i="2"/>
  <c r="B370" i="2"/>
  <c r="C370" i="2" s="1"/>
  <c r="A371" i="2"/>
  <c r="B371" i="2"/>
  <c r="A372" i="2"/>
  <c r="B372" i="2"/>
  <c r="C372" i="2" s="1"/>
  <c r="A373" i="2"/>
  <c r="B373" i="2"/>
  <c r="A374" i="2"/>
  <c r="B374" i="2"/>
  <c r="C374" i="2" s="1"/>
  <c r="A375" i="2"/>
  <c r="B375" i="2"/>
  <c r="A376" i="2"/>
  <c r="B376" i="2"/>
  <c r="C376" i="2" s="1"/>
  <c r="A377" i="2"/>
  <c r="B377" i="2"/>
  <c r="A378" i="2"/>
  <c r="B378" i="2"/>
  <c r="C378" i="2" s="1"/>
  <c r="A379" i="2"/>
  <c r="B379" i="2"/>
  <c r="A380" i="2"/>
  <c r="B380" i="2"/>
  <c r="C380" i="2" s="1"/>
  <c r="A381" i="2"/>
  <c r="B381" i="2"/>
  <c r="A382" i="2"/>
  <c r="B382" i="2"/>
  <c r="C382" i="2" s="1"/>
  <c r="A383" i="2"/>
  <c r="B383" i="2"/>
  <c r="A384" i="2"/>
  <c r="B384" i="2"/>
  <c r="C384" i="2" s="1"/>
  <c r="A385" i="2"/>
  <c r="B385" i="2"/>
  <c r="A386" i="2"/>
  <c r="B386" i="2"/>
  <c r="C386" i="2" s="1"/>
  <c r="A387" i="2"/>
  <c r="B387" i="2"/>
  <c r="A388" i="2"/>
  <c r="B388" i="2"/>
  <c r="C388" i="2" s="1"/>
  <c r="A389" i="2"/>
  <c r="B389" i="2"/>
  <c r="A390" i="2"/>
  <c r="B390" i="2"/>
  <c r="C390" i="2" s="1"/>
  <c r="A391" i="2"/>
  <c r="B391" i="2"/>
  <c r="A392" i="2"/>
  <c r="B392" i="2"/>
  <c r="C392" i="2" s="1"/>
  <c r="A393" i="2"/>
  <c r="B393" i="2"/>
  <c r="A394" i="2"/>
  <c r="B394" i="2"/>
  <c r="C394" i="2" s="1"/>
  <c r="A395" i="2"/>
  <c r="B395" i="2"/>
  <c r="A396" i="2"/>
  <c r="B396" i="2"/>
  <c r="C396" i="2" s="1"/>
  <c r="A397" i="2"/>
  <c r="B397" i="2"/>
  <c r="A398" i="2"/>
  <c r="B398" i="2"/>
  <c r="C398" i="2" s="1"/>
  <c r="A399" i="2"/>
  <c r="B399" i="2"/>
  <c r="A400" i="2"/>
  <c r="B400" i="2"/>
  <c r="C400" i="2" s="1"/>
  <c r="A401" i="2"/>
  <c r="B401" i="2"/>
  <c r="A27" i="2"/>
  <c r="B27" i="2"/>
  <c r="C27" i="2" s="1"/>
  <c r="A28" i="2"/>
  <c r="B28" i="2"/>
  <c r="A29" i="2"/>
  <c r="B29" i="2"/>
  <c r="C29" i="2" s="1"/>
  <c r="A30" i="2"/>
  <c r="B30" i="2"/>
  <c r="A31" i="2"/>
  <c r="B31" i="2"/>
  <c r="C31" i="2" s="1"/>
  <c r="A32" i="2"/>
  <c r="B32" i="2"/>
  <c r="A33" i="2"/>
  <c r="B33" i="2"/>
  <c r="C33" i="2" s="1"/>
  <c r="A34" i="2"/>
  <c r="B34" i="2"/>
  <c r="A35" i="2"/>
  <c r="B35" i="2"/>
  <c r="C35" i="2" s="1"/>
  <c r="A36" i="2"/>
  <c r="B36" i="2"/>
  <c r="A37" i="2"/>
  <c r="B37" i="2"/>
  <c r="C37" i="2" s="1"/>
  <c r="A38" i="2"/>
  <c r="B38" i="2"/>
  <c r="A39" i="2"/>
  <c r="B39" i="2"/>
  <c r="C39" i="2" s="1"/>
  <c r="A40" i="2"/>
  <c r="B40" i="2"/>
  <c r="A41" i="2"/>
  <c r="B41" i="2"/>
  <c r="C41" i="2" s="1"/>
  <c r="A42" i="2"/>
  <c r="B42" i="2"/>
  <c r="A43" i="2"/>
  <c r="B43" i="2"/>
  <c r="C43" i="2" s="1"/>
  <c r="A44" i="2"/>
  <c r="B44" i="2"/>
  <c r="A45" i="2"/>
  <c r="B45" i="2"/>
  <c r="C45" i="2" s="1"/>
  <c r="A46" i="2"/>
  <c r="B46" i="2"/>
  <c r="A47" i="2"/>
  <c r="B47" i="2"/>
  <c r="C47" i="2" s="1"/>
  <c r="A48" i="2"/>
  <c r="B48" i="2"/>
  <c r="A49" i="2"/>
  <c r="B49" i="2"/>
  <c r="C49" i="2" s="1"/>
  <c r="A50" i="2"/>
  <c r="B50" i="2"/>
  <c r="A51" i="2"/>
  <c r="B51" i="2"/>
  <c r="C51" i="2" s="1"/>
  <c r="A52" i="2"/>
  <c r="B52" i="2"/>
  <c r="A53" i="2"/>
  <c r="B53" i="2"/>
  <c r="C53" i="2" s="1"/>
  <c r="A54" i="2"/>
  <c r="B54" i="2"/>
  <c r="A55" i="2"/>
  <c r="B55" i="2"/>
  <c r="C55" i="2" s="1"/>
  <c r="A56" i="2"/>
  <c r="B56" i="2"/>
  <c r="A57" i="2"/>
  <c r="B57" i="2"/>
  <c r="C57" i="2" s="1"/>
  <c r="A58" i="2"/>
  <c r="B58" i="2"/>
  <c r="A59" i="2"/>
  <c r="B59" i="2"/>
  <c r="C59" i="2" s="1"/>
  <c r="A60" i="2"/>
  <c r="B60" i="2"/>
  <c r="A61" i="2"/>
  <c r="B61" i="2"/>
  <c r="C61" i="2" s="1"/>
  <c r="A62" i="2"/>
  <c r="B62" i="2"/>
  <c r="A63" i="2"/>
  <c r="B63" i="2"/>
  <c r="C63" i="2" s="1"/>
  <c r="A64" i="2"/>
  <c r="B64" i="2"/>
  <c r="A65" i="2"/>
  <c r="B65" i="2"/>
  <c r="C65" i="2" s="1"/>
  <c r="A66" i="2"/>
  <c r="B66" i="2"/>
  <c r="A67" i="2"/>
  <c r="B67" i="2"/>
  <c r="C67" i="2" s="1"/>
  <c r="A68" i="2"/>
  <c r="B68" i="2"/>
  <c r="A69" i="2"/>
  <c r="B69" i="2"/>
  <c r="C69" i="2" s="1"/>
  <c r="A70" i="2"/>
  <c r="B70" i="2"/>
  <c r="A71" i="2"/>
  <c r="B71" i="2"/>
  <c r="C71" i="2" s="1"/>
  <c r="A72" i="2"/>
  <c r="B72" i="2"/>
  <c r="A73" i="2"/>
  <c r="B73" i="2"/>
  <c r="C73" i="2" s="1"/>
  <c r="A74" i="2"/>
  <c r="B74" i="2"/>
  <c r="A75" i="2"/>
  <c r="B75" i="2"/>
  <c r="C75" i="2" s="1"/>
  <c r="A76" i="2"/>
  <c r="B76" i="2"/>
  <c r="A77" i="2"/>
  <c r="B77" i="2"/>
  <c r="C77" i="2" s="1"/>
  <c r="A78" i="2"/>
  <c r="B78" i="2"/>
  <c r="A79" i="2"/>
  <c r="B79" i="2"/>
  <c r="C79" i="2" s="1"/>
  <c r="A80" i="2"/>
  <c r="B80" i="2"/>
  <c r="A81" i="2"/>
  <c r="B81" i="2"/>
  <c r="C81" i="2" s="1"/>
  <c r="A82" i="2"/>
  <c r="B82" i="2"/>
  <c r="A83" i="2"/>
  <c r="B83" i="2"/>
  <c r="C83" i="2" s="1"/>
  <c r="A84" i="2"/>
  <c r="B84" i="2"/>
  <c r="A85" i="2"/>
  <c r="B85" i="2"/>
  <c r="C85" i="2" s="1"/>
  <c r="A86" i="2"/>
  <c r="B86" i="2"/>
  <c r="A87" i="2"/>
  <c r="B87" i="2"/>
  <c r="C87" i="2" s="1"/>
  <c r="A88" i="2"/>
  <c r="B88" i="2"/>
  <c r="A89" i="2"/>
  <c r="B89" i="2"/>
  <c r="C89" i="2" s="1"/>
  <c r="A90" i="2"/>
  <c r="B90" i="2"/>
  <c r="A91" i="2"/>
  <c r="B91" i="2"/>
  <c r="C91" i="2" s="1"/>
  <c r="A92" i="2"/>
  <c r="B9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2"/>
  <c r="B2" i="2"/>
  <c r="C2" i="2" s="1"/>
  <c r="C25" i="2" l="1"/>
  <c r="C21" i="2"/>
  <c r="C17" i="2"/>
  <c r="C13" i="2"/>
  <c r="C9" i="2"/>
  <c r="C5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401" i="2"/>
  <c r="C399" i="2"/>
  <c r="C397" i="2"/>
  <c r="C395" i="2"/>
  <c r="C393" i="2"/>
  <c r="C391" i="2"/>
  <c r="C389" i="2"/>
  <c r="C387" i="2"/>
  <c r="C385" i="2"/>
  <c r="C383" i="2"/>
  <c r="C381" i="2"/>
  <c r="C379" i="2"/>
  <c r="C377" i="2"/>
  <c r="C375" i="2"/>
  <c r="C373" i="2"/>
  <c r="C371" i="2"/>
  <c r="C369" i="2"/>
  <c r="C367" i="2"/>
  <c r="C365" i="2"/>
  <c r="C363" i="2"/>
  <c r="C361" i="2"/>
  <c r="C359" i="2"/>
  <c r="C357" i="2"/>
  <c r="C355" i="2"/>
  <c r="C353" i="2"/>
  <c r="C351" i="2"/>
  <c r="C349" i="2"/>
  <c r="C347" i="2"/>
  <c r="C345" i="2"/>
  <c r="C343" i="2"/>
  <c r="C341" i="2"/>
  <c r="C339" i="2"/>
  <c r="C337" i="2"/>
  <c r="C335" i="2"/>
  <c r="C333" i="2"/>
  <c r="C331" i="2"/>
  <c r="C329" i="2"/>
  <c r="C327" i="2"/>
  <c r="C325" i="2"/>
  <c r="C323" i="2"/>
  <c r="C321" i="2"/>
  <c r="C319" i="2"/>
  <c r="C317" i="2"/>
  <c r="C315" i="2"/>
  <c r="C313" i="2"/>
  <c r="C311" i="2"/>
  <c r="C309" i="2"/>
  <c r="C307" i="2"/>
  <c r="C305" i="2"/>
  <c r="C303" i="2"/>
  <c r="C301" i="2"/>
  <c r="C299" i="2"/>
  <c r="C297" i="2"/>
  <c r="C295" i="2"/>
  <c r="C293" i="2"/>
  <c r="C291" i="2"/>
  <c r="C289" i="2"/>
  <c r="C287" i="2"/>
  <c r="C285" i="2"/>
  <c r="C283" i="2"/>
  <c r="C281" i="2"/>
  <c r="C279" i="2"/>
  <c r="C277" i="2"/>
  <c r="C275" i="2"/>
  <c r="C273" i="2"/>
  <c r="C271" i="2"/>
  <c r="C269" i="2"/>
  <c r="C267" i="2"/>
  <c r="C265" i="2"/>
  <c r="C263" i="2"/>
  <c r="C261" i="2"/>
  <c r="C259" i="2"/>
  <c r="C257" i="2"/>
  <c r="C255" i="2"/>
  <c r="C253" i="2"/>
  <c r="C251" i="2"/>
  <c r="C249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17" i="2"/>
  <c r="C215" i="2"/>
  <c r="C213" i="2"/>
  <c r="C21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3" i="2"/>
  <c r="C23" i="2"/>
  <c r="C19" i="2"/>
  <c r="C15" i="2"/>
  <c r="C11" i="2"/>
  <c r="C7" i="2"/>
  <c r="C4" i="2"/>
  <c r="C24" i="2"/>
  <c r="C20" i="2"/>
  <c r="C16" i="2"/>
  <c r="C12" i="2"/>
  <c r="C8" i="2"/>
  <c r="C26" i="2"/>
  <c r="C22" i="2"/>
  <c r="C18" i="2"/>
  <c r="C14" i="2"/>
  <c r="C10" i="2"/>
  <c r="C6" i="2"/>
</calcChain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StayTriggers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pushers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stepTriggers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doors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normal;2: separation;3:merging;4:combined</t>
        </r>
      </text>
    </comment>
  </commentList>
</comments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  <connection id="7" name="map3" type="4" refreshedVersion="0" background="1">
    <webPr xml="1" sourceData="1" url="D:\U3D\0.PROJECTS\BlockTileSystem\BlockTileSystem\BlockTileSystem\Assets\Levels\map.xml" htmlTables="1" htmlFormat="all"/>
  </connection>
  <connection id="8" name="map4" type="4" refreshedVersion="0" background="1">
    <webPr xml="1" sourceData="1" url="D:\U3D\0.PROJECTS\BlockTileSystem\BlockTileSystem\BlockTileSystem\Assets\Levels\map.xml" htmlTables="1" htmlFormat="all"/>
  </connection>
  <connection id="9" name="xml" type="4" refreshedVersion="0" background="1">
    <webPr xml="1" sourceData="1" url="D:\U3D\0.PROJECTS\BlockTileSystem\BlockTileSystem\BlockTileSystem\Assets\Levels\xml\xml.xml" htmlTables="1" htmlFormat="all"/>
  </connection>
</connections>
</file>

<file path=xl/sharedStrings.xml><?xml version="1.0" encoding="utf-8"?>
<sst xmlns="http://schemas.openxmlformats.org/spreadsheetml/2006/main" count="65" uniqueCount="53">
  <si>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</si>
  <si>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</si>
  <si>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</si>
  <si>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</si>
  <si>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</si>
  <si>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</si>
  <si>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</si>
  <si>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</si>
  <si>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</si>
  <si>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</si>
  <si>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</si>
  <si>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level1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</si>
  <si>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</si>
  <si>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</si>
  <si>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</si>
  <si>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</si>
  <si>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</si>
  <si>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</si>
  <si>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</si>
  <si>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</si>
  <si>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North</t>
    <phoneticPr fontId="1" type="noConversion"/>
  </si>
  <si>
    <t>South</t>
    <phoneticPr fontId="1" type="noConversion"/>
  </si>
  <si>
    <t>doors</t>
    <phoneticPr fontId="1" type="noConversion"/>
  </si>
  <si>
    <t>vPositionX</t>
    <phoneticPr fontId="1" type="noConversion"/>
  </si>
  <si>
    <t>vPositionY</t>
    <phoneticPr fontId="1" type="noConversion"/>
  </si>
  <si>
    <t>triggerNumber</t>
    <phoneticPr fontId="1" type="noConversion"/>
  </si>
  <si>
    <t>StepTriggers</t>
    <phoneticPr fontId="1" type="noConversion"/>
  </si>
  <si>
    <t>vPositionX</t>
    <phoneticPr fontId="1" type="noConversion"/>
  </si>
  <si>
    <t>vPositionY</t>
    <phoneticPr fontId="1" type="noConversion"/>
  </si>
  <si>
    <t>ID</t>
    <phoneticPr fontId="1" type="noConversion"/>
  </si>
  <si>
    <t>Shooters</t>
    <phoneticPr fontId="1" type="noConversion"/>
  </si>
  <si>
    <t>shootingTimeInterval</t>
  </si>
  <si>
    <t>sShootingDirection</t>
  </si>
  <si>
    <t>isMoving</t>
  </si>
  <si>
    <t>sMovingDirection</t>
  </si>
  <si>
    <t>range</t>
  </si>
  <si>
    <t>movingTimeInterval</t>
  </si>
  <si>
    <t>CheckPoints</t>
    <phoneticPr fontId="1" type="noConversion"/>
  </si>
  <si>
    <t>vCheckPoint1PositionX</t>
    <phoneticPr fontId="1" type="noConversion"/>
  </si>
  <si>
    <t>vCheckPoint1PositionY</t>
    <phoneticPr fontId="1" type="noConversion"/>
  </si>
  <si>
    <t>vCheckPoint2PositionX</t>
    <phoneticPr fontId="1" type="noConversion"/>
  </si>
  <si>
    <t>vCheckPoint2PositionY</t>
    <phoneticPr fontId="1" type="noConversion"/>
  </si>
  <si>
    <t>first positions</t>
    <phoneticPr fontId="1" type="noConversion"/>
  </si>
  <si>
    <t>second positions</t>
    <phoneticPr fontId="1" type="noConversion"/>
  </si>
  <si>
    <t>third positions</t>
    <phoneticPr fontId="1" type="noConversion"/>
  </si>
  <si>
    <t>Stars:</t>
    <phoneticPr fontId="1" type="noConversion"/>
  </si>
  <si>
    <t>StayTriggers:</t>
    <phoneticPr fontId="1" type="noConversion"/>
  </si>
  <si>
    <t>ID</t>
    <phoneticPr fontId="1" type="noConversion"/>
  </si>
  <si>
    <t>North</t>
    <phoneticPr fontId="1" type="noConversion"/>
  </si>
  <si>
    <t>East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</si>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</sst>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sStars" form="unqualified">
              <xsd:complexType>
                <xsd:sequence minOccurs="0">
                  <xsd:element minOccurs="0" maxOccurs="unbounded" nillable="true" name="Sta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dDoors" form="unqualified">
              <xsd:complexType>
                <xsd:sequence minOccurs="0">
                  <xsd:element minOccurs="0" maxOccurs="unbounded" nillable="true" name="Doo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  <xsd:element minOccurs="0" nillable="true" type="xsd:integer" name="triggerNumber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epTriggers" form="unqualified">
              <xsd:complexType>
                <xsd:sequence minOccurs="0">
                  <xsd:element minOccurs="0" maxOccurs="unbounded" nillable="true" name="Step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ayTriggers" form="unqualified">
              <xsd:complexType>
                <xsd:sequence minOccurs="0">
                  <xsd:element minOccurs="0" maxOccurs="unbounded" nillable="true" name="Stay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Shooters" form="unqualified">
              <xsd:complexType>
                <xsd:sequence minOccurs="0">
                  <xsd:element minOccurs="0" maxOccurs="unbounded" nillable="true" name="Shoot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shootingTimeInterval" form="unqualified"/>
                        <xsd:element minOccurs="0" nillable="true" type="xsd:string" name="sShootingDirection" form="unqualified"/>
                        <xsd:element minOccurs="0" nillable="true" type="xsd:integer" name="isMoving" form="unqualified"/>
                        <xsd:element minOccurs="0" nillable="true" type="xsd:string" name="sMovingDirection" form="unqualified"/>
                        <xsd:element minOccurs="0" nillable="true" type="xsd:integer" name="range" form="unqualified"/>
                        <xsd:element minOccurs="0" nillable="true" type="xsd:integer" name="moving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cCheckPoints" form="unqualified">
              <xsd:complexType>
                <xsd:sequence minOccurs="0">
                  <xsd:element minOccurs="0" maxOccurs="unbounded" nillable="true" name="CheckPointInXML" form="unqualified">
                    <xsd:complexType>
                      <xsd:sequence minOccurs="0">
                        <xsd:element minOccurs="0" nillable="true" name="vCheckPoint1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name="vCheckPoint2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sControlled" form="unqualified"/>
                        <xsd:element minOccurs="0" nillable="true" type="xsd:string" name="sDirection" form="unqualified"/>
                        <xsd:element minOccurs="0" nillable="true" type="xsd:integer" name="range" form="unqualified"/>
                        <xsd:element minOccurs="0" nillable="true" type="xsd:integer" name="ID" form="unqualified"/>
                        <xsd:element minOccurs="0" nillable="true" type="xsd:double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0" Name="SavableLevel_映射" RootElement="SavableLevel" SchemaID="Schema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8">
  <autoFilter ref="A1:C401"/>
  <tableColumns count="3">
    <tableColumn id="1" uniqueName="x" name="x">
      <calculatedColumnFormula>INT((ROW()-2)/20)</calculatedColumnFormula>
      <xmlColumnPr mapId="10" xpath="/SavableLevel/tMap/Tile/vTilePosition/x" xmlDataType="integer"/>
    </tableColumn>
    <tableColumn id="2" uniqueName="y" name="y">
      <calculatedColumnFormula>MOD(ROW()-2,20)</calculatedColumnFormula>
      <xmlColumnPr mapId="10" xpath="/SavableLevel/tMap/Tile/vTilePosition/y" xmlDataType="integer"/>
    </tableColumn>
    <tableColumn id="3" uniqueName="iTileType" name="iTileType" dataDxfId="0">
      <calculatedColumnFormula>INDEX('map source data'!$A$1:$T$20,$F$8-('exportable data'!B2),'exportable data'!A2+1)</calculatedColumnFormula>
      <xmlColumnPr mapId="10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M1:S5" tableType="xml" totalsRowShown="0" connectionId="8">
  <autoFilter ref="M1:S5"/>
  <tableColumns count="7">
    <tableColumn id="1" uniqueName="x" name="vPositionX">
      <xmlColumnPr mapId="10" xpath="/SavableLevel/pPushers/PusherInXML/vPosition/x" xmlDataType="integer"/>
    </tableColumn>
    <tableColumn id="2" uniqueName="y" name="vPositionY">
      <xmlColumnPr mapId="10" xpath="/SavableLevel/pPushers/PusherInXML/vPosition/y" xmlDataType="integer"/>
    </tableColumn>
    <tableColumn id="3" uniqueName="isControlled" name="isControlled">
      <xmlColumnPr mapId="10" xpath="/SavableLevel/pPushers/PusherInXML/isControlled" xmlDataType="integer"/>
    </tableColumn>
    <tableColumn id="4" uniqueName="sDirection" name="sDirection">
      <xmlColumnPr mapId="10" xpath="/SavableLevel/pPushers/PusherInXML/sDirection" xmlDataType="string"/>
    </tableColumn>
    <tableColumn id="5" uniqueName="range" name="range">
      <xmlColumnPr mapId="10" xpath="/SavableLevel/pPushers/PusherInXML/range" xmlDataType="integer"/>
    </tableColumn>
    <tableColumn id="6" uniqueName="ID" name="ID">
      <xmlColumnPr mapId="10" xpath="/SavableLevel/pPushers/PusherInXML/ID" xmlDataType="integer"/>
    </tableColumn>
    <tableColumn id="7" uniqueName="timeInterval" name="timeInterval">
      <xmlColumnPr mapId="10" xpath="/SavableLevel/pPushers/PusherInXML/timeInterval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A1:AD3" tableType="xml" totalsRowShown="0" connectionId="8">
  <autoFilter ref="AA1:AD3"/>
  <tableColumns count="4">
    <tableColumn id="1" uniqueName="x" name="vPositionX">
      <xmlColumnPr mapId="10" xpath="/SavableLevel/dDoors/DoorInXML/vPosition/x" xmlDataType="integer"/>
    </tableColumn>
    <tableColumn id="2" uniqueName="y" name="vPositionY">
      <xmlColumnPr mapId="10" xpath="/SavableLevel/dDoors/DoorInXML/vPosition/y" xmlDataType="integer"/>
    </tableColumn>
    <tableColumn id="3" uniqueName="iID" name="ID">
      <xmlColumnPr mapId="10" xpath="/SavableLevel/dDoors/DoorInXML/iID" xmlDataType="integer"/>
    </tableColumn>
    <tableColumn id="4" uniqueName="triggerNumber" name="triggerNumber">
      <xmlColumnPr mapId="10" xpath="/SavableLevel/dDoors/DoorInXML/triggerNumber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表12" displayName="表12" ref="I1:J3" tableType="xml" totalsRowShown="0" connectionId="8">
  <autoFilter ref="I1:J3"/>
  <tableColumns count="2">
    <tableColumn id="1" uniqueName="x" name="vPositionX">
      <xmlColumnPr mapId="10" xpath="/SavableLevel/sStars/StarInXML/vPosition/x" xmlDataType="integer"/>
    </tableColumn>
    <tableColumn id="2" uniqueName="y" name="vPositionY">
      <xmlColumnPr mapId="10" xpath="/SavableLevel/sStars/StarInXML/vPosition/y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表13" displayName="表13" ref="AG1:AI3" tableType="xml" totalsRowShown="0" connectionId="8">
  <autoFilter ref="AG1:AI3"/>
  <tableColumns count="3">
    <tableColumn id="1" uniqueName="x" name="vPositionX">
      <xmlColumnPr mapId="10" xpath="/SavableLevel/StepTriggers/StepTriggerInXML/vPosition/x" xmlDataType="integer"/>
    </tableColumn>
    <tableColumn id="2" uniqueName="y" name="vPositionY">
      <xmlColumnPr mapId="10" xpath="/SavableLevel/StepTriggers/StepTriggerInXML/vPosition/y" xmlDataType="integer"/>
    </tableColumn>
    <tableColumn id="3" uniqueName="iID" name="ID">
      <xmlColumnPr mapId="10" xpath="/SavableLevel/StepTriggers/StepTriggerInXML/iID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表14" displayName="表14" ref="V1:X3" tableType="xml" totalsRowShown="0" connectionId="8">
  <autoFilter ref="V1:X3"/>
  <tableColumns count="3">
    <tableColumn id="1" uniqueName="x" name="vPositionX">
      <xmlColumnPr mapId="10" xpath="/SavableLevel/StayTriggers/StayTriggerInXML/vPosition/x" xmlDataType="integer"/>
    </tableColumn>
    <tableColumn id="2" uniqueName="y" name="vPositionY">
      <xmlColumnPr mapId="10" xpath="/SavableLevel/StayTriggers/StayTriggerInXML/vPosition/y" xmlDataType="integer"/>
    </tableColumn>
    <tableColumn id="3" uniqueName="iID" name="ID">
      <xmlColumnPr mapId="10" xpath="/SavableLevel/StayTriggers/StayTriggerInXML/iID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表15" displayName="表15" ref="AL1:AS3" tableType="xml" totalsRowShown="0" connectionId="8">
  <autoFilter ref="AL1:AS3"/>
  <tableColumns count="8">
    <tableColumn id="1" uniqueName="x" name="vPositionX">
      <xmlColumnPr mapId="10" xpath="/SavableLevel/sShooters/ShooterInXML/vPosition/x" xmlDataType="integer"/>
    </tableColumn>
    <tableColumn id="2" uniqueName="y" name="vPositionY">
      <xmlColumnPr mapId="10" xpath="/SavableLevel/sShooters/ShooterInXML/vPosition/y" xmlDataType="integer"/>
    </tableColumn>
    <tableColumn id="3" uniqueName="shootingTimeInterval" name="shootingTimeInterval">
      <xmlColumnPr mapId="10" xpath="/SavableLevel/sShooters/ShooterInXML/shootingTimeInterval" xmlDataType="integer"/>
    </tableColumn>
    <tableColumn id="4" uniqueName="sShootingDirection" name="sShootingDirection">
      <xmlColumnPr mapId="10" xpath="/SavableLevel/sShooters/ShooterInXML/sShootingDirection" xmlDataType="string"/>
    </tableColumn>
    <tableColumn id="5" uniqueName="isMoving" name="isMoving">
      <xmlColumnPr mapId="10" xpath="/SavableLevel/sShooters/ShooterInXML/isMoving" xmlDataType="integer"/>
    </tableColumn>
    <tableColumn id="6" uniqueName="sMovingDirection" name="sMovingDirection">
      <xmlColumnPr mapId="10" xpath="/SavableLevel/sShooters/ShooterInXML/sMovingDirection" xmlDataType="string"/>
    </tableColumn>
    <tableColumn id="7" uniqueName="range" name="range">
      <xmlColumnPr mapId="10" xpath="/SavableLevel/sShooters/ShooterInXML/range" xmlDataType="integer"/>
    </tableColumn>
    <tableColumn id="8" uniqueName="movingTimeInterval" name="movingTimeInterval">
      <xmlColumnPr mapId="10" xpath="/SavableLevel/sShooters/ShooterInXML/movingTimeInterval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16" displayName="表16" ref="AV1:AY4" tableType="xml" totalsRowShown="0" connectionId="8">
  <autoFilter ref="AV1:AY4"/>
  <tableColumns count="4">
    <tableColumn id="1" uniqueName="x" name="vCheckPoint1PositionX">
      <xmlColumnPr mapId="10" xpath="/SavableLevel/cCheckPoints/CheckPointInXML/vCheckPoint1Position/x" xmlDataType="integer"/>
    </tableColumn>
    <tableColumn id="2" uniqueName="y" name="vCheckPoint1PositionY">
      <xmlColumnPr mapId="10" xpath="/SavableLevel/cCheckPoints/CheckPointInXML/vCheckPoint1Position/y" xmlDataType="integer"/>
    </tableColumn>
    <tableColumn id="3" uniqueName="x" name="vCheckPoint2PositionX">
      <xmlColumnPr mapId="10" xpath="/SavableLevel/cCheckPoints/CheckPointInXML/vCheckPoint2Position/x" xmlDataType="integer"/>
    </tableColumn>
    <tableColumn id="4" uniqueName="y" name="vCheckPoint2PositionY">
      <xmlColumnPr mapId="10" xpath="/SavableLevel/cCheckPoints/CheckPointInXML/vCheckPoint2Position/y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F1" connectionId="8">
    <xmlCellPr id="1" uniqueName="sLevelName">
      <xmlPr mapId="10" xpath="/SavableLevel/sLevelName" xmlDataType="string"/>
    </xmlCellPr>
  </singleXmlCell>
  <singleXmlCell id="3" r="F2" connectionId="8">
    <xmlCellPr id="1" uniqueName="iLevelType">
      <xmlPr mapId="10" xpath="/SavableLevel/iLevelType" xmlDataType="integer"/>
    </xmlCellPr>
  </singleXmlCell>
  <singleXmlCell id="5" r="F3" connectionId="8">
    <xmlCellPr id="1" uniqueName="x">
      <xmlPr mapId="10" xpath="/SavableLevel/vChar1StartPos/x" xmlDataType="integer"/>
    </xmlCellPr>
  </singleXmlCell>
  <singleXmlCell id="6" r="F4" connectionId="8">
    <xmlCellPr id="1" uniqueName="y">
      <xmlPr mapId="10" xpath="/SavableLevel/vChar1StartPos/y" xmlDataType="integer"/>
    </xmlCellPr>
  </singleXmlCell>
  <singleXmlCell id="7" r="F5" connectionId="8">
    <xmlCellPr id="1" uniqueName="x">
      <xmlPr mapId="10" xpath="/SavableLevel/vChar2StartPos/x" xmlDataType="integer"/>
    </xmlCellPr>
  </singleXmlCell>
  <singleXmlCell id="8" r="F6" connectionId="8">
    <xmlCellPr id="1" uniqueName="y">
      <xmlPr mapId="10" xpath="/SavableLevel/vChar2StartPos/y" xmlDataType="integer"/>
    </xmlCellPr>
  </singleXmlCell>
  <singleXmlCell id="9" r="F7" connectionId="8">
    <xmlCellPr id="1" uniqueName="x">
      <xmlPr mapId="10" xpath="/SavableLevel/vDim/x" xmlDataType="integer"/>
    </xmlCellPr>
  </singleXmlCell>
  <singleXmlCell id="10" r="F8" connectionId="8">
    <xmlCellPr id="1" uniqueName="y">
      <xmlPr mapId="10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4" sqref="G14"/>
    </sheetView>
  </sheetViews>
  <sheetFormatPr defaultRowHeight="13.5" x14ac:dyDescent="0.15"/>
  <sheetData>
    <row r="1" spans="1:20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1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2</v>
      </c>
    </row>
    <row r="3" spans="1:20" x14ac:dyDescent="0.1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</row>
    <row r="4" spans="1:20" x14ac:dyDescent="0.1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</row>
    <row r="5" spans="1:20" x14ac:dyDescent="0.1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</v>
      </c>
    </row>
    <row r="6" spans="1:20" x14ac:dyDescent="0.15">
      <c r="A6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</row>
    <row r="7" spans="1:20" x14ac:dyDescent="0.15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</row>
    <row r="8" spans="1:20" x14ac:dyDescent="0.15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2</v>
      </c>
    </row>
    <row r="9" spans="1:20" x14ac:dyDescent="0.15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2</v>
      </c>
    </row>
    <row r="10" spans="1:20" x14ac:dyDescent="0.15">
      <c r="A10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</row>
    <row r="11" spans="1:20" x14ac:dyDescent="0.15">
      <c r="A11">
        <v>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2</v>
      </c>
    </row>
    <row r="12" spans="1:20" x14ac:dyDescent="0.15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</row>
    <row r="13" spans="1:20" x14ac:dyDescent="0.15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</row>
    <row r="14" spans="1:20" x14ac:dyDescent="0.15">
      <c r="A14">
        <v>2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2</v>
      </c>
    </row>
    <row r="15" spans="1:20" x14ac:dyDescent="0.15">
      <c r="A15">
        <v>2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</row>
    <row r="16" spans="1:20" x14ac:dyDescent="0.15">
      <c r="A16">
        <v>2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</row>
    <row r="17" spans="1:20" x14ac:dyDescent="0.15">
      <c r="A17">
        <v>2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</row>
    <row r="18" spans="1:20" x14ac:dyDescent="0.15">
      <c r="A18">
        <v>2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</row>
    <row r="19" spans="1:20" x14ac:dyDescent="0.15">
      <c r="A19">
        <v>2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</row>
    <row r="20" spans="1:20" x14ac:dyDescent="0.1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01"/>
  <sheetViews>
    <sheetView tabSelected="1" zoomScaleNormal="100" workbookViewId="0">
      <selection activeCell="I12" sqref="I12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5" width="11.625" bestFit="1" customWidth="1"/>
    <col min="6" max="6" width="7.5" bestFit="1" customWidth="1"/>
    <col min="7" max="7" width="7.5" customWidth="1"/>
    <col min="8" max="8" width="6.5" bestFit="1" customWidth="1"/>
    <col min="9" max="9" width="14" customWidth="1"/>
    <col min="10" max="10" width="15.25" bestFit="1" customWidth="1"/>
    <col min="12" max="12" width="9.5" bestFit="1" customWidth="1"/>
    <col min="13" max="14" width="15.25" bestFit="1" customWidth="1"/>
    <col min="15" max="15" width="17.75" bestFit="1" customWidth="1"/>
    <col min="16" max="16" width="15.25" bestFit="1" customWidth="1"/>
    <col min="17" max="17" width="9.375" bestFit="1" customWidth="1"/>
    <col min="18" max="18" width="6" bestFit="1" customWidth="1"/>
    <col min="19" max="19" width="17.75" bestFit="1" customWidth="1"/>
    <col min="21" max="21" width="13.875" bestFit="1" customWidth="1"/>
    <col min="22" max="22" width="14" customWidth="1"/>
    <col min="23" max="23" width="15.25" bestFit="1" customWidth="1"/>
    <col min="24" max="24" width="6" bestFit="1" customWidth="1"/>
    <col min="26" max="26" width="6.5" bestFit="1" customWidth="1"/>
    <col min="27" max="28" width="15.25" bestFit="1" customWidth="1"/>
    <col min="29" max="29" width="6" customWidth="1"/>
    <col min="30" max="30" width="19" bestFit="1" customWidth="1"/>
    <col min="32" max="32" width="13.875" bestFit="1" customWidth="1"/>
    <col min="33" max="33" width="14" customWidth="1"/>
    <col min="34" max="34" width="15.25" bestFit="1" customWidth="1"/>
    <col min="35" max="35" width="6" bestFit="1" customWidth="1"/>
    <col min="37" max="37" width="9.5" bestFit="1" customWidth="1"/>
    <col min="38" max="38" width="14" customWidth="1"/>
    <col min="39" max="39" width="15.25" bestFit="1" customWidth="1"/>
    <col min="40" max="40" width="27.75" bestFit="1" customWidth="1"/>
    <col min="41" max="41" width="25.25" bestFit="1" customWidth="1"/>
    <col min="42" max="42" width="12.75" bestFit="1" customWidth="1"/>
    <col min="43" max="43" width="22.75" bestFit="1" customWidth="1"/>
    <col min="44" max="44" width="9.375" bestFit="1" customWidth="1"/>
    <col min="45" max="45" width="25.25" bestFit="1" customWidth="1"/>
    <col min="47" max="47" width="18.375" bestFit="1" customWidth="1"/>
    <col min="48" max="48" width="26.375" customWidth="1"/>
    <col min="49" max="51" width="29" bestFit="1" customWidth="1"/>
  </cols>
  <sheetData>
    <row r="1" spans="1:51" x14ac:dyDescent="0.15">
      <c r="A1" t="s">
        <v>0</v>
      </c>
      <c r="B1" t="s">
        <v>1</v>
      </c>
      <c r="C1" t="s">
        <v>2</v>
      </c>
      <c r="E1" s="1" t="s">
        <v>3</v>
      </c>
      <c r="F1" s="1" t="s">
        <v>11</v>
      </c>
      <c r="H1" t="s">
        <v>45</v>
      </c>
      <c r="I1" t="s">
        <v>27</v>
      </c>
      <c r="J1" t="s">
        <v>28</v>
      </c>
      <c r="L1" t="s">
        <v>12</v>
      </c>
      <c r="M1" t="s">
        <v>13</v>
      </c>
      <c r="N1" t="s">
        <v>14</v>
      </c>
      <c r="O1" t="s">
        <v>15</v>
      </c>
      <c r="P1" s="1" t="s">
        <v>16</v>
      </c>
      <c r="Q1" t="s">
        <v>17</v>
      </c>
      <c r="R1" t="s">
        <v>18</v>
      </c>
      <c r="S1" t="s">
        <v>19</v>
      </c>
      <c r="U1" t="s">
        <v>46</v>
      </c>
      <c r="V1" t="s">
        <v>27</v>
      </c>
      <c r="W1" t="s">
        <v>28</v>
      </c>
      <c r="X1" t="s">
        <v>29</v>
      </c>
      <c r="Z1" t="s">
        <v>22</v>
      </c>
      <c r="AA1" t="s">
        <v>23</v>
      </c>
      <c r="AB1" t="s">
        <v>24</v>
      </c>
      <c r="AC1" t="s">
        <v>47</v>
      </c>
      <c r="AD1" t="s">
        <v>25</v>
      </c>
      <c r="AF1" t="s">
        <v>26</v>
      </c>
      <c r="AG1" t="s">
        <v>27</v>
      </c>
      <c r="AH1" t="s">
        <v>28</v>
      </c>
      <c r="AI1" t="s">
        <v>29</v>
      </c>
      <c r="AK1" t="s">
        <v>30</v>
      </c>
      <c r="AL1" t="s">
        <v>27</v>
      </c>
      <c r="AM1" t="s">
        <v>28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</row>
    <row r="2" spans="1:51" x14ac:dyDescent="0.15">
      <c r="A2">
        <f>INT((ROW()-2)/20)</f>
        <v>0</v>
      </c>
      <c r="B2">
        <f>MOD(ROW()-2,20)</f>
        <v>0</v>
      </c>
      <c r="C2">
        <f>INDEX('map source data'!$A$1:$T$20,$F$8-('exportable data'!B2),'exportable data'!A2+1)</f>
        <v>2</v>
      </c>
      <c r="E2" t="s">
        <v>4</v>
      </c>
      <c r="F2" s="1">
        <v>1</v>
      </c>
      <c r="I2">
        <v>19</v>
      </c>
      <c r="J2">
        <v>19</v>
      </c>
      <c r="M2" s="1">
        <v>5</v>
      </c>
      <c r="N2" s="1">
        <v>5</v>
      </c>
      <c r="O2" s="1">
        <v>0</v>
      </c>
      <c r="P2" s="1" t="s">
        <v>20</v>
      </c>
      <c r="Q2" s="1">
        <v>3</v>
      </c>
      <c r="R2" s="1">
        <v>0</v>
      </c>
      <c r="S2" s="1">
        <v>0.8</v>
      </c>
      <c r="V2">
        <v>2</v>
      </c>
      <c r="W2">
        <v>3</v>
      </c>
      <c r="X2">
        <v>1</v>
      </c>
      <c r="AA2">
        <v>2</v>
      </c>
      <c r="AB2">
        <v>5</v>
      </c>
      <c r="AC2">
        <v>1</v>
      </c>
      <c r="AD2">
        <v>1</v>
      </c>
      <c r="AG2">
        <v>3</v>
      </c>
      <c r="AH2">
        <v>1</v>
      </c>
      <c r="AI2">
        <v>1</v>
      </c>
      <c r="AL2">
        <v>10</v>
      </c>
      <c r="AM2">
        <v>10</v>
      </c>
      <c r="AN2">
        <v>4</v>
      </c>
      <c r="AO2" s="1" t="s">
        <v>48</v>
      </c>
      <c r="AP2">
        <v>0</v>
      </c>
      <c r="AQ2" s="1" t="s">
        <v>49</v>
      </c>
      <c r="AR2">
        <v>2</v>
      </c>
      <c r="AS2">
        <v>1</v>
      </c>
      <c r="AU2" t="s">
        <v>42</v>
      </c>
      <c r="AV2">
        <v>5</v>
      </c>
      <c r="AW2">
        <v>5</v>
      </c>
      <c r="AX2">
        <v>5</v>
      </c>
      <c r="AY2">
        <v>6</v>
      </c>
    </row>
    <row r="3" spans="1:51" x14ac:dyDescent="0.15">
      <c r="A3">
        <f t="shared" ref="A3:A66" si="0">INT((ROW()-2)/20)</f>
        <v>0</v>
      </c>
      <c r="B3">
        <f t="shared" ref="B3:B66" si="1">MOD(ROW()-2,20)</f>
        <v>1</v>
      </c>
      <c r="C3">
        <f>INDEX('map source data'!$A$1:$T$20,$F$8-('exportable data'!B3),'exportable data'!A3+1)</f>
        <v>2</v>
      </c>
      <c r="E3" t="s">
        <v>5</v>
      </c>
      <c r="F3">
        <v>1</v>
      </c>
      <c r="I3">
        <v>19</v>
      </c>
      <c r="J3">
        <v>18</v>
      </c>
      <c r="M3" s="1">
        <v>6</v>
      </c>
      <c r="N3" s="1">
        <v>6</v>
      </c>
      <c r="O3" s="1">
        <v>0</v>
      </c>
      <c r="P3" s="1" t="s">
        <v>21</v>
      </c>
      <c r="Q3" s="1">
        <v>4</v>
      </c>
      <c r="R3" s="1">
        <v>0</v>
      </c>
      <c r="S3" s="1">
        <v>0.8</v>
      </c>
      <c r="V3">
        <v>3</v>
      </c>
      <c r="W3">
        <v>4</v>
      </c>
      <c r="X3">
        <v>2</v>
      </c>
      <c r="AA3">
        <v>2</v>
      </c>
      <c r="AB3">
        <v>6</v>
      </c>
      <c r="AC3">
        <v>2</v>
      </c>
      <c r="AD3">
        <v>1</v>
      </c>
      <c r="AG3">
        <v>1</v>
      </c>
      <c r="AH3">
        <v>2</v>
      </c>
      <c r="AI3">
        <v>2</v>
      </c>
      <c r="AL3">
        <v>12</v>
      </c>
      <c r="AM3">
        <v>10</v>
      </c>
      <c r="AN3">
        <v>4</v>
      </c>
      <c r="AO3" s="1" t="s">
        <v>20</v>
      </c>
      <c r="AP3">
        <v>1</v>
      </c>
      <c r="AQ3" s="1" t="s">
        <v>49</v>
      </c>
      <c r="AR3">
        <v>2</v>
      </c>
      <c r="AS3">
        <v>1</v>
      </c>
      <c r="AU3" t="s">
        <v>43</v>
      </c>
      <c r="AV3">
        <v>5</v>
      </c>
      <c r="AW3">
        <v>7</v>
      </c>
      <c r="AX3">
        <v>5</v>
      </c>
      <c r="AY3">
        <v>8</v>
      </c>
    </row>
    <row r="4" spans="1:51" x14ac:dyDescent="0.15">
      <c r="A4">
        <f t="shared" si="0"/>
        <v>0</v>
      </c>
      <c r="B4">
        <f t="shared" si="1"/>
        <v>2</v>
      </c>
      <c r="C4">
        <f>INDEX('map source data'!$A$1:$T$20,$F$8-('exportable data'!B4),'exportable data'!A4+1)</f>
        <v>2</v>
      </c>
      <c r="E4" t="s">
        <v>6</v>
      </c>
      <c r="F4">
        <v>1</v>
      </c>
      <c r="M4" s="1">
        <v>7</v>
      </c>
      <c r="N4" s="1">
        <v>7</v>
      </c>
      <c r="O4" s="1" t="s">
        <v>50</v>
      </c>
      <c r="P4" s="1" t="s">
        <v>21</v>
      </c>
      <c r="Q4" s="1">
        <v>4</v>
      </c>
      <c r="R4" s="1" t="s">
        <v>50</v>
      </c>
      <c r="S4" s="1">
        <v>0.8</v>
      </c>
      <c r="AU4" t="s">
        <v>44</v>
      </c>
    </row>
    <row r="5" spans="1:51" x14ac:dyDescent="0.15">
      <c r="A5">
        <f t="shared" si="0"/>
        <v>0</v>
      </c>
      <c r="B5">
        <f t="shared" si="1"/>
        <v>3</v>
      </c>
      <c r="C5">
        <f>INDEX('map source data'!$A$1:$T$20,$F$8-('exportable data'!B5),'exportable data'!A5+1)</f>
        <v>2</v>
      </c>
      <c r="E5" t="s">
        <v>7</v>
      </c>
      <c r="F5">
        <v>2</v>
      </c>
      <c r="M5" s="1">
        <v>8</v>
      </c>
      <c r="N5" s="1">
        <v>8</v>
      </c>
      <c r="O5" s="1" t="s">
        <v>51</v>
      </c>
      <c r="P5" s="1" t="s">
        <v>21</v>
      </c>
      <c r="Q5" s="1">
        <v>4</v>
      </c>
      <c r="R5" s="1" t="s">
        <v>52</v>
      </c>
      <c r="S5" s="1">
        <v>0.8</v>
      </c>
    </row>
    <row r="6" spans="1:51" x14ac:dyDescent="0.15">
      <c r="A6">
        <f t="shared" si="0"/>
        <v>0</v>
      </c>
      <c r="B6">
        <f t="shared" si="1"/>
        <v>4</v>
      </c>
      <c r="C6">
        <f>INDEX('map source data'!$A$1:$T$20,$F$8-('exportable data'!B6),'exportable data'!A6+1)</f>
        <v>2</v>
      </c>
      <c r="E6" t="s">
        <v>8</v>
      </c>
      <c r="F6">
        <v>2</v>
      </c>
    </row>
    <row r="7" spans="1:51" x14ac:dyDescent="0.15">
      <c r="A7">
        <f t="shared" si="0"/>
        <v>0</v>
      </c>
      <c r="B7">
        <f t="shared" si="1"/>
        <v>5</v>
      </c>
      <c r="C7">
        <f>INDEX('map source data'!$A$1:$T$20,$F$8-('exportable data'!B7),'exportable data'!A7+1)</f>
        <v>2</v>
      </c>
      <c r="E7" t="s">
        <v>9</v>
      </c>
      <c r="F7">
        <v>20</v>
      </c>
    </row>
    <row r="8" spans="1:51" x14ac:dyDescent="0.15">
      <c r="A8">
        <f t="shared" si="0"/>
        <v>0</v>
      </c>
      <c r="B8">
        <f t="shared" si="1"/>
        <v>6</v>
      </c>
      <c r="C8">
        <f>INDEX('map source data'!$A$1:$T$20,$F$8-('exportable data'!B8),'exportable data'!A8+1)</f>
        <v>2</v>
      </c>
      <c r="E8" t="s">
        <v>10</v>
      </c>
      <c r="F8">
        <v>20</v>
      </c>
    </row>
    <row r="9" spans="1:51" x14ac:dyDescent="0.15">
      <c r="A9">
        <f t="shared" si="0"/>
        <v>0</v>
      </c>
      <c r="B9">
        <f t="shared" si="1"/>
        <v>7</v>
      </c>
      <c r="C9">
        <f>INDEX('map source data'!$A$1:$T$20,$F$8-('exportable data'!B9),'exportable data'!A9+1)</f>
        <v>2</v>
      </c>
    </row>
    <row r="10" spans="1:51" x14ac:dyDescent="0.15">
      <c r="A10">
        <f t="shared" si="0"/>
        <v>0</v>
      </c>
      <c r="B10">
        <f t="shared" si="1"/>
        <v>8</v>
      </c>
      <c r="C10">
        <f>INDEX('map source data'!$A$1:$T$20,$F$8-('exportable data'!B10),'exportable data'!A10+1)</f>
        <v>2</v>
      </c>
      <c r="E10" s="1"/>
      <c r="F10" s="1"/>
    </row>
    <row r="11" spans="1:51" x14ac:dyDescent="0.15">
      <c r="A11">
        <f t="shared" si="0"/>
        <v>0</v>
      </c>
      <c r="B11">
        <f t="shared" si="1"/>
        <v>9</v>
      </c>
      <c r="C11">
        <f>INDEX('map source data'!$A$1:$T$20,$F$8-('exportable data'!B11),'exportable data'!A11+1)</f>
        <v>2</v>
      </c>
    </row>
    <row r="12" spans="1:51" x14ac:dyDescent="0.15">
      <c r="A12">
        <f t="shared" si="0"/>
        <v>0</v>
      </c>
      <c r="B12">
        <f t="shared" si="1"/>
        <v>10</v>
      </c>
      <c r="C12">
        <f>INDEX('map source data'!$A$1:$T$20,$F$8-('exportable data'!B12),'exportable data'!A12+1)</f>
        <v>2</v>
      </c>
    </row>
    <row r="13" spans="1:51" x14ac:dyDescent="0.15">
      <c r="A13">
        <f t="shared" si="0"/>
        <v>0</v>
      </c>
      <c r="B13">
        <f t="shared" si="1"/>
        <v>11</v>
      </c>
      <c r="C13">
        <f>INDEX('map source data'!$A$1:$T$20,$F$8-('exportable data'!B13),'exportable data'!A13+1)</f>
        <v>2</v>
      </c>
    </row>
    <row r="14" spans="1:51" x14ac:dyDescent="0.15">
      <c r="A14">
        <f t="shared" si="0"/>
        <v>0</v>
      </c>
      <c r="B14">
        <f t="shared" si="1"/>
        <v>12</v>
      </c>
      <c r="C14">
        <f>INDEX('map source data'!$A$1:$T$20,$F$8-('exportable data'!B14),'exportable data'!A14+1)</f>
        <v>2</v>
      </c>
    </row>
    <row r="15" spans="1:51" x14ac:dyDescent="0.15">
      <c r="A15">
        <f t="shared" si="0"/>
        <v>0</v>
      </c>
      <c r="B15">
        <f t="shared" si="1"/>
        <v>13</v>
      </c>
      <c r="C15">
        <f>INDEX('map source data'!$A$1:$T$20,$F$8-('exportable data'!B15),'exportable data'!A15+1)</f>
        <v>2</v>
      </c>
    </row>
    <row r="16" spans="1:51" x14ac:dyDescent="0.15">
      <c r="A16">
        <f t="shared" si="0"/>
        <v>0</v>
      </c>
      <c r="B16">
        <f t="shared" si="1"/>
        <v>14</v>
      </c>
      <c r="C16">
        <f>INDEX('map source data'!$A$1:$T$20,$F$8-('exportable data'!B16),'exportable data'!A16+1)</f>
        <v>2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data'!$A$1:$T$20,$F$8-('exportable data'!B17),'exportable data'!A17+1)</f>
        <v>2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data'!$A$1:$T$20,$F$8-('exportable data'!B18),'exportable data'!A18+1)</f>
        <v>2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data'!$A$1:$T$20,$F$8-('exportable data'!B19),'exportable data'!A19+1)</f>
        <v>2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data'!$A$1:$T$20,$F$8-('exportable data'!B20),'exportable data'!A20+1)</f>
        <v>2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data'!$A$1:$T$20,$F$8-('exportable data'!B21),'exportable data'!A21+1)</f>
        <v>2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data'!$A$1:$T$20,$F$8-('exportable data'!B22),'exportable data'!A22+1)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data'!$A$1:$T$20,$F$8-('exportable data'!B23),'exportable data'!A23+1)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data'!$A$1:$T$20,$F$8-('exportable data'!B24),'exportable data'!A24+1)</f>
        <v>1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data'!$A$1:$T$20,$F$8-('exportable data'!B25),'exportable data'!A25+1)</f>
        <v>1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data'!$A$1:$T$20,$F$8-('exportable data'!B26),'exportable data'!A26+1)</f>
        <v>1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data'!$A$1:$T$20,$F$8-('exportable data'!B27),'exportable data'!A27+1)</f>
        <v>1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data'!$A$1:$T$20,$F$8-('exportable data'!B28),'exportable data'!A28+1)</f>
        <v>1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data'!$A$1:$T$20,$F$8-('exportable data'!B29),'exportable data'!A29+1)</f>
        <v>1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data'!$A$1:$T$20,$F$8-('exportable data'!B30),'exportable data'!A30+1)</f>
        <v>1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data'!$A$1:$T$20,$F$8-('exportable data'!B31),'exportable data'!A31+1)</f>
        <v>1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data'!$A$1:$T$20,$F$8-('exportable data'!B32),'exportable data'!A32+1)</f>
        <v>1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data'!$A$1:$T$20,$F$8-('exportable data'!B33),'exportable data'!A33+1)</f>
        <v>1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data'!$A$1:$T$20,$F$8-('exportable data'!B34),'exportable data'!A34+1)</f>
        <v>1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data'!$A$1:$T$20,$F$8-('exportable data'!B35),'exportable data'!A35+1)</f>
        <v>1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data'!$A$1:$T$20,$F$8-('exportable data'!B36),'exportable data'!A36+1)</f>
        <v>1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data'!$A$1:$T$20,$F$8-('exportable data'!B37),'exportable data'!A37+1)</f>
        <v>1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data'!$A$1:$T$20,$F$8-('exportable data'!B38),'exportable data'!A38+1)</f>
        <v>1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data'!$A$1:$T$20,$F$8-('exportable data'!B39),'exportable data'!A39+1)</f>
        <v>1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data'!$A$1:$T$20,$F$8-('exportable data'!B40),'exportable data'!A40+1)</f>
        <v>1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data'!$A$1:$T$20,$F$8-('exportable data'!B41),'exportable data'!A41+1)</f>
        <v>2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data'!$A$1:$T$20,$F$8-('exportable data'!B42),'exportable data'!A42+1)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data'!$A$1:$T$20,$F$8-('exportable data'!B43),'exportable data'!A43+1)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data'!$A$1:$T$20,$F$8-('exportable data'!B44),'exportable data'!A44+1)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data'!$A$1:$T$20,$F$8-('exportable data'!B45),'exportable data'!A45+1)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data'!$A$1:$T$20,$F$8-('exportable data'!B46),'exportable data'!A46+1)</f>
        <v>1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data'!$A$1:$T$20,$F$8-('exportable data'!B47),'exportable data'!A47+1)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data'!$A$1:$T$20,$F$8-('exportable data'!B48),'exportable data'!A48+1)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data'!$A$1:$T$20,$F$8-('exportable data'!B49),'exportable data'!A49+1)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data'!$A$1:$T$20,$F$8-('exportable data'!B50),'exportable data'!A50+1)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data'!$A$1:$T$20,$F$8-('exportable data'!B51),'exportable data'!A51+1)</f>
        <v>1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data'!$A$1:$T$20,$F$8-('exportable data'!B52),'exportable data'!A52+1)</f>
        <v>1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data'!$A$1:$T$20,$F$8-('exportable data'!B53),'exportable data'!A53+1)</f>
        <v>1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data'!$A$1:$T$20,$F$8-('exportable data'!B54),'exportable data'!A54+1)</f>
        <v>1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data'!$A$1:$T$20,$F$8-('exportable data'!B55),'exportable data'!A55+1)</f>
        <v>1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data'!$A$1:$T$20,$F$8-('exportable data'!B56),'exportable data'!A56+1)</f>
        <v>1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data'!$A$1:$T$20,$F$8-('exportable data'!B57),'exportable data'!A57+1)</f>
        <v>1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data'!$A$1:$T$20,$F$8-('exportable data'!B58),'exportable data'!A58+1)</f>
        <v>1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data'!$A$1:$T$20,$F$8-('exportable data'!B59),'exportable data'!A59+1)</f>
        <v>1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data'!$A$1:$T$20,$F$8-('exportable data'!B60),'exportable data'!A60+1)</f>
        <v>1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data'!$A$1:$T$20,$F$8-('exportable data'!B61),'exportable data'!A61+1)</f>
        <v>2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data'!$A$1:$T$20,$F$8-('exportable data'!B62),'exportable data'!A62+1)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data'!$A$1:$T$20,$F$8-('exportable data'!B63),'exportable data'!A63+1)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data'!$A$1:$T$20,$F$8-('exportable data'!B64),'exportable data'!A64+1)</f>
        <v>1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data'!$A$1:$T$20,$F$8-('exportable data'!B65),'exportable data'!A65+1)</f>
        <v>1</v>
      </c>
    </row>
    <row r="66" spans="1:3" x14ac:dyDescent="0.15">
      <c r="A66">
        <f t="shared" si="0"/>
        <v>3</v>
      </c>
      <c r="B66">
        <f t="shared" si="1"/>
        <v>4</v>
      </c>
      <c r="C66">
        <f>INDEX('map source data'!$A$1:$T$20,$F$8-('exportable data'!B66),'exportable data'!A66+1)</f>
        <v>1</v>
      </c>
    </row>
    <row r="67" spans="1:3" x14ac:dyDescent="0.15">
      <c r="A67">
        <f t="shared" ref="A67:A130" si="2">INT((ROW()-2)/20)</f>
        <v>3</v>
      </c>
      <c r="B67">
        <f t="shared" ref="B67:B130" si="3">MOD(ROW()-2,20)</f>
        <v>5</v>
      </c>
      <c r="C67">
        <f>INDEX('map source data'!$A$1:$T$20,$F$8-('exportable data'!B67),'exportable data'!A67+1)</f>
        <v>1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data'!$A$1:$T$20,$F$8-('exportable data'!B68),'exportable data'!A68+1)</f>
        <v>1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data'!$A$1:$T$20,$F$8-('exportable data'!B69),'exportable data'!A69+1)</f>
        <v>1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data'!$A$1:$T$20,$F$8-('exportable data'!B70),'exportable data'!A70+1)</f>
        <v>1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data'!$A$1:$T$20,$F$8-('exportable data'!B71),'exportable data'!A71+1)</f>
        <v>1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data'!$A$1:$T$20,$F$8-('exportable data'!B72),'exportable data'!A72+1)</f>
        <v>1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data'!$A$1:$T$20,$F$8-('exportable data'!B73),'exportable data'!A73+1)</f>
        <v>1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data'!$A$1:$T$20,$F$8-('exportable data'!B74),'exportable data'!A74+1)</f>
        <v>1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data'!$A$1:$T$20,$F$8-('exportable data'!B75),'exportable data'!A75+1)</f>
        <v>1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data'!$A$1:$T$20,$F$8-('exportable data'!B76),'exportable data'!A76+1)</f>
        <v>1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data'!$A$1:$T$20,$F$8-('exportable data'!B77),'exportable data'!A77+1)</f>
        <v>1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data'!$A$1:$T$20,$F$8-('exportable data'!B78),'exportable data'!A78+1)</f>
        <v>1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data'!$A$1:$T$20,$F$8-('exportable data'!B79),'exportable data'!A79+1)</f>
        <v>1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data'!$A$1:$T$20,$F$8-('exportable data'!B80),'exportable data'!A80+1)</f>
        <v>1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data'!$A$1:$T$20,$F$8-('exportable data'!B81),'exportable data'!A81+1)</f>
        <v>2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data'!$A$1:$T$20,$F$8-('exportable data'!B82),'exportable data'!A82+1)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data'!$A$1:$T$20,$F$8-('exportable data'!B83),'exportable data'!A83+1)</f>
        <v>2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data'!$A$1:$T$20,$F$8-('exportable data'!B84),'exportable data'!A84+1)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data'!$A$1:$T$20,$F$8-('exportable data'!B85),'exportable data'!A85+1)</f>
        <v>2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data'!$A$1:$T$20,$F$8-('exportable data'!B86),'exportable data'!A86+1)</f>
        <v>2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data'!$A$1:$T$20,$F$8-('exportable data'!B87),'exportable data'!A87+1)</f>
        <v>2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data'!$A$1:$T$20,$F$8-('exportable data'!B88),'exportable data'!A88+1)</f>
        <v>2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data'!$A$1:$T$20,$F$8-('exportable data'!B89),'exportable data'!A89+1)</f>
        <v>1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data'!$A$1:$T$20,$F$8-('exportable data'!B90),'exportable data'!A90+1)</f>
        <v>1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data'!$A$1:$T$20,$F$8-('exportable data'!B91),'exportable data'!A91+1)</f>
        <v>1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data'!$A$1:$T$20,$F$8-('exportable data'!B92),'exportable data'!A92+1)</f>
        <v>1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data'!$A$1:$T$20,$F$8-('exportable data'!B93),'exportable data'!A93+1)</f>
        <v>1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data'!$A$1:$T$20,$F$8-('exportable data'!B94),'exportable data'!A94+1)</f>
        <v>1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data'!$A$1:$T$20,$F$8-('exportable data'!B95),'exportable data'!A95+1)</f>
        <v>1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data'!$A$1:$T$20,$F$8-('exportable data'!B96),'exportable data'!A96+1)</f>
        <v>1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data'!$A$1:$T$20,$F$8-('exportable data'!B97),'exportable data'!A97+1)</f>
        <v>1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data'!$A$1:$T$20,$F$8-('exportable data'!B98),'exportable data'!A98+1)</f>
        <v>1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data'!$A$1:$T$20,$F$8-('exportable data'!B99),'exportable data'!A99+1)</f>
        <v>1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data'!$A$1:$T$20,$F$8-('exportable data'!B100),'exportable data'!A100+1)</f>
        <v>1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data'!$A$1:$T$20,$F$8-('exportable data'!B101),'exportable data'!A101+1)</f>
        <v>2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data'!$A$1:$T$20,$F$8-('exportable data'!B102),'exportable data'!A102+1)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data'!$A$1:$T$20,$F$8-('exportable data'!B103),'exportable data'!A103+1)</f>
        <v>1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data'!$A$1:$T$20,$F$8-('exportable data'!B104),'exportable data'!A104+1)</f>
        <v>1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data'!$A$1:$T$20,$F$8-('exportable data'!B105),'exportable data'!A105+1)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data'!$A$1:$T$20,$F$8-('exportable data'!B106),'exportable data'!A106+1)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data'!$A$1:$T$20,$F$8-('exportable data'!B107),'exportable data'!A107+1)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data'!$A$1:$T$20,$F$8-('exportable data'!B108),'exportable data'!A108+1)</f>
        <v>2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data'!$A$1:$T$20,$F$8-('exportable data'!B109),'exportable data'!A109+1)</f>
        <v>1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data'!$A$1:$T$20,$F$8-('exportable data'!B110),'exportable data'!A110+1)</f>
        <v>1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data'!$A$1:$T$20,$F$8-('exportable data'!B111),'exportable data'!A111+1)</f>
        <v>1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data'!$A$1:$T$20,$F$8-('exportable data'!B112),'exportable data'!A112+1)</f>
        <v>1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data'!$A$1:$T$20,$F$8-('exportable data'!B113),'exportable data'!A113+1)</f>
        <v>1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data'!$A$1:$T$20,$F$8-('exportable data'!B114),'exportable data'!A114+1)</f>
        <v>1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data'!$A$1:$T$20,$F$8-('exportable data'!B115),'exportable data'!A115+1)</f>
        <v>1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data'!$A$1:$T$20,$F$8-('exportable data'!B116),'exportable data'!A116+1)</f>
        <v>1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data'!$A$1:$T$20,$F$8-('exportable data'!B117),'exportable data'!A117+1)</f>
        <v>1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data'!$A$1:$T$20,$F$8-('exportable data'!B118),'exportable data'!A118+1)</f>
        <v>1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data'!$A$1:$T$20,$F$8-('exportable data'!B119),'exportable data'!A119+1)</f>
        <v>1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data'!$A$1:$T$20,$F$8-('exportable data'!B120),'exportable data'!A120+1)</f>
        <v>1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data'!$A$1:$T$20,$F$8-('exportable data'!B121),'exportable data'!A121+1)</f>
        <v>2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data'!$A$1:$T$20,$F$8-('exportable data'!B122),'exportable data'!A122+1)</f>
        <v>2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data'!$A$1:$T$20,$F$8-('exportable data'!B123),'exportable data'!A123+1)</f>
        <v>1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data'!$A$1:$T$20,$F$8-('exportable data'!B124),'exportable data'!A124+1)</f>
        <v>1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data'!$A$1:$T$20,$F$8-('exportable data'!B125),'exportable data'!A125+1)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data'!$A$1:$T$20,$F$8-('exportable data'!B126),'exportable data'!A126+1)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data'!$A$1:$T$20,$F$8-('exportable data'!B127),'exportable data'!A127+1)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data'!$A$1:$T$20,$F$8-('exportable data'!B128),'exportable data'!A128+1)</f>
        <v>2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data'!$A$1:$T$20,$F$8-('exportable data'!B129),'exportable data'!A129+1)</f>
        <v>1</v>
      </c>
    </row>
    <row r="130" spans="1:3" x14ac:dyDescent="0.15">
      <c r="A130">
        <f t="shared" si="2"/>
        <v>6</v>
      </c>
      <c r="B130">
        <f t="shared" si="3"/>
        <v>8</v>
      </c>
      <c r="C130">
        <f>INDEX('map source data'!$A$1:$T$20,$F$8-('exportable data'!B130),'exportable data'!A130+1)</f>
        <v>1</v>
      </c>
    </row>
    <row r="131" spans="1:3" x14ac:dyDescent="0.15">
      <c r="A131">
        <f t="shared" ref="A131:A194" si="4">INT((ROW()-2)/20)</f>
        <v>6</v>
      </c>
      <c r="B131">
        <f t="shared" ref="B131:B194" si="5">MOD(ROW()-2,20)</f>
        <v>9</v>
      </c>
      <c r="C131">
        <f>INDEX('map source data'!$A$1:$T$20,$F$8-('exportable data'!B131),'exportable data'!A131+1)</f>
        <v>1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data'!$A$1:$T$20,$F$8-('exportable data'!B132),'exportable data'!A132+1)</f>
        <v>1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data'!$A$1:$T$20,$F$8-('exportable data'!B133),'exportable data'!A133+1)</f>
        <v>1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data'!$A$1:$T$20,$F$8-('exportable data'!B134),'exportable data'!A134+1)</f>
        <v>1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data'!$A$1:$T$20,$F$8-('exportable data'!B135),'exportable data'!A135+1)</f>
        <v>1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data'!$A$1:$T$20,$F$8-('exportable data'!B136),'exportable data'!A136+1)</f>
        <v>1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data'!$A$1:$T$20,$F$8-('exportable data'!B137),'exportable data'!A137+1)</f>
        <v>1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data'!$A$1:$T$20,$F$8-('exportable data'!B138),'exportable data'!A138+1)</f>
        <v>1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data'!$A$1:$T$20,$F$8-('exportable data'!B139),'exportable data'!A139+1)</f>
        <v>1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data'!$A$1:$T$20,$F$8-('exportable data'!B140),'exportable data'!A140+1)</f>
        <v>1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data'!$A$1:$T$20,$F$8-('exportable data'!B141),'exportable data'!A141+1)</f>
        <v>2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data'!$A$1:$T$20,$F$8-('exportable data'!B142),'exportable data'!A142+1)</f>
        <v>2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data'!$A$1:$T$20,$F$8-('exportable data'!B143),'exportable data'!A143+1)</f>
        <v>1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data'!$A$1:$T$20,$F$8-('exportable data'!B144),'exportable data'!A144+1)</f>
        <v>1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data'!$A$1:$T$20,$F$8-('exportable data'!B145),'exportable data'!A145+1)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data'!$A$1:$T$20,$F$8-('exportable data'!B146),'exportable data'!A146+1)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data'!$A$1:$T$20,$F$8-('exportable data'!B147),'exportable data'!A147+1)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data'!$A$1:$T$20,$F$8-('exportable data'!B148),'exportable data'!A148+1)</f>
        <v>1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data'!$A$1:$T$20,$F$8-('exportable data'!B149),'exportable data'!A149+1)</f>
        <v>1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data'!$A$1:$T$20,$F$8-('exportable data'!B150),'exportable data'!A150+1)</f>
        <v>1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data'!$A$1:$T$20,$F$8-('exportable data'!B151),'exportable data'!A151+1)</f>
        <v>1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data'!$A$1:$T$20,$F$8-('exportable data'!B152),'exportable data'!A152+1)</f>
        <v>1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data'!$A$1:$T$20,$F$8-('exportable data'!B153),'exportable data'!A153+1)</f>
        <v>1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data'!$A$1:$T$20,$F$8-('exportable data'!B154),'exportable data'!A154+1)</f>
        <v>1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data'!$A$1:$T$20,$F$8-('exportable data'!B155),'exportable data'!A155+1)</f>
        <v>1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data'!$A$1:$T$20,$F$8-('exportable data'!B156),'exportable data'!A156+1)</f>
        <v>1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data'!$A$1:$T$20,$F$8-('exportable data'!B157),'exportable data'!A157+1)</f>
        <v>1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data'!$A$1:$T$20,$F$8-('exportable data'!B158),'exportable data'!A158+1)</f>
        <v>1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data'!$A$1:$T$20,$F$8-('exportable data'!B159),'exportable data'!A159+1)</f>
        <v>1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data'!$A$1:$T$20,$F$8-('exportable data'!B160),'exportable data'!A160+1)</f>
        <v>1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data'!$A$1:$T$20,$F$8-('exportable data'!B161),'exportable data'!A161+1)</f>
        <v>2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data'!$A$1:$T$20,$F$8-('exportable data'!B162),'exportable data'!A162+1)</f>
        <v>2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data'!$A$1:$T$20,$F$8-('exportable data'!B163),'exportable data'!A163+1)</f>
        <v>1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data'!$A$1:$T$20,$F$8-('exportable data'!B164),'exportable data'!A164+1)</f>
        <v>1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data'!$A$1:$T$20,$F$8-('exportable data'!B165),'exportable data'!A165+1)</f>
        <v>1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data'!$A$1:$T$20,$F$8-('exportable data'!B166),'exportable data'!A166+1)</f>
        <v>1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data'!$A$1:$T$20,$F$8-('exportable data'!B167),'exportable data'!A167+1)</f>
        <v>1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data'!$A$1:$T$20,$F$8-('exportable data'!B168),'exportable data'!A168+1)</f>
        <v>1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data'!$A$1:$T$20,$F$8-('exportable data'!B169),'exportable data'!A169+1)</f>
        <v>1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data'!$A$1:$T$20,$F$8-('exportable data'!B170),'exportable data'!A170+1)</f>
        <v>1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data'!$A$1:$T$20,$F$8-('exportable data'!B171),'exportable data'!A171+1)</f>
        <v>1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data'!$A$1:$T$20,$F$8-('exportable data'!B172),'exportable data'!A172+1)</f>
        <v>1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data'!$A$1:$T$20,$F$8-('exportable data'!B173),'exportable data'!A173+1)</f>
        <v>1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data'!$A$1:$T$20,$F$8-('exportable data'!B174),'exportable data'!A174+1)</f>
        <v>1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data'!$A$1:$T$20,$F$8-('exportable data'!B175),'exportable data'!A175+1)</f>
        <v>1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data'!$A$1:$T$20,$F$8-('exportable data'!B176),'exportable data'!A176+1)</f>
        <v>1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data'!$A$1:$T$20,$F$8-('exportable data'!B177),'exportable data'!A177+1)</f>
        <v>1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data'!$A$1:$T$20,$F$8-('exportable data'!B178),'exportable data'!A178+1)</f>
        <v>1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data'!$A$1:$T$20,$F$8-('exportable data'!B179),'exportable data'!A179+1)</f>
        <v>1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data'!$A$1:$T$20,$F$8-('exportable data'!B180),'exportable data'!A180+1)</f>
        <v>1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data'!$A$1:$T$20,$F$8-('exportable data'!B181),'exportable data'!A181+1)</f>
        <v>2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data'!$A$1:$T$20,$F$8-('exportable data'!B182),'exportable data'!A182+1)</f>
        <v>2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data'!$A$1:$T$20,$F$8-('exportable data'!B183),'exportable data'!A183+1)</f>
        <v>1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data'!$A$1:$T$20,$F$8-('exportable data'!B184),'exportable data'!A184+1)</f>
        <v>1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data'!$A$1:$T$20,$F$8-('exportable data'!B185),'exportable data'!A185+1)</f>
        <v>1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data'!$A$1:$T$20,$F$8-('exportable data'!B186),'exportable data'!A186+1)</f>
        <v>1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data'!$A$1:$T$20,$F$8-('exportable data'!B187),'exportable data'!A187+1)</f>
        <v>1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data'!$A$1:$T$20,$F$8-('exportable data'!B188),'exportable data'!A188+1)</f>
        <v>1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data'!$A$1:$T$20,$F$8-('exportable data'!B189),'exportable data'!A189+1)</f>
        <v>1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data'!$A$1:$T$20,$F$8-('exportable data'!B190),'exportable data'!A190+1)</f>
        <v>1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data'!$A$1:$T$20,$F$8-('exportable data'!B191),'exportable data'!A191+1)</f>
        <v>1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data'!$A$1:$T$20,$F$8-('exportable data'!B192),'exportable data'!A192+1)</f>
        <v>1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data'!$A$1:$T$20,$F$8-('exportable data'!B193),'exportable data'!A193+1)</f>
        <v>1</v>
      </c>
    </row>
    <row r="194" spans="1:3" x14ac:dyDescent="0.15">
      <c r="A194">
        <f t="shared" si="4"/>
        <v>9</v>
      </c>
      <c r="B194">
        <f t="shared" si="5"/>
        <v>12</v>
      </c>
      <c r="C194">
        <f>INDEX('map source data'!$A$1:$T$20,$F$8-('exportable data'!B194),'exportable data'!A194+1)</f>
        <v>1</v>
      </c>
    </row>
    <row r="195" spans="1:3" x14ac:dyDescent="0.15">
      <c r="A195">
        <f t="shared" ref="A195:A258" si="6">INT((ROW()-2)/20)</f>
        <v>9</v>
      </c>
      <c r="B195">
        <f t="shared" ref="B195:B258" si="7">MOD(ROW()-2,20)</f>
        <v>13</v>
      </c>
      <c r="C195">
        <f>INDEX('map source data'!$A$1:$T$20,$F$8-('exportable data'!B195),'exportable data'!A195+1)</f>
        <v>1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data'!$A$1:$T$20,$F$8-('exportable data'!B196),'exportable data'!A196+1)</f>
        <v>1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data'!$A$1:$T$20,$F$8-('exportable data'!B197),'exportable data'!A197+1)</f>
        <v>1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data'!$A$1:$T$20,$F$8-('exportable data'!B198),'exportable data'!A198+1)</f>
        <v>1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data'!$A$1:$T$20,$F$8-('exportable data'!B199),'exportable data'!A199+1)</f>
        <v>1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data'!$A$1:$T$20,$F$8-('exportable data'!B200),'exportable data'!A200+1)</f>
        <v>1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data'!$A$1:$T$20,$F$8-('exportable data'!B201),'exportable data'!A201+1)</f>
        <v>2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data'!$A$1:$T$20,$F$8-('exportable data'!B202),'exportable data'!A202+1)</f>
        <v>2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data'!$A$1:$T$20,$F$8-('exportable data'!B203),'exportable data'!A203+1)</f>
        <v>1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data'!$A$1:$T$20,$F$8-('exportable data'!B204),'exportable data'!A204+1)</f>
        <v>1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data'!$A$1:$T$20,$F$8-('exportable data'!B205),'exportable data'!A205+1)</f>
        <v>1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data'!$A$1:$T$20,$F$8-('exportable data'!B206),'exportable data'!A206+1)</f>
        <v>1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data'!$A$1:$T$20,$F$8-('exportable data'!B207),'exportable data'!A207+1)</f>
        <v>1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data'!$A$1:$T$20,$F$8-('exportable data'!B208),'exportable data'!A208+1)</f>
        <v>1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data'!$A$1:$T$20,$F$8-('exportable data'!B209),'exportable data'!A209+1)</f>
        <v>1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data'!$A$1:$T$20,$F$8-('exportable data'!B210),'exportable data'!A210+1)</f>
        <v>1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data'!$A$1:$T$20,$F$8-('exportable data'!B211),'exportable data'!A211+1)</f>
        <v>1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data'!$A$1:$T$20,$F$8-('exportable data'!B212),'exportable data'!A212+1)</f>
        <v>1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data'!$A$1:$T$20,$F$8-('exportable data'!B213),'exportable data'!A213+1)</f>
        <v>1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data'!$A$1:$T$20,$F$8-('exportable data'!B214),'exportable data'!A214+1)</f>
        <v>1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data'!$A$1:$T$20,$F$8-('exportable data'!B215),'exportable data'!A215+1)</f>
        <v>1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data'!$A$1:$T$20,$F$8-('exportable data'!B216),'exportable data'!A216+1)</f>
        <v>1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data'!$A$1:$T$20,$F$8-('exportable data'!B217),'exportable data'!A217+1)</f>
        <v>1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data'!$A$1:$T$20,$F$8-('exportable data'!B218),'exportable data'!A218+1)</f>
        <v>1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data'!$A$1:$T$20,$F$8-('exportable data'!B219),'exportable data'!A219+1)</f>
        <v>1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data'!$A$1:$T$20,$F$8-('exportable data'!B220),'exportable data'!A220+1)</f>
        <v>1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data'!$A$1:$T$20,$F$8-('exportable data'!B221),'exportable data'!A221+1)</f>
        <v>2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data'!$A$1:$T$20,$F$8-('exportable data'!B222),'exportable data'!A222+1)</f>
        <v>2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data'!$A$1:$T$20,$F$8-('exportable data'!B223),'exportable data'!A223+1)</f>
        <v>1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data'!$A$1:$T$20,$F$8-('exportable data'!B224),'exportable data'!A224+1)</f>
        <v>1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data'!$A$1:$T$20,$F$8-('exportable data'!B225),'exportable data'!A225+1)</f>
        <v>1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data'!$A$1:$T$20,$F$8-('exportable data'!B226),'exportable data'!A226+1)</f>
        <v>1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data'!$A$1:$T$20,$F$8-('exportable data'!B227),'exportable data'!A227+1)</f>
        <v>1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data'!$A$1:$T$20,$F$8-('exportable data'!B228),'exportable data'!A228+1)</f>
        <v>1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data'!$A$1:$T$20,$F$8-('exportable data'!B229),'exportable data'!A229+1)</f>
        <v>1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data'!$A$1:$T$20,$F$8-('exportable data'!B230),'exportable data'!A230+1)</f>
        <v>1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data'!$A$1:$T$20,$F$8-('exportable data'!B231),'exportable data'!A231+1)</f>
        <v>1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data'!$A$1:$T$20,$F$8-('exportable data'!B232),'exportable data'!A232+1)</f>
        <v>1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data'!$A$1:$T$20,$F$8-('exportable data'!B233),'exportable data'!A233+1)</f>
        <v>1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data'!$A$1:$T$20,$F$8-('exportable data'!B234),'exportable data'!A234+1)</f>
        <v>1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data'!$A$1:$T$20,$F$8-('exportable data'!B235),'exportable data'!A235+1)</f>
        <v>1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data'!$A$1:$T$20,$F$8-('exportable data'!B236),'exportable data'!A236+1)</f>
        <v>1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data'!$A$1:$T$20,$F$8-('exportable data'!B237),'exportable data'!A237+1)</f>
        <v>1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data'!$A$1:$T$20,$F$8-('exportable data'!B238),'exportable data'!A238+1)</f>
        <v>1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data'!$A$1:$T$20,$F$8-('exportable data'!B239),'exportable data'!A239+1)</f>
        <v>1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data'!$A$1:$T$20,$F$8-('exportable data'!B240),'exportable data'!A240+1)</f>
        <v>1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data'!$A$1:$T$20,$F$8-('exportable data'!B241),'exportable data'!A241+1)</f>
        <v>2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data'!$A$1:$T$20,$F$8-('exportable data'!B242),'exportable data'!A242+1)</f>
        <v>2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data'!$A$1:$T$20,$F$8-('exportable data'!B243),'exportable data'!A243+1)</f>
        <v>1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data'!$A$1:$T$20,$F$8-('exportable data'!B244),'exportable data'!A244+1)</f>
        <v>1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data'!$A$1:$T$20,$F$8-('exportable data'!B245),'exportable data'!A245+1)</f>
        <v>1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data'!$A$1:$T$20,$F$8-('exportable data'!B246),'exportable data'!A246+1)</f>
        <v>1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data'!$A$1:$T$20,$F$8-('exportable data'!B247),'exportable data'!A247+1)</f>
        <v>1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data'!$A$1:$T$20,$F$8-('exportable data'!B248),'exportable data'!A248+1)</f>
        <v>1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data'!$A$1:$T$20,$F$8-('exportable data'!B249),'exportable data'!A249+1)</f>
        <v>1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data'!$A$1:$T$20,$F$8-('exportable data'!B250),'exportable data'!A250+1)</f>
        <v>1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data'!$A$1:$T$20,$F$8-('exportable data'!B251),'exportable data'!A251+1)</f>
        <v>1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data'!$A$1:$T$20,$F$8-('exportable data'!B252),'exportable data'!A252+1)</f>
        <v>1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data'!$A$1:$T$20,$F$8-('exportable data'!B253),'exportable data'!A253+1)</f>
        <v>1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data'!$A$1:$T$20,$F$8-('exportable data'!B254),'exportable data'!A254+1)</f>
        <v>1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data'!$A$1:$T$20,$F$8-('exportable data'!B255),'exportable data'!A255+1)</f>
        <v>1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data'!$A$1:$T$20,$F$8-('exportable data'!B256),'exportable data'!A256+1)</f>
        <v>1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data'!$A$1:$T$20,$F$8-('exportable data'!B257),'exportable data'!A257+1)</f>
        <v>1</v>
      </c>
    </row>
    <row r="258" spans="1:3" x14ac:dyDescent="0.15">
      <c r="A258">
        <f t="shared" si="6"/>
        <v>12</v>
      </c>
      <c r="B258">
        <f t="shared" si="7"/>
        <v>16</v>
      </c>
      <c r="C258">
        <f>INDEX('map source data'!$A$1:$T$20,$F$8-('exportable data'!B258),'exportable data'!A258+1)</f>
        <v>1</v>
      </c>
    </row>
    <row r="259" spans="1:3" x14ac:dyDescent="0.15">
      <c r="A259">
        <f t="shared" ref="A259:A322" si="8">INT((ROW()-2)/20)</f>
        <v>12</v>
      </c>
      <c r="B259">
        <f t="shared" ref="B259:B322" si="9">MOD(ROW()-2,20)</f>
        <v>17</v>
      </c>
      <c r="C259">
        <f>INDEX('map source data'!$A$1:$T$20,$F$8-('exportable data'!B259),'exportable data'!A259+1)</f>
        <v>1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data'!$A$1:$T$20,$F$8-('exportable data'!B260),'exportable data'!A260+1)</f>
        <v>1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data'!$A$1:$T$20,$F$8-('exportable data'!B261),'exportable data'!A261+1)</f>
        <v>2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data'!$A$1:$T$20,$F$8-('exportable data'!B262),'exportable data'!A262+1)</f>
        <v>2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data'!$A$1:$T$20,$F$8-('exportable data'!B263),'exportable data'!A263+1)</f>
        <v>1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data'!$A$1:$T$20,$F$8-('exportable data'!B264),'exportable data'!A264+1)</f>
        <v>1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data'!$A$1:$T$20,$F$8-('exportable data'!B265),'exportable data'!A265+1)</f>
        <v>1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data'!$A$1:$T$20,$F$8-('exportable data'!B266),'exportable data'!A266+1)</f>
        <v>1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data'!$A$1:$T$20,$F$8-('exportable data'!B267),'exportable data'!A267+1)</f>
        <v>1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data'!$A$1:$T$20,$F$8-('exportable data'!B268),'exportable data'!A268+1)</f>
        <v>1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data'!$A$1:$T$20,$F$8-('exportable data'!B269),'exportable data'!A269+1)</f>
        <v>1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data'!$A$1:$T$20,$F$8-('exportable data'!B270),'exportable data'!A270+1)</f>
        <v>1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data'!$A$1:$T$20,$F$8-('exportable data'!B271),'exportable data'!A271+1)</f>
        <v>1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data'!$A$1:$T$20,$F$8-('exportable data'!B272),'exportable data'!A272+1)</f>
        <v>1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data'!$A$1:$T$20,$F$8-('exportable data'!B273),'exportable data'!A273+1)</f>
        <v>1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data'!$A$1:$T$20,$F$8-('exportable data'!B274),'exportable data'!A274+1)</f>
        <v>1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data'!$A$1:$T$20,$F$8-('exportable data'!B275),'exportable data'!A275+1)</f>
        <v>1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data'!$A$1:$T$20,$F$8-('exportable data'!B276),'exportable data'!A276+1)</f>
        <v>1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data'!$A$1:$T$20,$F$8-('exportable data'!B277),'exportable data'!A277+1)</f>
        <v>1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data'!$A$1:$T$20,$F$8-('exportable data'!B278),'exportable data'!A278+1)</f>
        <v>1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data'!$A$1:$T$20,$F$8-('exportable data'!B279),'exportable data'!A279+1)</f>
        <v>1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data'!$A$1:$T$20,$F$8-('exportable data'!B280),'exportable data'!A280+1)</f>
        <v>1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data'!$A$1:$T$20,$F$8-('exportable data'!B281),'exportable data'!A281+1)</f>
        <v>2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data'!$A$1:$T$20,$F$8-('exportable data'!B282),'exportable data'!A282+1)</f>
        <v>2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data'!$A$1:$T$20,$F$8-('exportable data'!B283),'exportable data'!A283+1)</f>
        <v>1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data'!$A$1:$T$20,$F$8-('exportable data'!B284),'exportable data'!A284+1)</f>
        <v>1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data'!$A$1:$T$20,$F$8-('exportable data'!B285),'exportable data'!A285+1)</f>
        <v>1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data'!$A$1:$T$20,$F$8-('exportable data'!B286),'exportable data'!A286+1)</f>
        <v>1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data'!$A$1:$T$20,$F$8-('exportable data'!B287),'exportable data'!A287+1)</f>
        <v>1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data'!$A$1:$T$20,$F$8-('exportable data'!B288),'exportable data'!A288+1)</f>
        <v>1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data'!$A$1:$T$20,$F$8-('exportable data'!B289),'exportable data'!A289+1)</f>
        <v>1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data'!$A$1:$T$20,$F$8-('exportable data'!B290),'exportable data'!A290+1)</f>
        <v>1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data'!$A$1:$T$20,$F$8-('exportable data'!B291),'exportable data'!A291+1)</f>
        <v>1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data'!$A$1:$T$20,$F$8-('exportable data'!B292),'exportable data'!A292+1)</f>
        <v>1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data'!$A$1:$T$20,$F$8-('exportable data'!B293),'exportable data'!A293+1)</f>
        <v>1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data'!$A$1:$T$20,$F$8-('exportable data'!B294),'exportable data'!A294+1)</f>
        <v>1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data'!$A$1:$T$20,$F$8-('exportable data'!B295),'exportable data'!A295+1)</f>
        <v>1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data'!$A$1:$T$20,$F$8-('exportable data'!B296),'exportable data'!A296+1)</f>
        <v>1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data'!$A$1:$T$20,$F$8-('exportable data'!B297),'exportable data'!A297+1)</f>
        <v>1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data'!$A$1:$T$20,$F$8-('exportable data'!B298),'exportable data'!A298+1)</f>
        <v>1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data'!$A$1:$T$20,$F$8-('exportable data'!B299),'exportable data'!A299+1)</f>
        <v>1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data'!$A$1:$T$20,$F$8-('exportable data'!B300),'exportable data'!A300+1)</f>
        <v>1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data'!$A$1:$T$20,$F$8-('exportable data'!B301),'exportable data'!A301+1)</f>
        <v>2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data'!$A$1:$T$20,$F$8-('exportable data'!B302),'exportable data'!A302+1)</f>
        <v>2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data'!$A$1:$T$20,$F$8-('exportable data'!B303),'exportable data'!A303+1)</f>
        <v>1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data'!$A$1:$T$20,$F$8-('exportable data'!B304),'exportable data'!A304+1)</f>
        <v>1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data'!$A$1:$T$20,$F$8-('exportable data'!B305),'exportable data'!A305+1)</f>
        <v>1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data'!$A$1:$T$20,$F$8-('exportable data'!B306),'exportable data'!A306+1)</f>
        <v>1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data'!$A$1:$T$20,$F$8-('exportable data'!B307),'exportable data'!A307+1)</f>
        <v>1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data'!$A$1:$T$20,$F$8-('exportable data'!B308),'exportable data'!A308+1)</f>
        <v>1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data'!$A$1:$T$20,$F$8-('exportable data'!B309),'exportable data'!A309+1)</f>
        <v>1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data'!$A$1:$T$20,$F$8-('exportable data'!B310),'exportable data'!A310+1)</f>
        <v>1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data'!$A$1:$T$20,$F$8-('exportable data'!B311),'exportable data'!A311+1)</f>
        <v>1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data'!$A$1:$T$20,$F$8-('exportable data'!B312),'exportable data'!A312+1)</f>
        <v>1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data'!$A$1:$T$20,$F$8-('exportable data'!B313),'exportable data'!A313+1)</f>
        <v>1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data'!$A$1:$T$20,$F$8-('exportable data'!B314),'exportable data'!A314+1)</f>
        <v>1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data'!$A$1:$T$20,$F$8-('exportable data'!B315),'exportable data'!A315+1)</f>
        <v>1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data'!$A$1:$T$20,$F$8-('exportable data'!B316),'exportable data'!A316+1)</f>
        <v>1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data'!$A$1:$T$20,$F$8-('exportable data'!B317),'exportable data'!A317+1)</f>
        <v>1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data'!$A$1:$T$20,$F$8-('exportable data'!B318),'exportable data'!A318+1)</f>
        <v>1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data'!$A$1:$T$20,$F$8-('exportable data'!B319),'exportable data'!A319+1)</f>
        <v>1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data'!$A$1:$T$20,$F$8-('exportable data'!B320),'exportable data'!A320+1)</f>
        <v>1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data'!$A$1:$T$20,$F$8-('exportable data'!B321),'exportable data'!A321+1)</f>
        <v>2</v>
      </c>
    </row>
    <row r="322" spans="1:3" x14ac:dyDescent="0.15">
      <c r="A322">
        <f t="shared" si="8"/>
        <v>16</v>
      </c>
      <c r="B322">
        <f t="shared" si="9"/>
        <v>0</v>
      </c>
      <c r="C322">
        <f>INDEX('map source data'!$A$1:$T$20,$F$8-('exportable data'!B322),'exportable data'!A322+1)</f>
        <v>2</v>
      </c>
    </row>
    <row r="323" spans="1:3" x14ac:dyDescent="0.15">
      <c r="A323">
        <f t="shared" ref="A323:A386" si="10">INT((ROW()-2)/20)</f>
        <v>16</v>
      </c>
      <c r="B323">
        <f t="shared" ref="B323:B386" si="11">MOD(ROW()-2,20)</f>
        <v>1</v>
      </c>
      <c r="C323">
        <f>INDEX('map source data'!$A$1:$T$20,$F$8-('exportable data'!B323),'exportable data'!A323+1)</f>
        <v>1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data'!$A$1:$T$20,$F$8-('exportable data'!B324),'exportable data'!A324+1)</f>
        <v>1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data'!$A$1:$T$20,$F$8-('exportable data'!B325),'exportable data'!A325+1)</f>
        <v>1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data'!$A$1:$T$20,$F$8-('exportable data'!B326),'exportable data'!A326+1)</f>
        <v>1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data'!$A$1:$T$20,$F$8-('exportable data'!B327),'exportable data'!A327+1)</f>
        <v>1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data'!$A$1:$T$20,$F$8-('exportable data'!B328),'exportable data'!A328+1)</f>
        <v>1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data'!$A$1:$T$20,$F$8-('exportable data'!B329),'exportable data'!A329+1)</f>
        <v>1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data'!$A$1:$T$20,$F$8-('exportable data'!B330),'exportable data'!A330+1)</f>
        <v>1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data'!$A$1:$T$20,$F$8-('exportable data'!B331),'exportable data'!A331+1)</f>
        <v>1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data'!$A$1:$T$20,$F$8-('exportable data'!B332),'exportable data'!A332+1)</f>
        <v>1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data'!$A$1:$T$20,$F$8-('exportable data'!B333),'exportable data'!A333+1)</f>
        <v>1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data'!$A$1:$T$20,$F$8-('exportable data'!B334),'exportable data'!A334+1)</f>
        <v>1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data'!$A$1:$T$20,$F$8-('exportable data'!B335),'exportable data'!A335+1)</f>
        <v>1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data'!$A$1:$T$20,$F$8-('exportable data'!B336),'exportable data'!A336+1)</f>
        <v>1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data'!$A$1:$T$20,$F$8-('exportable data'!B337),'exportable data'!A337+1)</f>
        <v>1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data'!$A$1:$T$20,$F$8-('exportable data'!B338),'exportable data'!A338+1)</f>
        <v>1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data'!$A$1:$T$20,$F$8-('exportable data'!B339),'exportable data'!A339+1)</f>
        <v>1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data'!$A$1:$T$20,$F$8-('exportable data'!B340),'exportable data'!A340+1)</f>
        <v>1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data'!$A$1:$T$20,$F$8-('exportable data'!B341),'exportable data'!A341+1)</f>
        <v>2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data'!$A$1:$T$20,$F$8-('exportable data'!B342),'exportable data'!A342+1)</f>
        <v>2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data'!$A$1:$T$20,$F$8-('exportable data'!B343),'exportable data'!A343+1)</f>
        <v>1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data'!$A$1:$T$20,$F$8-('exportable data'!B344),'exportable data'!A344+1)</f>
        <v>1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data'!$A$1:$T$20,$F$8-('exportable data'!B345),'exportable data'!A345+1)</f>
        <v>1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data'!$A$1:$T$20,$F$8-('exportable data'!B346),'exportable data'!A346+1)</f>
        <v>1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data'!$A$1:$T$20,$F$8-('exportable data'!B347),'exportable data'!A347+1)</f>
        <v>1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data'!$A$1:$T$20,$F$8-('exportable data'!B348),'exportable data'!A348+1)</f>
        <v>1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data'!$A$1:$T$20,$F$8-('exportable data'!B349),'exportable data'!A349+1)</f>
        <v>1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data'!$A$1:$T$20,$F$8-('exportable data'!B350),'exportable data'!A350+1)</f>
        <v>1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data'!$A$1:$T$20,$F$8-('exportable data'!B351),'exportable data'!A351+1)</f>
        <v>1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data'!$A$1:$T$20,$F$8-('exportable data'!B352),'exportable data'!A352+1)</f>
        <v>1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data'!$A$1:$T$20,$F$8-('exportable data'!B353),'exportable data'!A353+1)</f>
        <v>1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data'!$A$1:$T$20,$F$8-('exportable data'!B354),'exportable data'!A354+1)</f>
        <v>1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data'!$A$1:$T$20,$F$8-('exportable data'!B355),'exportable data'!A355+1)</f>
        <v>1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data'!$A$1:$T$20,$F$8-('exportable data'!B356),'exportable data'!A356+1)</f>
        <v>1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data'!$A$1:$T$20,$F$8-('exportable data'!B357),'exportable data'!A357+1)</f>
        <v>1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data'!$A$1:$T$20,$F$8-('exportable data'!B358),'exportable data'!A358+1)</f>
        <v>1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data'!$A$1:$T$20,$F$8-('exportable data'!B359),'exportable data'!A359+1)</f>
        <v>1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data'!$A$1:$T$20,$F$8-('exportable data'!B360),'exportable data'!A360+1)</f>
        <v>1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data'!$A$1:$T$20,$F$8-('exportable data'!B361),'exportable data'!A361+1)</f>
        <v>2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data'!$A$1:$T$20,$F$8-('exportable data'!B362),'exportable data'!A362+1)</f>
        <v>2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data'!$A$1:$T$20,$F$8-('exportable data'!B363),'exportable data'!A363+1)</f>
        <v>1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data'!$A$1:$T$20,$F$8-('exportable data'!B364),'exportable data'!A364+1)</f>
        <v>1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data'!$A$1:$T$20,$F$8-('exportable data'!B365),'exportable data'!A365+1)</f>
        <v>1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data'!$A$1:$T$20,$F$8-('exportable data'!B366),'exportable data'!A366+1)</f>
        <v>1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data'!$A$1:$T$20,$F$8-('exportable data'!B367),'exportable data'!A367+1)</f>
        <v>1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data'!$A$1:$T$20,$F$8-('exportable data'!B368),'exportable data'!A368+1)</f>
        <v>1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data'!$A$1:$T$20,$F$8-('exportable data'!B369),'exportable data'!A369+1)</f>
        <v>1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data'!$A$1:$T$20,$F$8-('exportable data'!B370),'exportable data'!A370+1)</f>
        <v>1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data'!$A$1:$T$20,$F$8-('exportable data'!B371),'exportable data'!A371+1)</f>
        <v>1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data'!$A$1:$T$20,$F$8-('exportable data'!B372),'exportable data'!A372+1)</f>
        <v>1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data'!$A$1:$T$20,$F$8-('exportable data'!B373),'exportable data'!A373+1)</f>
        <v>1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data'!$A$1:$T$20,$F$8-('exportable data'!B374),'exportable data'!A374+1)</f>
        <v>1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data'!$A$1:$T$20,$F$8-('exportable data'!B375),'exportable data'!A375+1)</f>
        <v>1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data'!$A$1:$T$20,$F$8-('exportable data'!B376),'exportable data'!A376+1)</f>
        <v>1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data'!$A$1:$T$20,$F$8-('exportable data'!B377),'exportable data'!A377+1)</f>
        <v>1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data'!$A$1:$T$20,$F$8-('exportable data'!B378),'exportable data'!A378+1)</f>
        <v>1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data'!$A$1:$T$20,$F$8-('exportable data'!B379),'exportable data'!A379+1)</f>
        <v>1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data'!$A$1:$T$20,$F$8-('exportable data'!B380),'exportable data'!A380+1)</f>
        <v>1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data'!$A$1:$T$20,$F$8-('exportable data'!B381),'exportable data'!A381+1)</f>
        <v>2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data'!$A$1:$T$20,$F$8-('exportable data'!B382),'exportable data'!A382+1)</f>
        <v>2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data'!$A$1:$T$20,$F$8-('exportable data'!B383),'exportable data'!A383+1)</f>
        <v>2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data'!$A$1:$T$20,$F$8-('exportable data'!B384),'exportable data'!A384+1)</f>
        <v>2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data'!$A$1:$T$20,$F$8-('exportable data'!B385),'exportable data'!A385+1)</f>
        <v>2</v>
      </c>
    </row>
    <row r="386" spans="1:3" x14ac:dyDescent="0.15">
      <c r="A386">
        <f t="shared" si="10"/>
        <v>19</v>
      </c>
      <c r="B386">
        <f t="shared" si="11"/>
        <v>4</v>
      </c>
      <c r="C386">
        <f>INDEX('map source data'!$A$1:$T$20,$F$8-('exportable data'!B386),'exportable data'!A386+1)</f>
        <v>2</v>
      </c>
    </row>
    <row r="387" spans="1:3" x14ac:dyDescent="0.15">
      <c r="A387">
        <f t="shared" ref="A387:A401" si="12">INT((ROW()-2)/20)</f>
        <v>19</v>
      </c>
      <c r="B387">
        <f t="shared" ref="B387:B401" si="13">MOD(ROW()-2,20)</f>
        <v>5</v>
      </c>
      <c r="C387">
        <f>INDEX('map source data'!$A$1:$T$20,$F$8-('exportable data'!B387),'exportable data'!A387+1)</f>
        <v>2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data'!$A$1:$T$20,$F$8-('exportable data'!B388),'exportable data'!A388+1)</f>
        <v>2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data'!$A$1:$T$20,$F$8-('exportable data'!B389),'exportable data'!A389+1)</f>
        <v>2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data'!$A$1:$T$20,$F$8-('exportable data'!B390),'exportable data'!A390+1)</f>
        <v>2</v>
      </c>
    </row>
    <row r="391" spans="1:3" x14ac:dyDescent="0.15">
      <c r="A391">
        <f t="shared" si="12"/>
        <v>19</v>
      </c>
      <c r="B391">
        <f t="shared" si="13"/>
        <v>9</v>
      </c>
      <c r="C391">
        <f>INDEX('map source data'!$A$1:$T$20,$F$8-('exportable data'!B391),'exportable data'!A391+1)</f>
        <v>2</v>
      </c>
    </row>
    <row r="392" spans="1:3" x14ac:dyDescent="0.15">
      <c r="A392">
        <f t="shared" si="12"/>
        <v>19</v>
      </c>
      <c r="B392">
        <f t="shared" si="13"/>
        <v>10</v>
      </c>
      <c r="C392">
        <f>INDEX('map source data'!$A$1:$T$20,$F$8-('exportable data'!B392),'exportable data'!A392+1)</f>
        <v>2</v>
      </c>
    </row>
    <row r="393" spans="1:3" x14ac:dyDescent="0.15">
      <c r="A393">
        <f t="shared" si="12"/>
        <v>19</v>
      </c>
      <c r="B393">
        <f t="shared" si="13"/>
        <v>11</v>
      </c>
      <c r="C393">
        <f>INDEX('map source data'!$A$1:$T$20,$F$8-('exportable data'!B393),'exportable data'!A393+1)</f>
        <v>2</v>
      </c>
    </row>
    <row r="394" spans="1:3" x14ac:dyDescent="0.15">
      <c r="A394">
        <f t="shared" si="12"/>
        <v>19</v>
      </c>
      <c r="B394">
        <f t="shared" si="13"/>
        <v>12</v>
      </c>
      <c r="C394">
        <f>INDEX('map source data'!$A$1:$T$20,$F$8-('exportable data'!B394),'exportable data'!A394+1)</f>
        <v>2</v>
      </c>
    </row>
    <row r="395" spans="1:3" x14ac:dyDescent="0.15">
      <c r="A395">
        <f t="shared" si="12"/>
        <v>19</v>
      </c>
      <c r="B395">
        <f t="shared" si="13"/>
        <v>13</v>
      </c>
      <c r="C395">
        <f>INDEX('map source data'!$A$1:$T$20,$F$8-('exportable data'!B395),'exportable data'!A395+1)</f>
        <v>2</v>
      </c>
    </row>
    <row r="396" spans="1:3" x14ac:dyDescent="0.15">
      <c r="A396">
        <f t="shared" si="12"/>
        <v>19</v>
      </c>
      <c r="B396">
        <f t="shared" si="13"/>
        <v>14</v>
      </c>
      <c r="C396">
        <f>INDEX('map source data'!$A$1:$T$20,$F$8-('exportable data'!B396),'exportable data'!A396+1)</f>
        <v>2</v>
      </c>
    </row>
    <row r="397" spans="1:3" x14ac:dyDescent="0.15">
      <c r="A397">
        <f t="shared" si="12"/>
        <v>19</v>
      </c>
      <c r="B397">
        <f t="shared" si="13"/>
        <v>15</v>
      </c>
      <c r="C397">
        <f>INDEX('map source data'!$A$1:$T$20,$F$8-('exportable data'!B397),'exportable data'!A397+1)</f>
        <v>2</v>
      </c>
    </row>
    <row r="398" spans="1:3" x14ac:dyDescent="0.15">
      <c r="A398">
        <f t="shared" si="12"/>
        <v>19</v>
      </c>
      <c r="B398">
        <f t="shared" si="13"/>
        <v>16</v>
      </c>
      <c r="C398">
        <f>INDEX('map source data'!$A$1:$T$20,$F$8-('exportable data'!B398),'exportable data'!A398+1)</f>
        <v>2</v>
      </c>
    </row>
    <row r="399" spans="1:3" x14ac:dyDescent="0.15">
      <c r="A399">
        <f t="shared" si="12"/>
        <v>19</v>
      </c>
      <c r="B399">
        <f t="shared" si="13"/>
        <v>17</v>
      </c>
      <c r="C399">
        <f>INDEX('map source data'!$A$1:$T$20,$F$8-('exportable data'!B399),'exportable data'!A399+1)</f>
        <v>2</v>
      </c>
    </row>
    <row r="400" spans="1:3" x14ac:dyDescent="0.15">
      <c r="A400">
        <f t="shared" si="12"/>
        <v>19</v>
      </c>
      <c r="B400">
        <f t="shared" si="13"/>
        <v>18</v>
      </c>
      <c r="C400">
        <f>INDEX('map source data'!$A$1:$T$20,$F$8-('exportable data'!B400),'exportable data'!A400+1)</f>
        <v>2</v>
      </c>
    </row>
    <row r="401" spans="1:3" x14ac:dyDescent="0.15">
      <c r="A401">
        <f t="shared" si="12"/>
        <v>19</v>
      </c>
      <c r="B401">
        <f t="shared" si="13"/>
        <v>19</v>
      </c>
      <c r="C401">
        <f>INDEX('map source data'!$A$1:$T$20,$F$8-('exportable data'!B401),'exportable data'!A401+1)</f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2015-05-25T23:10:23Z</dcterms:modified>
</cp:coreProperties>
</file>