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Users\gpp07\Desktop\"/>
    </mc:Choice>
  </mc:AlternateContent>
  <xr:revisionPtr revIDLastSave="0" documentId="13_ncr:1_{B818B224-3619-4D10-96D0-88F4409E2E2A}" xr6:coauthVersionLast="43" xr6:coauthVersionMax="43" xr10:uidLastSave="{00000000-0000-0000-0000-000000000000}"/>
  <bookViews>
    <workbookView xWindow="-120" yWindow="-120" windowWidth="29040" windowHeight="15840" activeTab="2" xr2:uid="{00000000-000D-0000-FFFF-FFFF00000000}"/>
  </bookViews>
  <sheets>
    <sheet name="工作评估（员工自评）" sheetId="14" r:id="rId1"/>
    <sheet name="工作评估-指定他人（匿名评价）" sheetId="11" r:id="rId2"/>
    <sheet name="sheet1（匿名评价）" sheetId="17" r:id="rId3"/>
    <sheet name="组员评组长" sheetId="16" r:id="rId4"/>
    <sheet name="相关说明" sheetId="7" r:id="rId5"/>
    <sheet name="自选组员名单" sheetId="19" state="hidden" r:id="rId6"/>
  </sheets>
  <externalReferences>
    <externalReference r:id="rId7"/>
  </externalReferences>
  <definedNames>
    <definedName name="_xlnm._FilterDatabase" localSheetId="5" hidden="1">自选组员名单!#REF!</definedName>
    <definedName name="自选组员评价" localSheetId="2">[1]人员名单!$G$1:$G$2,[1]人员名单!$I$1:$I$2,[1]人员名单!$P$1:$P$2,[1]人员名单!$M$1:$M$3,[1]人员名单!$F$1:$F$4,[1]人员名单!$L$1:$L$5,[1]人员名单!$K$1:$K$6,[1]人员名单!$E$1:$E$7,[1]人员名单!$N$1:$N$4,[1]人员名单!$A$1:$A$8,[1]人员名单!$D$1:$D$8,[1]人员名单!$B$1:$B$10,[1]人员名单!$J$1:$J$10,[1]人员名单!$C$1:$C$13,[1]人员名单!$H$1:$H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8" i="16" l="1"/>
  <c r="E18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ABC</author>
  </authors>
  <commentList>
    <comment ref="E5" authorId="0" shapeId="0" xr:uid="{00000000-0006-0000-0000-000001000000}">
      <text>
        <r>
          <rPr>
            <b/>
            <sz val="9"/>
            <rFont val="宋体"/>
            <charset val="134"/>
          </rPr>
          <t>ABC:</t>
        </r>
        <r>
          <rPr>
            <sz val="9"/>
            <rFont val="宋体"/>
            <charset val="134"/>
          </rPr>
          <t xml:space="preserve">
非常优秀：10分；
优良：8分；
合格：6分；
需要改进：3分；
不合格：1分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5" authorId="0" shapeId="0" xr:uid="{00000000-0006-0000-0100-00000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非常优秀：10分
优良：8分  
 合格：6分   
 需要改进：3分  
 不合格：1分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5" authorId="0" shapeId="0" xr:uid="{00000000-0006-0000-0200-00000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非常优秀：10分
优良：8分  
 合格：6分   
 需要改进：3分  
 不合格：1分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ABC</author>
  </authors>
  <commentList>
    <comment ref="L10" authorId="0" shapeId="0" xr:uid="{00000000-0006-0000-0400-000001000000}">
      <text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1.参与组间合作的项目工作</t>
        </r>
        <r>
          <rPr>
            <sz val="9"/>
            <rFont val="宋体"/>
            <charset val="134"/>
          </rPr>
          <t xml:space="preserve">
  直属上级与项目经理的评分各占比30%
</t>
        </r>
        <r>
          <rPr>
            <b/>
            <sz val="9"/>
            <rFont val="宋体"/>
            <charset val="134"/>
          </rPr>
          <t xml:space="preserve">2.未参与组间合作的项目工作
</t>
        </r>
        <r>
          <rPr>
            <sz val="9"/>
            <rFont val="宋体"/>
            <charset val="134"/>
          </rPr>
          <t xml:space="preserve">  直属上级评分占比60%
</t>
        </r>
      </text>
    </comment>
  </commentList>
</comments>
</file>

<file path=xl/sharedStrings.xml><?xml version="1.0" encoding="utf-8"?>
<sst xmlns="http://schemas.openxmlformats.org/spreadsheetml/2006/main" count="353" uniqueCount="260">
  <si>
    <t>员工考评表</t>
  </si>
  <si>
    <t>被考评人</t>
  </si>
  <si>
    <t>郭盼盼</t>
  </si>
  <si>
    <t>岗位名称：</t>
  </si>
  <si>
    <t>核算组</t>
  </si>
  <si>
    <t>入职日期</t>
  </si>
  <si>
    <t>考核区间：          2019 年  4    月至2019   年 6  月</t>
  </si>
  <si>
    <t>直属上级</t>
  </si>
  <si>
    <t>考核项目</t>
  </si>
  <si>
    <t>总指标</t>
  </si>
  <si>
    <t>评分要点</t>
  </si>
  <si>
    <t>权重分</t>
  </si>
  <si>
    <t xml:space="preserve">            评分                    </t>
  </si>
  <si>
    <t>工作业绩40%</t>
  </si>
  <si>
    <t>工作落实</t>
  </si>
  <si>
    <t>能够明确工作职能及项目要求，按需完成预设工作计划</t>
  </si>
  <si>
    <t>工作效能</t>
  </si>
  <si>
    <t>可以准确的理解工作目标并逐步完成，不做无用功</t>
  </si>
  <si>
    <t>工作效率</t>
  </si>
  <si>
    <t>能够使用正确的方法高效处理问题，根据进度要求完成工作，无工作延迟造成工作衔接推迟的情况</t>
  </si>
  <si>
    <t>工作质量</t>
  </si>
  <si>
    <t>高质量的完成工作，测试bug在合理范围内</t>
  </si>
  <si>
    <t>工作能力30%</t>
  </si>
  <si>
    <t>工作管理</t>
  </si>
  <si>
    <t>能够根据工作要求制定明确的工作计划并有效执行，合理规划工作优先级</t>
  </si>
  <si>
    <t>知识技能及学习能力</t>
  </si>
  <si>
    <t>能够主动学习工作领域涉及的知识技能，并能不断提高解决实际问题的能力，与岗位需求的匹配度高</t>
  </si>
  <si>
    <t>沟通协作能力</t>
  </si>
  <si>
    <t>能够清晰完整的表达自己想法，有效协调各方面关系，提高解决问题能力，促使工作的圆满完成</t>
  </si>
  <si>
    <t>工作态度30%</t>
  </si>
  <si>
    <t>主动性</t>
  </si>
  <si>
    <t>工作积极主动，无推诿，在无督促的情况下独立高效的完成工作任务</t>
  </si>
  <si>
    <t>责任感</t>
  </si>
  <si>
    <t>工作认真，有高度的工作责任感，对工作结果负责</t>
  </si>
  <si>
    <t>纪律性</t>
  </si>
  <si>
    <t>自觉服从上级的工作任务分配，无顶撞上级，懈怠工作的情况</t>
  </si>
  <si>
    <r>
      <rPr>
        <b/>
        <sz val="10"/>
        <color theme="1"/>
        <rFont val="宋体"/>
        <charset val="134"/>
        <scheme val="minor"/>
      </rPr>
      <t xml:space="preserve">综合得分： </t>
    </r>
    <r>
      <rPr>
        <b/>
        <sz val="10"/>
        <color rgb="FFFF0000"/>
        <rFont val="宋体"/>
        <charset val="134"/>
        <scheme val="minor"/>
      </rPr>
      <t xml:space="preserve"> </t>
    </r>
  </si>
  <si>
    <t>个人改进计划（必填）</t>
  </si>
  <si>
    <t>改进指标</t>
  </si>
  <si>
    <t>期望达到的效果</t>
  </si>
  <si>
    <t>改进计划</t>
  </si>
  <si>
    <t>需要的支持</t>
  </si>
  <si>
    <t>计划完成时间</t>
  </si>
  <si>
    <t>部门发展意见（必填）</t>
  </si>
  <si>
    <t>考核区间：        2019 年  4    月至2019   年 6  月</t>
  </si>
  <si>
    <t>评分</t>
  </si>
  <si>
    <t xml:space="preserve">综合得分： </t>
  </si>
  <si>
    <t>综合评价</t>
  </si>
  <si>
    <t xml:space="preserve">  意见及建议：</t>
  </si>
  <si>
    <t>考核区间：         2019 年  4    月至2019   年 6  月</t>
  </si>
  <si>
    <t>组长评价表</t>
  </si>
  <si>
    <t>苏展</t>
  </si>
  <si>
    <t>考评区间</t>
  </si>
  <si>
    <t>2019 年  4    月至2019   年 6  月</t>
  </si>
  <si>
    <t>岗位名称</t>
  </si>
  <si>
    <t>工作态度</t>
  </si>
  <si>
    <t>能以身作则，时时事事严格要求自己，有较强责任感，有担当</t>
  </si>
  <si>
    <t>团队协作</t>
  </si>
  <si>
    <t>有较强的沟通协作能力，帮助并指导组员共同解决问题</t>
  </si>
  <si>
    <t>沟通分享</t>
  </si>
  <si>
    <t>乐于分享，并带领组员技能分享、项目经验分享</t>
  </si>
  <si>
    <t>领导力</t>
  </si>
  <si>
    <t>能力水平</t>
  </si>
  <si>
    <t>个人素质高，理性思考和工作能力相匹配，为大家树立了学习的榜样</t>
  </si>
  <si>
    <t>领导能力</t>
  </si>
  <si>
    <t>领导思路清晰，根据任务要求制定明确的工作计划并分配，充分发挥领导力，能够驾驭全局</t>
  </si>
  <si>
    <t>任务分配</t>
  </si>
  <si>
    <t>任务分配有计划性，合理安排工作任务，职责到人，部署到位</t>
  </si>
  <si>
    <t>员工关怀</t>
  </si>
  <si>
    <t>关心组员，能充分调动大家的积极性，具有很强的亲和力</t>
  </si>
  <si>
    <t>工作任务及技能培养与员工个人职业规划方向趋于一致</t>
  </si>
  <si>
    <t>耐心与组员进行良好沟通，听取组员意见或建议</t>
  </si>
  <si>
    <t>组长工作能力及领导力</t>
  </si>
  <si>
    <t>团队影响力、向心力</t>
  </si>
  <si>
    <t>工作满意度</t>
  </si>
  <si>
    <t>评分标准和占比：</t>
  </si>
  <si>
    <t>非常优秀</t>
  </si>
  <si>
    <t>优良</t>
  </si>
  <si>
    <t>合格</t>
  </si>
  <si>
    <t>需要改进</t>
  </si>
  <si>
    <t>不合格</t>
  </si>
  <si>
    <t>员工</t>
  </si>
  <si>
    <t>组长</t>
  </si>
  <si>
    <t>工作任务指标完成100%   非常优秀</t>
  </si>
  <si>
    <t>占比</t>
  </si>
  <si>
    <t>总权重</t>
  </si>
  <si>
    <t>工作任务指标90%及以上  优良</t>
  </si>
  <si>
    <t>自评</t>
  </si>
  <si>
    <t>工作任务指标80%-90%    合格</t>
  </si>
  <si>
    <t>领导</t>
  </si>
  <si>
    <t>工作任务指标70%-80%    需要改进</t>
  </si>
  <si>
    <t>他评</t>
  </si>
  <si>
    <t>组员</t>
  </si>
  <si>
    <t>工作任务指标70%及以下   不合格</t>
  </si>
  <si>
    <t>综合质量</t>
  </si>
  <si>
    <t>综合得分：（90分以上：优秀     80-90分：良好     70-80分：合格    60-70分：需要改进     60分以下：不合格）</t>
  </si>
  <si>
    <r>
      <rPr>
        <b/>
        <sz val="11"/>
        <color rgb="FFFF0000"/>
        <rFont val="宋体"/>
        <charset val="134"/>
        <scheme val="minor"/>
      </rPr>
      <t>sheet1</t>
    </r>
    <r>
      <rPr>
        <sz val="11"/>
        <color rgb="FFFF0000"/>
        <rFont val="宋体"/>
        <charset val="134"/>
        <scheme val="minor"/>
      </rPr>
      <t>：自由从下拉箭头中选择一同级评价对象。组内、跨组均可。需要说明相关工作交集。</t>
    </r>
  </si>
  <si>
    <t>部门</t>
  </si>
  <si>
    <t>组别</t>
  </si>
  <si>
    <t>小分队</t>
  </si>
  <si>
    <t>人员名单</t>
  </si>
  <si>
    <t>信息工程八部</t>
  </si>
  <si>
    <t>数据支撑组</t>
  </si>
  <si>
    <t>薄靖骞</t>
  </si>
  <si>
    <t>马龙飞</t>
  </si>
  <si>
    <t>马瑞</t>
  </si>
  <si>
    <t>依力达尔</t>
  </si>
  <si>
    <t>张京南</t>
  </si>
  <si>
    <t>艾合</t>
  </si>
  <si>
    <t>革文辉</t>
  </si>
  <si>
    <t>谢其达</t>
  </si>
  <si>
    <t>张东宝</t>
  </si>
  <si>
    <t>房杰</t>
  </si>
  <si>
    <t>赵孟南</t>
  </si>
  <si>
    <t>张宇杰</t>
  </si>
  <si>
    <t>李长喜</t>
  </si>
  <si>
    <t>刘洪奎</t>
  </si>
  <si>
    <t>战略规划组</t>
  </si>
  <si>
    <t>支撑组</t>
  </si>
  <si>
    <t>杨经天</t>
  </si>
  <si>
    <t>安景星</t>
  </si>
  <si>
    <t>郑鼎华</t>
  </si>
  <si>
    <t>苏彪</t>
  </si>
  <si>
    <t>陈羲</t>
  </si>
  <si>
    <t>技术管理办公室</t>
  </si>
  <si>
    <t>赵全军</t>
  </si>
  <si>
    <t>架构组</t>
  </si>
  <si>
    <t>姚彪龙</t>
  </si>
  <si>
    <t>智能研发部</t>
  </si>
  <si>
    <t>陈宏江</t>
  </si>
  <si>
    <t>图像视频</t>
  </si>
  <si>
    <t>杨浩</t>
  </si>
  <si>
    <t>许威</t>
  </si>
  <si>
    <t>孙萍</t>
  </si>
  <si>
    <t>自然语言处理</t>
  </si>
  <si>
    <t>伊克拉木</t>
  </si>
  <si>
    <t>麦麦提</t>
  </si>
  <si>
    <t>胡新恒</t>
  </si>
  <si>
    <t>数据标注</t>
  </si>
  <si>
    <t>刘立力</t>
  </si>
  <si>
    <t>秦超</t>
  </si>
  <si>
    <t>恰力巴提</t>
  </si>
  <si>
    <t>艾提</t>
  </si>
  <si>
    <t>娜迪热</t>
  </si>
  <si>
    <t>古丽娜</t>
  </si>
  <si>
    <t>茹扎</t>
  </si>
  <si>
    <t>阿尔森</t>
  </si>
  <si>
    <t>叶热古丽</t>
  </si>
  <si>
    <t>产品组</t>
  </si>
  <si>
    <t>夏志为</t>
  </si>
  <si>
    <t>热沙提江</t>
  </si>
  <si>
    <t>海米提江</t>
  </si>
  <si>
    <t>阻力胡马</t>
  </si>
  <si>
    <t>UI组</t>
  </si>
  <si>
    <t>才越</t>
  </si>
  <si>
    <t>纪亚微</t>
  </si>
  <si>
    <t>龙娟娟</t>
  </si>
  <si>
    <t>妥颖慧</t>
  </si>
  <si>
    <t>王靖宇</t>
  </si>
  <si>
    <t>杨睿欣</t>
  </si>
  <si>
    <t>张漫</t>
  </si>
  <si>
    <t>周莹</t>
  </si>
  <si>
    <t>数据产品组</t>
  </si>
  <si>
    <t>冀玉鑫</t>
  </si>
  <si>
    <t>产品</t>
  </si>
  <si>
    <t>张静</t>
  </si>
  <si>
    <t>应用</t>
  </si>
  <si>
    <t>宋伟健</t>
  </si>
  <si>
    <t>单红艳</t>
  </si>
  <si>
    <t>李艳彬</t>
  </si>
  <si>
    <t>耿仁俊</t>
  </si>
  <si>
    <t>前端</t>
  </si>
  <si>
    <t>毕肖康</t>
  </si>
  <si>
    <t>张炎彬</t>
  </si>
  <si>
    <t>周瑞丰</t>
  </si>
  <si>
    <t>姜芹</t>
  </si>
  <si>
    <t>质量</t>
  </si>
  <si>
    <t>宋婷</t>
  </si>
  <si>
    <t>刘波</t>
  </si>
  <si>
    <t>综合组</t>
  </si>
  <si>
    <t>冯玮</t>
  </si>
  <si>
    <t>郑玉倩</t>
  </si>
  <si>
    <t>人事行政</t>
  </si>
  <si>
    <t>关萌萌</t>
  </si>
  <si>
    <t>张瑀桐</t>
  </si>
  <si>
    <t>市场营销</t>
  </si>
  <si>
    <t>杨硕</t>
  </si>
  <si>
    <t>任志伟</t>
  </si>
  <si>
    <t>许国昊</t>
  </si>
  <si>
    <t>王浩</t>
  </si>
  <si>
    <t>叶枫</t>
  </si>
  <si>
    <t>智能数据一部</t>
  </si>
  <si>
    <t>集成运维</t>
  </si>
  <si>
    <t>苏立业</t>
  </si>
  <si>
    <t>仵允壮</t>
  </si>
  <si>
    <t>孙岩磊</t>
  </si>
  <si>
    <t>张卫锋</t>
  </si>
  <si>
    <t>郭晟吉</t>
  </si>
  <si>
    <t>段胜</t>
  </si>
  <si>
    <t>运维1组</t>
  </si>
  <si>
    <t>李贺哲</t>
  </si>
  <si>
    <t>郭从胤</t>
  </si>
  <si>
    <t>李鹭</t>
  </si>
  <si>
    <t>逯婷</t>
  </si>
  <si>
    <t>陈喆</t>
  </si>
  <si>
    <t>项目实施组1</t>
  </si>
  <si>
    <t>张龙龙</t>
  </si>
  <si>
    <t>范晋</t>
  </si>
  <si>
    <t>高伟</t>
  </si>
  <si>
    <t>李婷</t>
  </si>
  <si>
    <t>孙智伟</t>
  </si>
  <si>
    <t>魏天龙</t>
  </si>
  <si>
    <t>荀超凡</t>
  </si>
  <si>
    <t>郑志寒</t>
  </si>
  <si>
    <t>陈栩安</t>
  </si>
  <si>
    <t>程龙</t>
  </si>
  <si>
    <t>项目实施组2</t>
  </si>
  <si>
    <t>刘义彬</t>
  </si>
  <si>
    <t>牛晓龙</t>
  </si>
  <si>
    <t>乔星淋</t>
  </si>
  <si>
    <t>秦孟颖</t>
  </si>
  <si>
    <t>王刚</t>
  </si>
  <si>
    <t>李天宇</t>
  </si>
  <si>
    <t>王帅</t>
  </si>
  <si>
    <t>项目管理组</t>
  </si>
  <si>
    <t>谢丹</t>
  </si>
  <si>
    <t>卢钰</t>
  </si>
  <si>
    <t>夏志娟</t>
  </si>
  <si>
    <t>王野</t>
  </si>
  <si>
    <t>艾丽米合热</t>
  </si>
  <si>
    <t>售前咨询组</t>
  </si>
  <si>
    <t>张会涛</t>
  </si>
  <si>
    <t>买迪努尔</t>
  </si>
  <si>
    <t>张乾昊</t>
  </si>
  <si>
    <t>智能数据二部</t>
  </si>
  <si>
    <t>项目管理部</t>
  </si>
  <si>
    <t>贾永梅</t>
  </si>
  <si>
    <t>张舒恺</t>
  </si>
  <si>
    <t>项目实施组</t>
  </si>
  <si>
    <t>纪敬雷</t>
  </si>
  <si>
    <t>贾晓帆</t>
  </si>
  <si>
    <t>尹雪剑</t>
  </si>
  <si>
    <t>祝琳</t>
  </si>
  <si>
    <t>王宇</t>
  </si>
  <si>
    <t>测试组</t>
  </si>
  <si>
    <t>崔俊环</t>
  </si>
  <si>
    <t>时月</t>
  </si>
  <si>
    <t>马敬伟</t>
  </si>
  <si>
    <t>伊丽达娜</t>
  </si>
  <si>
    <t>沟通表达能力</t>
    <phoneticPr fontId="18" type="noConversion"/>
  </si>
  <si>
    <t>坚持总结工作详细内容，并主动与他人沟通技术细节</t>
    <phoneticPr fontId="18" type="noConversion"/>
  </si>
  <si>
    <t>清晰的有逻辑的与同事沟通，以及汇报工作成果等</t>
    <phoneticPr fontId="18" type="noConversion"/>
  </si>
  <si>
    <t>每天</t>
    <phoneticPr fontId="18" type="noConversion"/>
  </si>
  <si>
    <t>对综合、质量、部门总经理提出意见及建议：推行培训培养制度，重视人才。</t>
    <phoneticPr fontId="18" type="noConversion"/>
  </si>
  <si>
    <t xml:space="preserve">  工作交集简要说明：通过同事了解项目进度计划，制定解决方针，为日常工作顺利进行提供保障</t>
    <phoneticPr fontId="18" type="noConversion"/>
  </si>
  <si>
    <t>薄靖骞</t>
    <phoneticPr fontId="18" type="noConversion"/>
  </si>
  <si>
    <t>关萌萌</t>
    <phoneticPr fontId="18" type="noConversion"/>
  </si>
  <si>
    <t xml:space="preserve">  工作交集简要说明：通过同事了解公司规章业务详情，为日常工作顺利进行提供保障</t>
    <phoneticPr fontId="18" type="noConversion"/>
  </si>
  <si>
    <t>工作认真，思维逻辑清晰，值得学习</t>
    <phoneticPr fontId="18" type="noConversion"/>
  </si>
  <si>
    <t>评价或合理化建议：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</si>
</sst>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宋体"/>
      <charset val="134"/>
      <scheme val="minor"/>
    </font>
    <font>
      <b/>
      <sz val="24"/>
      <name val="宋体"/>
      <charset val="134"/>
    </font>
    <font>
      <sz val="14"/>
      <name val="宋体"/>
      <charset val="134"/>
    </font>
    <font>
      <sz val="12"/>
      <name val="宋体"/>
      <charset val="134"/>
    </font>
    <font>
      <b/>
      <sz val="14"/>
      <name val="宋体"/>
      <charset val="134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4"/>
      <name val="宋体"/>
      <charset val="134"/>
    </font>
    <font>
      <b/>
      <sz val="16"/>
      <name val="宋体"/>
      <charset val="134"/>
    </font>
    <font>
      <sz val="10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rgb="FFFFDF79"/>
        <bgColor indexed="64"/>
      </patternFill>
    </fill>
    <fill>
      <patternFill patternType="solid">
        <fgColor theme="2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theme="8" tint="-0.249977111117893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5" fillId="0" borderId="4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3" borderId="1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7" borderId="0" xfId="0" applyFill="1">
      <alignment vertical="center"/>
    </xf>
    <xf numFmtId="0" fontId="9" fillId="8" borderId="16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9" fontId="0" fillId="7" borderId="0" xfId="0" applyNumberForma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vertical="center"/>
    </xf>
    <xf numFmtId="0" fontId="12" fillId="7" borderId="0" xfId="0" applyFont="1" applyFill="1">
      <alignment vertical="center"/>
    </xf>
    <xf numFmtId="0" fontId="0" fillId="7" borderId="16" xfId="0" applyFill="1" applyBorder="1" applyAlignment="1">
      <alignment horizontal="center" vertical="center"/>
    </xf>
    <xf numFmtId="9" fontId="0" fillId="7" borderId="16" xfId="0" applyNumberFormat="1" applyFill="1" applyBorder="1" applyAlignment="1">
      <alignment horizontal="center" vertical="center"/>
    </xf>
    <xf numFmtId="0" fontId="9" fillId="7" borderId="0" xfId="0" applyFont="1" applyFill="1">
      <alignment vertical="center"/>
    </xf>
    <xf numFmtId="0" fontId="9" fillId="7" borderId="23" xfId="0" applyFont="1" applyFill="1" applyBorder="1">
      <alignment vertical="center"/>
    </xf>
    <xf numFmtId="0" fontId="9" fillId="7" borderId="16" xfId="0" applyFont="1" applyFill="1" applyBorder="1" applyAlignment="1">
      <alignment vertical="center"/>
    </xf>
    <xf numFmtId="0" fontId="9" fillId="7" borderId="22" xfId="0" applyFont="1" applyFill="1" applyBorder="1" applyAlignment="1">
      <alignment vertical="center"/>
    </xf>
    <xf numFmtId="0" fontId="9" fillId="7" borderId="26" xfId="0" applyFont="1" applyFill="1" applyBorder="1" applyAlignment="1">
      <alignment horizontal="center" vertical="center"/>
    </xf>
    <xf numFmtId="0" fontId="9" fillId="7" borderId="26" xfId="0" applyFont="1" applyFill="1" applyBorder="1" applyAlignment="1">
      <alignment vertical="center"/>
    </xf>
    <xf numFmtId="0" fontId="9" fillId="7" borderId="25" xfId="0" applyFont="1" applyFill="1" applyBorder="1" applyAlignment="1">
      <alignment vertical="center"/>
    </xf>
    <xf numFmtId="0" fontId="9" fillId="7" borderId="16" xfId="0" applyFont="1" applyFill="1" applyBorder="1" applyAlignment="1">
      <alignment horizontal="center" vertical="center"/>
    </xf>
    <xf numFmtId="0" fontId="9" fillId="7" borderId="29" xfId="0" applyFont="1" applyFill="1" applyBorder="1" applyAlignment="1">
      <alignment horizontal="left" vertical="center" wrapText="1"/>
    </xf>
    <xf numFmtId="0" fontId="9" fillId="7" borderId="28" xfId="0" applyFont="1" applyFill="1" applyBorder="1" applyAlignment="1">
      <alignment horizontal="center" vertical="center"/>
    </xf>
    <xf numFmtId="0" fontId="9" fillId="7" borderId="22" xfId="0" applyFont="1" applyFill="1" applyBorder="1" applyAlignment="1">
      <alignment horizontal="left" vertical="center" wrapText="1"/>
    </xf>
    <xf numFmtId="0" fontId="9" fillId="7" borderId="19" xfId="0" applyFont="1" applyFill="1" applyBorder="1" applyAlignment="1">
      <alignment horizontal="center" vertical="center"/>
    </xf>
    <xf numFmtId="0" fontId="9" fillId="7" borderId="0" xfId="0" applyFont="1" applyFill="1" applyBorder="1" applyAlignment="1">
      <alignment horizontal="left" vertical="center"/>
    </xf>
    <xf numFmtId="0" fontId="14" fillId="11" borderId="25" xfId="0" applyFont="1" applyFill="1" applyBorder="1" applyAlignment="1">
      <alignment horizontal="center" vertical="center"/>
    </xf>
    <xf numFmtId="0" fontId="13" fillId="11" borderId="26" xfId="0" applyFont="1" applyFill="1" applyBorder="1" applyAlignment="1">
      <alignment horizontal="center" vertical="center"/>
    </xf>
    <xf numFmtId="0" fontId="9" fillId="7" borderId="23" xfId="0" applyFont="1" applyFill="1" applyBorder="1" applyAlignment="1">
      <alignment vertical="top"/>
    </xf>
    <xf numFmtId="0" fontId="9" fillId="7" borderId="31" xfId="0" applyFont="1" applyFill="1" applyBorder="1" applyAlignment="1">
      <alignment vertical="top"/>
    </xf>
    <xf numFmtId="0" fontId="9" fillId="7" borderId="27" xfId="0" applyFont="1" applyFill="1" applyBorder="1" applyAlignment="1">
      <alignment vertical="top"/>
    </xf>
    <xf numFmtId="0" fontId="9" fillId="7" borderId="0" xfId="0" applyFont="1" applyFill="1" applyBorder="1" applyAlignment="1">
      <alignment vertical="top"/>
    </xf>
    <xf numFmtId="0" fontId="9" fillId="7" borderId="32" xfId="0" applyFont="1" applyFill="1" applyBorder="1" applyAlignment="1">
      <alignment vertical="top"/>
    </xf>
    <xf numFmtId="0" fontId="9" fillId="7" borderId="28" xfId="0" applyFont="1" applyFill="1" applyBorder="1" applyAlignment="1">
      <alignment vertical="top"/>
    </xf>
    <xf numFmtId="0" fontId="9" fillId="7" borderId="20" xfId="0" applyFont="1" applyFill="1" applyBorder="1" applyAlignment="1">
      <alignment vertical="top"/>
    </xf>
    <xf numFmtId="0" fontId="9" fillId="7" borderId="33" xfId="0" applyFont="1" applyFill="1" applyBorder="1" applyAlignment="1">
      <alignment vertical="top"/>
    </xf>
    <xf numFmtId="0" fontId="9" fillId="7" borderId="16" xfId="0" applyFont="1" applyFill="1" applyBorder="1" applyAlignment="1">
      <alignment horizontal="left" vertical="center"/>
    </xf>
    <xf numFmtId="0" fontId="9" fillId="7" borderId="26" xfId="0" applyFont="1" applyFill="1" applyBorder="1" applyAlignment="1">
      <alignment horizontal="left" vertical="center"/>
    </xf>
    <xf numFmtId="0" fontId="9" fillId="7" borderId="16" xfId="0" applyNumberFormat="1" applyFont="1" applyFill="1" applyBorder="1" applyAlignment="1">
      <alignment horizontal="center" vertical="center"/>
    </xf>
    <xf numFmtId="0" fontId="9" fillId="11" borderId="25" xfId="0" applyFont="1" applyFill="1" applyBorder="1" applyAlignment="1">
      <alignment horizontal="center" vertical="center"/>
    </xf>
    <xf numFmtId="14" fontId="9" fillId="7" borderId="26" xfId="0" applyNumberFormat="1" applyFont="1" applyFill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0" fillId="0" borderId="16" xfId="0" applyBorder="1" applyAlignment="1"/>
    <xf numFmtId="0" fontId="0" fillId="0" borderId="16" xfId="0" applyBorder="1" applyAlignment="1">
      <alignment horizontal="center" vertical="center"/>
    </xf>
    <xf numFmtId="31" fontId="0" fillId="0" borderId="16" xfId="0" applyNumberFormat="1" applyBorder="1" applyAlignment="1">
      <alignment horizontal="center" vertical="center"/>
    </xf>
    <xf numFmtId="0" fontId="9" fillId="7" borderId="16" xfId="0" applyFont="1" applyFill="1" applyBorder="1" applyAlignment="1">
      <alignment horizontal="center" vertical="center"/>
    </xf>
    <xf numFmtId="0" fontId="19" fillId="0" borderId="16" xfId="0" applyFont="1" applyBorder="1" applyAlignment="1"/>
    <xf numFmtId="0" fontId="19" fillId="0" borderId="16" xfId="0" applyFont="1" applyBorder="1" applyAlignment="1">
      <alignment vertical="center"/>
    </xf>
    <xf numFmtId="31" fontId="19" fillId="0" borderId="16" xfId="0" applyNumberFormat="1" applyFont="1" applyBorder="1" applyAlignment="1">
      <alignment horizontal="center" vertical="center"/>
    </xf>
    <xf numFmtId="0" fontId="14" fillId="10" borderId="18" xfId="0" applyFont="1" applyFill="1" applyBorder="1" applyAlignment="1">
      <alignment horizontal="center" vertical="center"/>
    </xf>
    <xf numFmtId="0" fontId="14" fillId="10" borderId="19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14" fillId="10" borderId="27" xfId="0" applyFont="1" applyFill="1" applyBorder="1" applyAlignment="1">
      <alignment horizontal="left" vertical="center" wrapText="1"/>
    </xf>
    <xf numFmtId="0" fontId="14" fillId="10" borderId="32" xfId="0" applyFont="1" applyFill="1" applyBorder="1" applyAlignment="1">
      <alignment horizontal="left" vertical="center"/>
    </xf>
    <xf numFmtId="0" fontId="14" fillId="10" borderId="27" xfId="0" applyFont="1" applyFill="1" applyBorder="1" applyAlignment="1">
      <alignment horizontal="left" vertical="center"/>
    </xf>
    <xf numFmtId="0" fontId="14" fillId="10" borderId="28" xfId="0" applyFont="1" applyFill="1" applyBorder="1" applyAlignment="1">
      <alignment horizontal="left" vertical="center"/>
    </xf>
    <xf numFmtId="0" fontId="14" fillId="10" borderId="33" xfId="0" applyFont="1" applyFill="1" applyBorder="1" applyAlignment="1">
      <alignment horizontal="left" vertical="center"/>
    </xf>
    <xf numFmtId="0" fontId="9" fillId="0" borderId="16" xfId="0" applyFont="1" applyBorder="1" applyAlignment="1">
      <alignment horizontal="left" vertical="top" wrapText="1"/>
    </xf>
    <xf numFmtId="0" fontId="9" fillId="0" borderId="16" xfId="0" applyFont="1" applyFill="1" applyBorder="1" applyAlignment="1">
      <alignment horizontal="left" vertical="top" wrapText="1"/>
    </xf>
    <xf numFmtId="0" fontId="9" fillId="7" borderId="16" xfId="0" applyFont="1" applyFill="1" applyBorder="1" applyAlignment="1">
      <alignment horizontal="center" vertical="center"/>
    </xf>
    <xf numFmtId="0" fontId="9" fillId="7" borderId="17" xfId="0" applyFont="1" applyFill="1" applyBorder="1" applyAlignment="1">
      <alignment horizontal="center" vertical="center"/>
    </xf>
    <xf numFmtId="0" fontId="9" fillId="7" borderId="18" xfId="0" applyFont="1" applyFill="1" applyBorder="1" applyAlignment="1">
      <alignment horizontal="center" vertical="center"/>
    </xf>
    <xf numFmtId="0" fontId="9" fillId="7" borderId="19" xfId="0" applyFont="1" applyFill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4" fillId="10" borderId="35" xfId="0" applyFont="1" applyFill="1" applyBorder="1" applyAlignment="1">
      <alignment horizontal="center" vertical="center"/>
    </xf>
    <xf numFmtId="0" fontId="14" fillId="10" borderId="36" xfId="0" applyFont="1" applyFill="1" applyBorder="1" applyAlignment="1">
      <alignment horizontal="center" vertical="center"/>
    </xf>
    <xf numFmtId="0" fontId="14" fillId="10" borderId="37" xfId="0" applyFont="1" applyFill="1" applyBorder="1" applyAlignment="1">
      <alignment horizontal="center" vertical="center"/>
    </xf>
    <xf numFmtId="0" fontId="9" fillId="7" borderId="16" xfId="0" applyFont="1" applyFill="1" applyBorder="1" applyAlignment="1">
      <alignment vertical="center"/>
    </xf>
    <xf numFmtId="0" fontId="14" fillId="11" borderId="24" xfId="0" applyFont="1" applyFill="1" applyBorder="1" applyAlignment="1">
      <alignment horizontal="center" vertical="center"/>
    </xf>
    <xf numFmtId="0" fontId="14" fillId="11" borderId="34" xfId="0" applyFont="1" applyFill="1" applyBorder="1" applyAlignment="1">
      <alignment horizontal="center" vertical="center"/>
    </xf>
    <xf numFmtId="0" fontId="14" fillId="11" borderId="25" xfId="0" applyFont="1" applyFill="1" applyBorder="1" applyAlignment="1">
      <alignment horizontal="center" vertical="center"/>
    </xf>
    <xf numFmtId="0" fontId="9" fillId="11" borderId="34" xfId="0" applyFont="1" applyFill="1" applyBorder="1" applyAlignment="1">
      <alignment horizontal="center" vertical="center"/>
    </xf>
    <xf numFmtId="0" fontId="9" fillId="11" borderId="25" xfId="0" applyFont="1" applyFill="1" applyBorder="1" applyAlignment="1">
      <alignment horizontal="center" vertical="center"/>
    </xf>
    <xf numFmtId="0" fontId="9" fillId="7" borderId="26" xfId="0" applyFont="1" applyFill="1" applyBorder="1" applyAlignment="1">
      <alignment horizontal="center" vertical="center"/>
    </xf>
    <xf numFmtId="0" fontId="9" fillId="7" borderId="23" xfId="0" applyFont="1" applyFill="1" applyBorder="1" applyAlignment="1">
      <alignment horizontal="left" vertical="top"/>
    </xf>
    <xf numFmtId="0" fontId="9" fillId="7" borderId="31" xfId="0" applyFont="1" applyFill="1" applyBorder="1" applyAlignment="1">
      <alignment horizontal="left" vertical="top"/>
    </xf>
    <xf numFmtId="0" fontId="9" fillId="7" borderId="27" xfId="0" applyFont="1" applyFill="1" applyBorder="1" applyAlignment="1">
      <alignment horizontal="left" vertical="top"/>
    </xf>
    <xf numFmtId="0" fontId="9" fillId="7" borderId="0" xfId="0" applyFont="1" applyFill="1" applyBorder="1" applyAlignment="1">
      <alignment horizontal="left" vertical="top"/>
    </xf>
    <xf numFmtId="0" fontId="9" fillId="7" borderId="32" xfId="0" applyFont="1" applyFill="1" applyBorder="1" applyAlignment="1">
      <alignment horizontal="left" vertical="top"/>
    </xf>
    <xf numFmtId="0" fontId="9" fillId="7" borderId="16" xfId="0" applyFont="1" applyFill="1" applyBorder="1" applyAlignment="1">
      <alignment horizontal="left" vertical="top"/>
    </xf>
    <xf numFmtId="0" fontId="14" fillId="10" borderId="32" xfId="0" applyFont="1" applyFill="1" applyBorder="1" applyAlignment="1">
      <alignment horizontal="center" vertical="center"/>
    </xf>
    <xf numFmtId="0" fontId="14" fillId="10" borderId="33" xfId="0" applyFont="1" applyFill="1" applyBorder="1" applyAlignment="1">
      <alignment horizontal="center" vertical="center"/>
    </xf>
    <xf numFmtId="0" fontId="9" fillId="7" borderId="21" xfId="0" applyFont="1" applyFill="1" applyBorder="1" applyAlignment="1">
      <alignment horizontal="center" vertical="center" wrapText="1"/>
    </xf>
    <xf numFmtId="0" fontId="9" fillId="7" borderId="29" xfId="0" applyFont="1" applyFill="1" applyBorder="1" applyAlignment="1">
      <alignment horizontal="center" vertical="center" wrapText="1"/>
    </xf>
    <xf numFmtId="0" fontId="9" fillId="7" borderId="22" xfId="0" applyFont="1" applyFill="1" applyBorder="1" applyAlignment="1">
      <alignment horizontal="center" vertical="center" wrapText="1"/>
    </xf>
    <xf numFmtId="0" fontId="9" fillId="7" borderId="21" xfId="0" applyFont="1" applyFill="1" applyBorder="1" applyAlignment="1">
      <alignment horizontal="center" vertical="center"/>
    </xf>
    <xf numFmtId="0" fontId="9" fillId="7" borderId="22" xfId="0" applyFont="1" applyFill="1" applyBorder="1" applyAlignment="1">
      <alignment horizontal="center" vertical="center"/>
    </xf>
    <xf numFmtId="0" fontId="13" fillId="10" borderId="19" xfId="0" applyFont="1" applyFill="1" applyBorder="1" applyAlignment="1">
      <alignment horizontal="center" vertical="center"/>
    </xf>
    <xf numFmtId="0" fontId="13" fillId="10" borderId="16" xfId="0" applyFont="1" applyFill="1" applyBorder="1" applyAlignment="1">
      <alignment horizontal="center" vertical="center"/>
    </xf>
    <xf numFmtId="0" fontId="13" fillId="10" borderId="18" xfId="0" applyFont="1" applyFill="1" applyBorder="1" applyAlignment="1">
      <alignment horizontal="center" vertical="center"/>
    </xf>
    <xf numFmtId="0" fontId="13" fillId="10" borderId="27" xfId="0" applyFont="1" applyFill="1" applyBorder="1" applyAlignment="1">
      <alignment horizontal="center" vertical="center"/>
    </xf>
    <xf numFmtId="0" fontId="13" fillId="10" borderId="28" xfId="0" applyFont="1" applyFill="1" applyBorder="1" applyAlignment="1">
      <alignment horizontal="center" vertical="center"/>
    </xf>
    <xf numFmtId="0" fontId="9" fillId="7" borderId="24" xfId="0" applyFont="1" applyFill="1" applyBorder="1" applyAlignment="1">
      <alignment horizontal="center" vertical="center"/>
    </xf>
    <xf numFmtId="0" fontId="9" fillId="7" borderId="25" xfId="0" applyFont="1" applyFill="1" applyBorder="1" applyAlignment="1">
      <alignment horizontal="center" vertical="center"/>
    </xf>
    <xf numFmtId="0" fontId="14" fillId="11" borderId="26" xfId="0" applyFont="1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 wrapText="1"/>
    </xf>
    <xf numFmtId="0" fontId="10" fillId="7" borderId="0" xfId="0" applyFont="1" applyFill="1" applyAlignment="1">
      <alignment horizontal="left" vertical="center"/>
    </xf>
    <xf numFmtId="0" fontId="11" fillId="7" borderId="0" xfId="0" applyFont="1" applyFill="1" applyAlignment="1">
      <alignment horizontal="left" vertical="center"/>
    </xf>
    <xf numFmtId="0" fontId="0" fillId="9" borderId="17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9" fontId="0" fillId="7" borderId="17" xfId="0" applyNumberFormat="1" applyFill="1" applyBorder="1" applyAlignment="1">
      <alignment horizontal="center" vertical="center"/>
    </xf>
    <xf numFmtId="9" fontId="0" fillId="7" borderId="18" xfId="0" applyNumberFormat="1" applyFill="1" applyBorder="1" applyAlignment="1">
      <alignment horizontal="center" vertical="center"/>
    </xf>
    <xf numFmtId="9" fontId="0" fillId="7" borderId="19" xfId="0" applyNumberFormat="1" applyFill="1" applyBorder="1" applyAlignment="1">
      <alignment horizontal="center" vertical="center"/>
    </xf>
    <xf numFmtId="0" fontId="12" fillId="7" borderId="20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textRotation="255"/>
    </xf>
    <xf numFmtId="0" fontId="1" fillId="2" borderId="8" xfId="0" applyFont="1" applyFill="1" applyBorder="1" applyAlignment="1">
      <alignment horizontal="center" vertical="center" textRotation="255"/>
    </xf>
    <xf numFmtId="0" fontId="1" fillId="2" borderId="9" xfId="0" applyFont="1" applyFill="1" applyBorder="1" applyAlignment="1">
      <alignment horizontal="center" vertical="center" textRotation="255"/>
    </xf>
    <xf numFmtId="0" fontId="1" fillId="4" borderId="3" xfId="0" applyFont="1" applyFill="1" applyBorder="1" applyAlignment="1">
      <alignment horizontal="center" vertical="center" textRotation="255"/>
    </xf>
    <xf numFmtId="0" fontId="8" fillId="6" borderId="3" xfId="0" applyFont="1" applyFill="1" applyBorder="1" applyAlignment="1">
      <alignment horizontal="center" vertical="center" textRotation="255"/>
    </xf>
    <xf numFmtId="0" fontId="5" fillId="0" borderId="4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20" fillId="0" borderId="16" xfId="0" applyFont="1" applyBorder="1" applyAlignment="1">
      <alignment horizontal="left" vertical="top" wrapText="1"/>
    </xf>
    <xf numFmtId="0" fontId="20" fillId="7" borderId="30" xfId="0" applyFont="1" applyFill="1" applyBorder="1" applyAlignment="1">
      <alignment horizontal="left" vertical="top"/>
    </xf>
    <xf numFmtId="0" fontId="20" fillId="7" borderId="16" xfId="0" applyFont="1" applyFill="1" applyBorder="1" applyAlignment="1">
      <alignment horizontal="center" vertical="center"/>
    </xf>
    <xf numFmtId="0" fontId="20" fillId="7" borderId="23" xfId="0" applyFont="1" applyFill="1" applyBorder="1" applyAlignment="1">
      <alignment vertical="top"/>
    </xf>
    <xf numFmtId="0" fontId="20" fillId="7" borderId="30" xfId="0" applyFont="1" applyFill="1" applyBorder="1" applyAlignment="1">
      <alignment vertical="top"/>
    </xf>
  </cellXfs>
  <cellStyles count="1">
    <cellStyle name="常规" xfId="0" builtinId="0"/>
  </cellStyles>
  <dxfs count="4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FFFFDF79"/>
      <color rgb="FFFFC000"/>
      <color rgb="FFFFFFCC"/>
      <color rgb="FFF7E053"/>
      <color rgb="FFD6C7EB"/>
      <color rgb="FFEBC7EB"/>
      <color rgb="FFDFD2E0"/>
      <color rgb="FFB3D7FF"/>
      <color rgb="FFB7B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32489;&#25928;&#32771;&#26680;/&#32489;&#25928;&#27719;&#24635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每期分数汇总"/>
      <sheetName val="人员名单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7"/>
  <sheetViews>
    <sheetView workbookViewId="0">
      <selection activeCell="C30" sqref="C30"/>
    </sheetView>
  </sheetViews>
  <sheetFormatPr defaultColWidth="9" defaultRowHeight="13.5" x14ac:dyDescent="0.15"/>
  <cols>
    <col min="1" max="1" width="10.625" style="33" customWidth="1"/>
    <col min="2" max="2" width="16.625" style="33" customWidth="1"/>
    <col min="3" max="3" width="79.875" style="33" customWidth="1"/>
    <col min="4" max="4" width="6.625" style="33" customWidth="1"/>
    <col min="5" max="6" width="13.625" style="33" customWidth="1"/>
    <col min="7" max="16384" width="9" style="33"/>
  </cols>
  <sheetData>
    <row r="1" spans="1:6" ht="12.75" customHeight="1" x14ac:dyDescent="0.15">
      <c r="A1" s="80" t="s">
        <v>0</v>
      </c>
      <c r="B1" s="80"/>
      <c r="C1" s="80"/>
      <c r="D1" s="80"/>
      <c r="E1" s="80"/>
      <c r="F1" s="80"/>
    </row>
    <row r="2" spans="1:6" ht="21" customHeight="1" x14ac:dyDescent="0.15">
      <c r="A2" s="81"/>
      <c r="B2" s="81"/>
      <c r="C2" s="81"/>
      <c r="D2" s="81"/>
      <c r="E2" s="81"/>
      <c r="F2" s="81"/>
    </row>
    <row r="3" spans="1:6" ht="21" customHeight="1" x14ac:dyDescent="0.15">
      <c r="A3" s="49" t="s">
        <v>1</v>
      </c>
      <c r="B3" s="49" t="s">
        <v>2</v>
      </c>
      <c r="C3" s="65" t="s">
        <v>3</v>
      </c>
      <c r="D3" s="89" t="s">
        <v>4</v>
      </c>
      <c r="E3" s="89"/>
      <c r="F3" s="44"/>
    </row>
    <row r="4" spans="1:6" ht="21" customHeight="1" x14ac:dyDescent="0.15">
      <c r="A4" s="46" t="s">
        <v>5</v>
      </c>
      <c r="B4" s="69"/>
      <c r="C4" s="66" t="s">
        <v>6</v>
      </c>
      <c r="D4" s="104" t="s">
        <v>7</v>
      </c>
      <c r="E4" s="104"/>
      <c r="F4" s="47"/>
    </row>
    <row r="5" spans="1:6" x14ac:dyDescent="0.15">
      <c r="A5" s="78" t="s">
        <v>8</v>
      </c>
      <c r="B5" s="78" t="s">
        <v>9</v>
      </c>
      <c r="C5" s="78" t="s">
        <v>10</v>
      </c>
      <c r="D5" s="78" t="s">
        <v>11</v>
      </c>
      <c r="E5" s="82" t="s">
        <v>12</v>
      </c>
      <c r="F5" s="83"/>
    </row>
    <row r="6" spans="1:6" x14ac:dyDescent="0.15">
      <c r="A6" s="78"/>
      <c r="B6" s="78"/>
      <c r="C6" s="78"/>
      <c r="D6" s="78"/>
      <c r="E6" s="84"/>
      <c r="F6" s="83"/>
    </row>
    <row r="7" spans="1:6" x14ac:dyDescent="0.15">
      <c r="A7" s="79"/>
      <c r="B7" s="79"/>
      <c r="C7" s="79"/>
      <c r="D7" s="79"/>
      <c r="E7" s="85"/>
      <c r="F7" s="86"/>
    </row>
    <row r="8" spans="1:6" ht="21" customHeight="1" x14ac:dyDescent="0.15">
      <c r="A8" s="89" t="s">
        <v>13</v>
      </c>
      <c r="B8" s="49" t="s">
        <v>14</v>
      </c>
      <c r="C8" s="49" t="s">
        <v>15</v>
      </c>
      <c r="D8" s="67">
        <v>10</v>
      </c>
      <c r="E8" s="98">
        <v>10</v>
      </c>
      <c r="F8" s="98"/>
    </row>
    <row r="9" spans="1:6" ht="21" customHeight="1" x14ac:dyDescent="0.15">
      <c r="A9" s="89"/>
      <c r="B9" s="49" t="s">
        <v>16</v>
      </c>
      <c r="C9" s="49" t="s">
        <v>17</v>
      </c>
      <c r="D9" s="67">
        <v>10</v>
      </c>
      <c r="E9" s="98">
        <v>10</v>
      </c>
      <c r="F9" s="98"/>
    </row>
    <row r="10" spans="1:6" ht="21" customHeight="1" x14ac:dyDescent="0.15">
      <c r="A10" s="89"/>
      <c r="B10" s="49" t="s">
        <v>18</v>
      </c>
      <c r="C10" s="49" t="s">
        <v>19</v>
      </c>
      <c r="D10" s="67">
        <v>10</v>
      </c>
      <c r="E10" s="98">
        <v>8</v>
      </c>
      <c r="F10" s="98"/>
    </row>
    <row r="11" spans="1:6" ht="21" customHeight="1" x14ac:dyDescent="0.15">
      <c r="A11" s="89"/>
      <c r="B11" s="49" t="s">
        <v>20</v>
      </c>
      <c r="C11" s="49" t="s">
        <v>21</v>
      </c>
      <c r="D11" s="67">
        <v>10</v>
      </c>
      <c r="E11" s="98">
        <v>10</v>
      </c>
      <c r="F11" s="98"/>
    </row>
    <row r="12" spans="1:6" ht="21" customHeight="1" x14ac:dyDescent="0.15">
      <c r="A12" s="90" t="s">
        <v>22</v>
      </c>
      <c r="B12" s="49" t="s">
        <v>23</v>
      </c>
      <c r="C12" s="49" t="s">
        <v>24</v>
      </c>
      <c r="D12" s="67">
        <v>10</v>
      </c>
      <c r="E12" s="98">
        <v>10</v>
      </c>
      <c r="F12" s="98"/>
    </row>
    <row r="13" spans="1:6" ht="21" customHeight="1" x14ac:dyDescent="0.15">
      <c r="A13" s="91"/>
      <c r="B13" s="49" t="s">
        <v>25</v>
      </c>
      <c r="C13" s="49" t="s">
        <v>26</v>
      </c>
      <c r="D13" s="67">
        <v>10</v>
      </c>
      <c r="E13" s="98">
        <v>10</v>
      </c>
      <c r="F13" s="98"/>
    </row>
    <row r="14" spans="1:6" ht="21" customHeight="1" x14ac:dyDescent="0.15">
      <c r="A14" s="92"/>
      <c r="B14" s="49" t="s">
        <v>27</v>
      </c>
      <c r="C14" s="49" t="s">
        <v>28</v>
      </c>
      <c r="D14" s="67">
        <v>10</v>
      </c>
      <c r="E14" s="98">
        <v>8</v>
      </c>
      <c r="F14" s="98"/>
    </row>
    <row r="15" spans="1:6" ht="21" customHeight="1" x14ac:dyDescent="0.15">
      <c r="A15" s="89" t="s">
        <v>29</v>
      </c>
      <c r="B15" s="49" t="s">
        <v>30</v>
      </c>
      <c r="C15" s="49" t="s">
        <v>31</v>
      </c>
      <c r="D15" s="67">
        <v>10</v>
      </c>
      <c r="E15" s="98">
        <v>10</v>
      </c>
      <c r="F15" s="98"/>
    </row>
    <row r="16" spans="1:6" ht="21" customHeight="1" x14ac:dyDescent="0.15">
      <c r="A16" s="89"/>
      <c r="B16" s="49" t="s">
        <v>32</v>
      </c>
      <c r="C16" s="49" t="s">
        <v>33</v>
      </c>
      <c r="D16" s="67">
        <v>10</v>
      </c>
      <c r="E16" s="98">
        <v>10</v>
      </c>
      <c r="F16" s="98"/>
    </row>
    <row r="17" spans="1:6" ht="21" customHeight="1" x14ac:dyDescent="0.15">
      <c r="A17" s="89"/>
      <c r="B17" s="49" t="s">
        <v>34</v>
      </c>
      <c r="C17" s="49" t="s">
        <v>35</v>
      </c>
      <c r="D17" s="67">
        <v>10</v>
      </c>
      <c r="E17" s="98">
        <v>10</v>
      </c>
      <c r="F17" s="98"/>
    </row>
    <row r="18" spans="1:6" ht="18.95" customHeight="1" x14ac:dyDescent="0.15">
      <c r="A18" s="99" t="s">
        <v>36</v>
      </c>
      <c r="B18" s="100"/>
      <c r="C18" s="101"/>
      <c r="D18" s="56">
        <v>100</v>
      </c>
      <c r="E18" s="102">
        <f>SUM(E8:F17)</f>
        <v>96</v>
      </c>
      <c r="F18" s="103"/>
    </row>
    <row r="19" spans="1:6" ht="21" customHeight="1" x14ac:dyDescent="0.15">
      <c r="A19" s="95" t="s">
        <v>37</v>
      </c>
      <c r="B19" s="96"/>
      <c r="C19" s="96"/>
      <c r="D19" s="96"/>
      <c r="E19" s="96"/>
      <c r="F19" s="97"/>
    </row>
    <row r="20" spans="1:6" ht="21" customHeight="1" x14ac:dyDescent="0.15">
      <c r="A20" s="70" t="s">
        <v>38</v>
      </c>
      <c r="B20" s="70" t="s">
        <v>39</v>
      </c>
      <c r="C20" s="70" t="s">
        <v>40</v>
      </c>
      <c r="D20" s="93" t="s">
        <v>41</v>
      </c>
      <c r="E20" s="93"/>
      <c r="F20" s="70" t="s">
        <v>42</v>
      </c>
    </row>
    <row r="21" spans="1:6" ht="21" customHeight="1" x14ac:dyDescent="0.15">
      <c r="A21" s="75" t="s">
        <v>249</v>
      </c>
      <c r="B21" s="75" t="s">
        <v>251</v>
      </c>
      <c r="C21" s="76" t="s">
        <v>250</v>
      </c>
      <c r="D21" s="94"/>
      <c r="E21" s="94"/>
      <c r="F21" s="77" t="s">
        <v>252</v>
      </c>
    </row>
    <row r="22" spans="1:6" ht="21" customHeight="1" x14ac:dyDescent="0.15">
      <c r="A22" s="71"/>
      <c r="B22" s="71"/>
      <c r="C22" s="71"/>
      <c r="D22" s="94"/>
      <c r="E22" s="94"/>
      <c r="F22" s="73"/>
    </row>
    <row r="23" spans="1:6" ht="21" customHeight="1" x14ac:dyDescent="0.15">
      <c r="A23" s="71"/>
      <c r="B23" s="71"/>
      <c r="C23" s="71"/>
      <c r="D23" s="94"/>
      <c r="E23" s="94"/>
      <c r="F23" s="72"/>
    </row>
    <row r="24" spans="1:6" ht="21" customHeight="1" x14ac:dyDescent="0.15">
      <c r="A24" s="95" t="s">
        <v>43</v>
      </c>
      <c r="B24" s="96"/>
      <c r="C24" s="96"/>
      <c r="D24" s="96"/>
      <c r="E24" s="96"/>
      <c r="F24" s="97"/>
    </row>
    <row r="25" spans="1:6" ht="21" customHeight="1" x14ac:dyDescent="0.15">
      <c r="A25" s="168" t="s">
        <v>253</v>
      </c>
      <c r="B25" s="87"/>
      <c r="C25" s="87"/>
      <c r="D25" s="87"/>
      <c r="E25" s="87"/>
      <c r="F25" s="87"/>
    </row>
    <row r="26" spans="1:6" x14ac:dyDescent="0.15">
      <c r="A26" s="88"/>
      <c r="B26" s="88"/>
      <c r="C26" s="88"/>
      <c r="D26" s="88"/>
      <c r="E26" s="88"/>
      <c r="F26" s="88"/>
    </row>
    <row r="27" spans="1:6" x14ac:dyDescent="0.15">
      <c r="A27" s="88"/>
      <c r="B27" s="88"/>
      <c r="C27" s="88"/>
      <c r="D27" s="88"/>
      <c r="E27" s="88"/>
      <c r="F27" s="88"/>
    </row>
  </sheetData>
  <mergeCells count="30">
    <mergeCell ref="D3:E3"/>
    <mergeCell ref="D4:E4"/>
    <mergeCell ref="E8:F8"/>
    <mergeCell ref="E9:F9"/>
    <mergeCell ref="E10:F10"/>
    <mergeCell ref="E17:F17"/>
    <mergeCell ref="A18:C18"/>
    <mergeCell ref="E18:F18"/>
    <mergeCell ref="A19:F19"/>
    <mergeCell ref="E11:F11"/>
    <mergeCell ref="E12:F12"/>
    <mergeCell ref="E13:F13"/>
    <mergeCell ref="E14:F14"/>
    <mergeCell ref="E15:F15"/>
    <mergeCell ref="C5:C7"/>
    <mergeCell ref="D5:D7"/>
    <mergeCell ref="A1:F2"/>
    <mergeCell ref="E5:F7"/>
    <mergeCell ref="A25:F27"/>
    <mergeCell ref="A5:A7"/>
    <mergeCell ref="A8:A11"/>
    <mergeCell ref="A12:A14"/>
    <mergeCell ref="A15:A17"/>
    <mergeCell ref="B5:B7"/>
    <mergeCell ref="D20:E20"/>
    <mergeCell ref="D21:E21"/>
    <mergeCell ref="D22:E22"/>
    <mergeCell ref="D23:E23"/>
    <mergeCell ref="A24:F24"/>
    <mergeCell ref="E16:F16"/>
  </mergeCells>
  <phoneticPr fontId="18" type="noConversion"/>
  <dataValidations count="1">
    <dataValidation type="list" allowBlank="1" showInputMessage="1" showErrorMessage="1" sqref="E8:E17 F8:F17" xr:uid="{00000000-0002-0000-0000-000000000000}">
      <formula1>"10,8,6,3,1"</formula1>
    </dataValidation>
  </dataValidations>
  <pageMargins left="0.69930555555555596" right="0.69930555555555596" top="0.75" bottom="0.75" header="0.3" footer="0.3"/>
  <pageSetup paperSize="9" scale="93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workbookViewId="0">
      <selection activeCell="G14" sqref="G14"/>
    </sheetView>
  </sheetViews>
  <sheetFormatPr defaultColWidth="9" defaultRowHeight="13.5" x14ac:dyDescent="0.15"/>
  <cols>
    <col min="1" max="1" width="10.625" style="33" customWidth="1"/>
    <col min="2" max="2" width="16.75" style="33" customWidth="1"/>
    <col min="3" max="3" width="78.5" style="33" customWidth="1"/>
    <col min="4" max="4" width="8.875" style="33" customWidth="1"/>
    <col min="5" max="5" width="12.125" style="33" customWidth="1"/>
    <col min="6" max="16384" width="9" style="33"/>
  </cols>
  <sheetData>
    <row r="1" spans="1:5" ht="12.75" customHeight="1" x14ac:dyDescent="0.15">
      <c r="A1" s="80" t="s">
        <v>0</v>
      </c>
      <c r="B1" s="80"/>
      <c r="C1" s="80"/>
      <c r="D1" s="80"/>
      <c r="E1" s="80"/>
    </row>
    <row r="2" spans="1:5" ht="21" customHeight="1" x14ac:dyDescent="0.15">
      <c r="A2" s="81"/>
      <c r="B2" s="81"/>
      <c r="C2" s="81"/>
      <c r="D2" s="81"/>
      <c r="E2" s="81"/>
    </row>
    <row r="3" spans="1:5" ht="21" customHeight="1" x14ac:dyDescent="0.15">
      <c r="A3" s="49" t="s">
        <v>1</v>
      </c>
      <c r="B3" s="170" t="s">
        <v>255</v>
      </c>
      <c r="C3" s="65" t="s">
        <v>3</v>
      </c>
      <c r="D3" s="44" t="s">
        <v>4</v>
      </c>
      <c r="E3" s="44"/>
    </row>
    <row r="4" spans="1:5" ht="21" customHeight="1" x14ac:dyDescent="0.15">
      <c r="A4" s="46" t="s">
        <v>5</v>
      </c>
      <c r="B4" s="46"/>
      <c r="C4" s="66" t="s">
        <v>44</v>
      </c>
      <c r="D4" s="47" t="s">
        <v>7</v>
      </c>
      <c r="E4" s="47"/>
    </row>
    <row r="5" spans="1:5" ht="16.5" customHeight="1" x14ac:dyDescent="0.15">
      <c r="A5" s="78" t="s">
        <v>8</v>
      </c>
      <c r="B5" s="78" t="s">
        <v>9</v>
      </c>
      <c r="C5" s="78" t="s">
        <v>10</v>
      </c>
      <c r="D5" s="78" t="s">
        <v>11</v>
      </c>
      <c r="E5" s="111" t="s">
        <v>45</v>
      </c>
    </row>
    <row r="6" spans="1:5" ht="16.5" customHeight="1" x14ac:dyDescent="0.15">
      <c r="A6" s="78"/>
      <c r="B6" s="78"/>
      <c r="C6" s="78"/>
      <c r="D6" s="78"/>
      <c r="E6" s="111"/>
    </row>
    <row r="7" spans="1:5" ht="16.5" customHeight="1" x14ac:dyDescent="0.15">
      <c r="A7" s="79"/>
      <c r="B7" s="79"/>
      <c r="C7" s="79"/>
      <c r="D7" s="79"/>
      <c r="E7" s="112"/>
    </row>
    <row r="8" spans="1:5" ht="21" customHeight="1" x14ac:dyDescent="0.15">
      <c r="A8" s="89" t="s">
        <v>13</v>
      </c>
      <c r="B8" s="49" t="s">
        <v>14</v>
      </c>
      <c r="C8" s="49" t="s">
        <v>15</v>
      </c>
      <c r="D8" s="67">
        <v>10</v>
      </c>
      <c r="E8" s="49">
        <v>10</v>
      </c>
    </row>
    <row r="9" spans="1:5" ht="21" customHeight="1" x14ac:dyDescent="0.15">
      <c r="A9" s="89"/>
      <c r="B9" s="49" t="s">
        <v>16</v>
      </c>
      <c r="C9" s="49" t="s">
        <v>17</v>
      </c>
      <c r="D9" s="67">
        <v>10</v>
      </c>
      <c r="E9" s="74">
        <v>10</v>
      </c>
    </row>
    <row r="10" spans="1:5" ht="21" customHeight="1" x14ac:dyDescent="0.15">
      <c r="A10" s="89"/>
      <c r="B10" s="49" t="s">
        <v>18</v>
      </c>
      <c r="C10" s="49" t="s">
        <v>19</v>
      </c>
      <c r="D10" s="67">
        <v>10</v>
      </c>
      <c r="E10" s="74">
        <v>10</v>
      </c>
    </row>
    <row r="11" spans="1:5" ht="21" customHeight="1" x14ac:dyDescent="0.15">
      <c r="A11" s="89"/>
      <c r="B11" s="49" t="s">
        <v>20</v>
      </c>
      <c r="C11" s="49" t="s">
        <v>21</v>
      </c>
      <c r="D11" s="67">
        <v>10</v>
      </c>
      <c r="E11" s="74">
        <v>10</v>
      </c>
    </row>
    <row r="12" spans="1:5" ht="21" customHeight="1" x14ac:dyDescent="0.15">
      <c r="A12" s="90" t="s">
        <v>22</v>
      </c>
      <c r="B12" s="49" t="s">
        <v>23</v>
      </c>
      <c r="C12" s="49" t="s">
        <v>24</v>
      </c>
      <c r="D12" s="67">
        <v>10</v>
      </c>
      <c r="E12" s="74">
        <v>10</v>
      </c>
    </row>
    <row r="13" spans="1:5" ht="21" customHeight="1" x14ac:dyDescent="0.15">
      <c r="A13" s="91"/>
      <c r="B13" s="49" t="s">
        <v>25</v>
      </c>
      <c r="C13" s="49" t="s">
        <v>26</v>
      </c>
      <c r="D13" s="67">
        <v>10</v>
      </c>
      <c r="E13" s="74">
        <v>10</v>
      </c>
    </row>
    <row r="14" spans="1:5" ht="21" customHeight="1" x14ac:dyDescent="0.15">
      <c r="A14" s="92"/>
      <c r="B14" s="49" t="s">
        <v>27</v>
      </c>
      <c r="C14" s="49" t="s">
        <v>28</v>
      </c>
      <c r="D14" s="67">
        <v>10</v>
      </c>
      <c r="E14" s="74">
        <v>10</v>
      </c>
    </row>
    <row r="15" spans="1:5" ht="21" customHeight="1" x14ac:dyDescent="0.15">
      <c r="A15" s="89" t="s">
        <v>29</v>
      </c>
      <c r="B15" s="49" t="s">
        <v>30</v>
      </c>
      <c r="C15" s="49" t="s">
        <v>31</v>
      </c>
      <c r="D15" s="67">
        <v>10</v>
      </c>
      <c r="E15" s="74">
        <v>10</v>
      </c>
    </row>
    <row r="16" spans="1:5" ht="21" customHeight="1" x14ac:dyDescent="0.15">
      <c r="A16" s="89"/>
      <c r="B16" s="49" t="s">
        <v>32</v>
      </c>
      <c r="C16" s="49" t="s">
        <v>33</v>
      </c>
      <c r="D16" s="67">
        <v>10</v>
      </c>
      <c r="E16" s="74">
        <v>10</v>
      </c>
    </row>
    <row r="17" spans="1:5" ht="21" customHeight="1" x14ac:dyDescent="0.15">
      <c r="A17" s="89"/>
      <c r="B17" s="49" t="s">
        <v>34</v>
      </c>
      <c r="C17" s="49" t="s">
        <v>35</v>
      </c>
      <c r="D17" s="67">
        <v>10</v>
      </c>
      <c r="E17" s="74">
        <v>10</v>
      </c>
    </row>
    <row r="18" spans="1:5" ht="21" customHeight="1" x14ac:dyDescent="0.15">
      <c r="A18" s="99" t="s">
        <v>46</v>
      </c>
      <c r="B18" s="100"/>
      <c r="C18" s="101"/>
      <c r="D18" s="56">
        <v>100</v>
      </c>
      <c r="E18" s="68">
        <v>100</v>
      </c>
    </row>
    <row r="19" spans="1:5" ht="25.5" customHeight="1" x14ac:dyDescent="0.15">
      <c r="A19" s="79" t="s">
        <v>47</v>
      </c>
      <c r="B19" s="79"/>
      <c r="C19" s="79"/>
      <c r="D19" s="79"/>
      <c r="E19" s="79"/>
    </row>
    <row r="20" spans="1:5" ht="17.25" customHeight="1" x14ac:dyDescent="0.15">
      <c r="A20" s="169" t="s">
        <v>254</v>
      </c>
      <c r="B20" s="105"/>
      <c r="C20" s="105"/>
      <c r="D20" s="105"/>
      <c r="E20" s="106"/>
    </row>
    <row r="21" spans="1:5" ht="17.25" customHeight="1" x14ac:dyDescent="0.15">
      <c r="A21" s="107"/>
      <c r="B21" s="108"/>
      <c r="C21" s="108"/>
      <c r="D21" s="108"/>
      <c r="E21" s="109"/>
    </row>
    <row r="22" spans="1:5" ht="12" customHeight="1" x14ac:dyDescent="0.15">
      <c r="A22" s="107"/>
      <c r="B22" s="108"/>
      <c r="C22" s="108"/>
      <c r="D22" s="108"/>
      <c r="E22" s="109"/>
    </row>
    <row r="23" spans="1:5" ht="17.25" customHeight="1" x14ac:dyDescent="0.15">
      <c r="A23" s="110" t="s">
        <v>48</v>
      </c>
      <c r="B23" s="110"/>
      <c r="C23" s="110"/>
      <c r="D23" s="110"/>
      <c r="E23" s="110"/>
    </row>
    <row r="24" spans="1:5" ht="12" customHeight="1" x14ac:dyDescent="0.15">
      <c r="A24" s="110"/>
      <c r="B24" s="110"/>
      <c r="C24" s="110"/>
      <c r="D24" s="110"/>
      <c r="E24" s="110"/>
    </row>
    <row r="25" spans="1:5" x14ac:dyDescent="0.15">
      <c r="A25" s="110"/>
      <c r="B25" s="110"/>
      <c r="C25" s="110"/>
      <c r="D25" s="110"/>
      <c r="E25" s="110"/>
    </row>
  </sheetData>
  <mergeCells count="13">
    <mergeCell ref="A1:E2"/>
    <mergeCell ref="A20:E22"/>
    <mergeCell ref="A23:E25"/>
    <mergeCell ref="A18:C18"/>
    <mergeCell ref="A19:E19"/>
    <mergeCell ref="A5:A7"/>
    <mergeCell ref="A8:A11"/>
    <mergeCell ref="A12:A14"/>
    <mergeCell ref="A15:A17"/>
    <mergeCell ref="B5:B7"/>
    <mergeCell ref="C5:C7"/>
    <mergeCell ref="D5:D7"/>
    <mergeCell ref="E5:E7"/>
  </mergeCells>
  <phoneticPr fontId="18" type="noConversion"/>
  <dataValidations count="1">
    <dataValidation type="list" allowBlank="1" showInputMessage="1" showErrorMessage="1" sqref="E8:E17" xr:uid="{00000000-0002-0000-0100-000000000000}">
      <formula1>"10,8,6,3,1"</formula1>
    </dataValidation>
  </dataValidations>
  <pageMargins left="0.69930555555555596" right="0.69930555555555596" top="0.75" bottom="0.75" header="0.3" footer="0.3"/>
  <pageSetup paperSize="9"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"/>
  <sheetViews>
    <sheetView tabSelected="1" workbookViewId="0">
      <selection activeCell="J16" sqref="J16"/>
    </sheetView>
  </sheetViews>
  <sheetFormatPr defaultColWidth="9" defaultRowHeight="13.5" x14ac:dyDescent="0.15"/>
  <cols>
    <col min="1" max="1" width="10.625" style="33" customWidth="1"/>
    <col min="2" max="2" width="16.75" style="33" customWidth="1"/>
    <col min="3" max="3" width="78.5" style="33" customWidth="1"/>
    <col min="4" max="4" width="8.875" style="33" customWidth="1"/>
    <col min="5" max="5" width="12.125" style="33" customWidth="1"/>
    <col min="6" max="16384" width="9" style="33"/>
  </cols>
  <sheetData>
    <row r="1" spans="1:5" ht="12.75" customHeight="1" x14ac:dyDescent="0.15">
      <c r="A1" s="80" t="s">
        <v>0</v>
      </c>
      <c r="B1" s="80"/>
      <c r="C1" s="80"/>
      <c r="D1" s="80"/>
      <c r="E1" s="80"/>
    </row>
    <row r="2" spans="1:5" ht="21" customHeight="1" x14ac:dyDescent="0.15">
      <c r="A2" s="81"/>
      <c r="B2" s="81"/>
      <c r="C2" s="81"/>
      <c r="D2" s="81"/>
      <c r="E2" s="81"/>
    </row>
    <row r="3" spans="1:5" ht="21" customHeight="1" x14ac:dyDescent="0.15">
      <c r="A3" s="49" t="s">
        <v>1</v>
      </c>
      <c r="B3" s="170" t="s">
        <v>256</v>
      </c>
      <c r="C3" s="65" t="s">
        <v>3</v>
      </c>
      <c r="D3" s="44" t="s">
        <v>4</v>
      </c>
      <c r="E3" s="44"/>
    </row>
    <row r="4" spans="1:5" ht="21" customHeight="1" x14ac:dyDescent="0.15">
      <c r="A4" s="46" t="s">
        <v>5</v>
      </c>
      <c r="B4" s="46"/>
      <c r="C4" s="66" t="s">
        <v>49</v>
      </c>
      <c r="D4" s="47" t="s">
        <v>7</v>
      </c>
      <c r="E4" s="47"/>
    </row>
    <row r="5" spans="1:5" ht="16.5" customHeight="1" x14ac:dyDescent="0.15">
      <c r="A5" s="78" t="s">
        <v>8</v>
      </c>
      <c r="B5" s="78" t="s">
        <v>9</v>
      </c>
      <c r="C5" s="78" t="s">
        <v>10</v>
      </c>
      <c r="D5" s="78" t="s">
        <v>11</v>
      </c>
      <c r="E5" s="111" t="s">
        <v>45</v>
      </c>
    </row>
    <row r="6" spans="1:5" ht="16.5" customHeight="1" x14ac:dyDescent="0.15">
      <c r="A6" s="78"/>
      <c r="B6" s="78"/>
      <c r="C6" s="78"/>
      <c r="D6" s="78"/>
      <c r="E6" s="111"/>
    </row>
    <row r="7" spans="1:5" ht="16.5" customHeight="1" x14ac:dyDescent="0.15">
      <c r="A7" s="79"/>
      <c r="B7" s="79"/>
      <c r="C7" s="79"/>
      <c r="D7" s="79"/>
      <c r="E7" s="112"/>
    </row>
    <row r="8" spans="1:5" ht="21" customHeight="1" x14ac:dyDescent="0.15">
      <c r="A8" s="89" t="s">
        <v>13</v>
      </c>
      <c r="B8" s="49" t="s">
        <v>14</v>
      </c>
      <c r="C8" s="49" t="s">
        <v>15</v>
      </c>
      <c r="D8" s="67">
        <v>10</v>
      </c>
      <c r="E8" s="49">
        <v>10</v>
      </c>
    </row>
    <row r="9" spans="1:5" ht="21" customHeight="1" x14ac:dyDescent="0.15">
      <c r="A9" s="89"/>
      <c r="B9" s="49" t="s">
        <v>16</v>
      </c>
      <c r="C9" s="49" t="s">
        <v>17</v>
      </c>
      <c r="D9" s="67">
        <v>10</v>
      </c>
      <c r="E9" s="74">
        <v>10</v>
      </c>
    </row>
    <row r="10" spans="1:5" ht="21" customHeight="1" x14ac:dyDescent="0.15">
      <c r="A10" s="89"/>
      <c r="B10" s="49" t="s">
        <v>18</v>
      </c>
      <c r="C10" s="49" t="s">
        <v>19</v>
      </c>
      <c r="D10" s="67">
        <v>10</v>
      </c>
      <c r="E10" s="74">
        <v>10</v>
      </c>
    </row>
    <row r="11" spans="1:5" ht="21" customHeight="1" x14ac:dyDescent="0.15">
      <c r="A11" s="89"/>
      <c r="B11" s="49" t="s">
        <v>20</v>
      </c>
      <c r="C11" s="49" t="s">
        <v>21</v>
      </c>
      <c r="D11" s="67">
        <v>10</v>
      </c>
      <c r="E11" s="74">
        <v>10</v>
      </c>
    </row>
    <row r="12" spans="1:5" ht="21" customHeight="1" x14ac:dyDescent="0.15">
      <c r="A12" s="90" t="s">
        <v>22</v>
      </c>
      <c r="B12" s="49" t="s">
        <v>23</v>
      </c>
      <c r="C12" s="49" t="s">
        <v>24</v>
      </c>
      <c r="D12" s="67">
        <v>10</v>
      </c>
      <c r="E12" s="74">
        <v>10</v>
      </c>
    </row>
    <row r="13" spans="1:5" ht="21" customHeight="1" x14ac:dyDescent="0.15">
      <c r="A13" s="91"/>
      <c r="B13" s="49" t="s">
        <v>25</v>
      </c>
      <c r="C13" s="49" t="s">
        <v>26</v>
      </c>
      <c r="D13" s="67">
        <v>10</v>
      </c>
      <c r="E13" s="74">
        <v>10</v>
      </c>
    </row>
    <row r="14" spans="1:5" ht="21" customHeight="1" x14ac:dyDescent="0.15">
      <c r="A14" s="92"/>
      <c r="B14" s="49" t="s">
        <v>27</v>
      </c>
      <c r="C14" s="49" t="s">
        <v>28</v>
      </c>
      <c r="D14" s="67">
        <v>10</v>
      </c>
      <c r="E14" s="74">
        <v>10</v>
      </c>
    </row>
    <row r="15" spans="1:5" ht="21" customHeight="1" x14ac:dyDescent="0.15">
      <c r="A15" s="89" t="s">
        <v>29</v>
      </c>
      <c r="B15" s="49" t="s">
        <v>30</v>
      </c>
      <c r="C15" s="49" t="s">
        <v>31</v>
      </c>
      <c r="D15" s="67">
        <v>10</v>
      </c>
      <c r="E15" s="74">
        <v>10</v>
      </c>
    </row>
    <row r="16" spans="1:5" ht="21" customHeight="1" x14ac:dyDescent="0.15">
      <c r="A16" s="89"/>
      <c r="B16" s="49" t="s">
        <v>32</v>
      </c>
      <c r="C16" s="49" t="s">
        <v>33</v>
      </c>
      <c r="D16" s="67">
        <v>10</v>
      </c>
      <c r="E16" s="74">
        <v>10</v>
      </c>
    </row>
    <row r="17" spans="1:5" ht="21" customHeight="1" x14ac:dyDescent="0.15">
      <c r="A17" s="89"/>
      <c r="B17" s="49" t="s">
        <v>34</v>
      </c>
      <c r="C17" s="49" t="s">
        <v>35</v>
      </c>
      <c r="D17" s="67">
        <v>10</v>
      </c>
      <c r="E17" s="74">
        <v>10</v>
      </c>
    </row>
    <row r="18" spans="1:5" ht="21" customHeight="1" x14ac:dyDescent="0.15">
      <c r="A18" s="99" t="s">
        <v>46</v>
      </c>
      <c r="B18" s="100"/>
      <c r="C18" s="101"/>
      <c r="D18" s="56">
        <v>100</v>
      </c>
      <c r="E18" s="68">
        <v>100</v>
      </c>
    </row>
    <row r="19" spans="1:5" ht="25.5" customHeight="1" x14ac:dyDescent="0.15">
      <c r="A19" s="79" t="s">
        <v>47</v>
      </c>
      <c r="B19" s="79"/>
      <c r="C19" s="79"/>
      <c r="D19" s="79"/>
      <c r="E19" s="79"/>
    </row>
    <row r="20" spans="1:5" ht="17.25" customHeight="1" x14ac:dyDescent="0.15">
      <c r="A20" s="169" t="s">
        <v>257</v>
      </c>
      <c r="B20" s="105"/>
      <c r="C20" s="105"/>
      <c r="D20" s="105"/>
      <c r="E20" s="106"/>
    </row>
    <row r="21" spans="1:5" ht="17.25" customHeight="1" x14ac:dyDescent="0.15">
      <c r="A21" s="107"/>
      <c r="B21" s="108"/>
      <c r="C21" s="108"/>
      <c r="D21" s="108"/>
      <c r="E21" s="109"/>
    </row>
    <row r="22" spans="1:5" ht="12" customHeight="1" x14ac:dyDescent="0.15">
      <c r="A22" s="107"/>
      <c r="B22" s="108"/>
      <c r="C22" s="108"/>
      <c r="D22" s="108"/>
      <c r="E22" s="109"/>
    </row>
    <row r="23" spans="1:5" ht="17.25" customHeight="1" x14ac:dyDescent="0.15">
      <c r="A23" s="110" t="s">
        <v>48</v>
      </c>
      <c r="B23" s="110"/>
      <c r="C23" s="110"/>
      <c r="D23" s="110"/>
      <c r="E23" s="110"/>
    </row>
    <row r="24" spans="1:5" ht="12" customHeight="1" x14ac:dyDescent="0.15">
      <c r="A24" s="110"/>
      <c r="B24" s="110"/>
      <c r="C24" s="110"/>
      <c r="D24" s="110"/>
      <c r="E24" s="110"/>
    </row>
    <row r="25" spans="1:5" x14ac:dyDescent="0.15">
      <c r="A25" s="110"/>
      <c r="B25" s="110"/>
      <c r="C25" s="110"/>
      <c r="D25" s="110"/>
      <c r="E25" s="110"/>
    </row>
  </sheetData>
  <mergeCells count="13">
    <mergeCell ref="A1:E2"/>
    <mergeCell ref="A20:E22"/>
    <mergeCell ref="A23:E25"/>
    <mergeCell ref="A18:C18"/>
    <mergeCell ref="A19:E19"/>
    <mergeCell ref="A5:A7"/>
    <mergeCell ref="A8:A11"/>
    <mergeCell ref="A12:A14"/>
    <mergeCell ref="A15:A17"/>
    <mergeCell ref="B5:B7"/>
    <mergeCell ref="C5:C7"/>
    <mergeCell ref="D5:D7"/>
    <mergeCell ref="E5:E7"/>
  </mergeCells>
  <phoneticPr fontId="18" type="noConversion"/>
  <dataValidations count="1">
    <dataValidation type="list" allowBlank="1" showInputMessage="1" showErrorMessage="1" sqref="E8:E17" xr:uid="{00000000-0002-0000-0200-000000000000}">
      <formula1>"10,8,6,3,1"</formula1>
    </dataValidation>
  </dataValidations>
  <pageMargins left="0.69930555555555596" right="0.69930555555555596" top="0.75" bottom="0.75" header="0.3" footer="0.3"/>
  <pageSetup paperSize="9" orientation="landscape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00000000-0002-0000-0200-000001000000}">
          <x14:formula1>
            <xm:f>自选组员名单!$E$2:$E$104</xm:f>
          </x14:formula1>
          <xm:sqref>B3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EZ27"/>
  <sheetViews>
    <sheetView topLeftCell="A7" workbookViewId="0">
      <selection activeCell="D26" sqref="D26"/>
    </sheetView>
  </sheetViews>
  <sheetFormatPr defaultColWidth="9" defaultRowHeight="13.5" x14ac:dyDescent="0.15"/>
  <cols>
    <col min="1" max="2" width="9" style="42"/>
    <col min="3" max="3" width="15" style="42" customWidth="1"/>
    <col min="4" max="4" width="69.875" style="42" customWidth="1"/>
    <col min="5" max="5" width="9.625" style="42" customWidth="1"/>
    <col min="6" max="6" width="9" style="42" customWidth="1"/>
    <col min="7" max="7" width="9" style="42"/>
    <col min="8" max="8" width="42.25" style="42" customWidth="1"/>
    <col min="9" max="16380" width="9" style="42"/>
  </cols>
  <sheetData>
    <row r="1" spans="2:6" x14ac:dyDescent="0.15">
      <c r="B1" s="80" t="s">
        <v>50</v>
      </c>
      <c r="C1" s="80"/>
      <c r="D1" s="80"/>
      <c r="E1" s="80"/>
      <c r="F1" s="80"/>
    </row>
    <row r="2" spans="2:6" ht="13.5" customHeight="1" x14ac:dyDescent="0.15">
      <c r="B2" s="80"/>
      <c r="C2" s="80"/>
      <c r="D2" s="80"/>
      <c r="E2" s="80"/>
      <c r="F2" s="80"/>
    </row>
    <row r="3" spans="2:6" ht="13.5" customHeight="1" x14ac:dyDescent="0.15">
      <c r="B3" s="81"/>
      <c r="C3" s="81"/>
      <c r="D3" s="81"/>
      <c r="E3" s="81"/>
      <c r="F3" s="81"/>
    </row>
    <row r="4" spans="2:6" ht="18.75" customHeight="1" x14ac:dyDescent="0.15">
      <c r="B4" s="116" t="s">
        <v>1</v>
      </c>
      <c r="C4" s="117"/>
      <c r="D4" s="43" t="s">
        <v>51</v>
      </c>
      <c r="E4" s="44" t="s">
        <v>4</v>
      </c>
      <c r="F4" s="45"/>
    </row>
    <row r="5" spans="2:6" ht="18.75" customHeight="1" x14ac:dyDescent="0.15">
      <c r="B5" s="123" t="s">
        <v>52</v>
      </c>
      <c r="C5" s="124"/>
      <c r="D5" s="46" t="s">
        <v>53</v>
      </c>
      <c r="E5" s="47" t="s">
        <v>54</v>
      </c>
      <c r="F5" s="48"/>
    </row>
    <row r="6" spans="2:6" ht="15" customHeight="1" x14ac:dyDescent="0.15">
      <c r="B6" s="118" t="s">
        <v>8</v>
      </c>
      <c r="C6" s="118" t="s">
        <v>9</v>
      </c>
      <c r="D6" s="120" t="s">
        <v>10</v>
      </c>
      <c r="E6" s="121" t="s">
        <v>11</v>
      </c>
      <c r="F6" s="120" t="s">
        <v>45</v>
      </c>
    </row>
    <row r="7" spans="2:6" ht="15" customHeight="1" x14ac:dyDescent="0.15">
      <c r="B7" s="119"/>
      <c r="C7" s="119"/>
      <c r="D7" s="120"/>
      <c r="E7" s="121"/>
      <c r="F7" s="120"/>
    </row>
    <row r="8" spans="2:6" ht="15" customHeight="1" x14ac:dyDescent="0.15">
      <c r="B8" s="119"/>
      <c r="C8" s="119"/>
      <c r="D8" s="118"/>
      <c r="E8" s="122"/>
      <c r="F8" s="118"/>
    </row>
    <row r="9" spans="2:6" ht="27" customHeight="1" x14ac:dyDescent="0.15">
      <c r="B9" s="90" t="s">
        <v>55</v>
      </c>
      <c r="C9" s="49" t="s">
        <v>32</v>
      </c>
      <c r="D9" s="50" t="s">
        <v>56</v>
      </c>
      <c r="E9" s="51">
        <v>15</v>
      </c>
      <c r="F9" s="49">
        <v>10</v>
      </c>
    </row>
    <row r="10" spans="2:6" ht="27" customHeight="1" x14ac:dyDescent="0.15">
      <c r="B10" s="91"/>
      <c r="C10" s="49" t="s">
        <v>57</v>
      </c>
      <c r="D10" s="52" t="s">
        <v>58</v>
      </c>
      <c r="E10" s="51">
        <v>10</v>
      </c>
      <c r="F10" s="49">
        <v>10</v>
      </c>
    </row>
    <row r="11" spans="2:6" ht="27" customHeight="1" x14ac:dyDescent="0.15">
      <c r="B11" s="91"/>
      <c r="C11" s="49" t="s">
        <v>59</v>
      </c>
      <c r="D11" s="52" t="s">
        <v>60</v>
      </c>
      <c r="E11" s="51">
        <v>10</v>
      </c>
      <c r="F11" s="49">
        <v>10</v>
      </c>
    </row>
    <row r="12" spans="2:6" ht="27" customHeight="1" x14ac:dyDescent="0.15">
      <c r="B12" s="90" t="s">
        <v>61</v>
      </c>
      <c r="C12" s="49" t="s">
        <v>62</v>
      </c>
      <c r="D12" s="50" t="s">
        <v>63</v>
      </c>
      <c r="E12" s="53">
        <v>10</v>
      </c>
      <c r="F12" s="49">
        <v>10</v>
      </c>
    </row>
    <row r="13" spans="2:6" ht="27" customHeight="1" x14ac:dyDescent="0.15">
      <c r="B13" s="91"/>
      <c r="C13" s="49" t="s">
        <v>64</v>
      </c>
      <c r="D13" s="52" t="s">
        <v>65</v>
      </c>
      <c r="E13" s="53">
        <v>10</v>
      </c>
      <c r="F13" s="49">
        <v>10</v>
      </c>
    </row>
    <row r="14" spans="2:6" ht="27" customHeight="1" x14ac:dyDescent="0.15">
      <c r="B14" s="91"/>
      <c r="C14" s="49" t="s">
        <v>66</v>
      </c>
      <c r="D14" s="52" t="s">
        <v>67</v>
      </c>
      <c r="E14" s="53">
        <v>15</v>
      </c>
      <c r="F14" s="49">
        <v>10</v>
      </c>
    </row>
    <row r="15" spans="2:6" ht="27" customHeight="1" x14ac:dyDescent="0.15">
      <c r="B15" s="89" t="s">
        <v>68</v>
      </c>
      <c r="C15" s="89"/>
      <c r="D15" s="50" t="s">
        <v>69</v>
      </c>
      <c r="E15" s="53">
        <v>10</v>
      </c>
      <c r="F15" s="49">
        <v>10</v>
      </c>
    </row>
    <row r="16" spans="2:6" ht="27" customHeight="1" x14ac:dyDescent="0.15">
      <c r="B16" s="89"/>
      <c r="C16" s="89"/>
      <c r="D16" s="54" t="s">
        <v>70</v>
      </c>
      <c r="E16" s="53">
        <v>10</v>
      </c>
      <c r="F16" s="49">
        <v>10</v>
      </c>
    </row>
    <row r="17" spans="2:6 16380:16380" ht="27" customHeight="1" x14ac:dyDescent="0.15">
      <c r="B17" s="89"/>
      <c r="C17" s="89"/>
      <c r="D17" s="52" t="s">
        <v>71</v>
      </c>
      <c r="E17" s="53">
        <v>10</v>
      </c>
      <c r="F17" s="49">
        <v>10</v>
      </c>
    </row>
    <row r="18" spans="2:6 16380:16380" ht="28.5" customHeight="1" x14ac:dyDescent="0.15">
      <c r="B18" s="125" t="s">
        <v>36</v>
      </c>
      <c r="C18" s="125"/>
      <c r="D18" s="125"/>
      <c r="E18" s="55">
        <v>100</v>
      </c>
      <c r="F18" s="56">
        <f>F9*1.5+F10+F11+F12+F13+F14*1.5+F15+F16+F17</f>
        <v>100</v>
      </c>
    </row>
    <row r="19" spans="2:6 16380:16380" ht="22.5" customHeight="1" x14ac:dyDescent="0.15">
      <c r="B19" s="79" t="s">
        <v>47</v>
      </c>
      <c r="C19" s="79"/>
      <c r="D19" s="79"/>
      <c r="E19" s="79"/>
      <c r="F19" s="79"/>
    </row>
    <row r="20" spans="2:6 16380:16380" ht="27" customHeight="1" x14ac:dyDescent="0.15">
      <c r="B20" s="113" t="s">
        <v>72</v>
      </c>
      <c r="C20" s="114"/>
      <c r="D20" s="115"/>
      <c r="E20" s="116" t="s">
        <v>76</v>
      </c>
      <c r="F20" s="117"/>
      <c r="XEZ20"/>
    </row>
    <row r="21" spans="2:6 16380:16380" ht="27" customHeight="1" x14ac:dyDescent="0.15">
      <c r="B21" s="113" t="s">
        <v>73</v>
      </c>
      <c r="C21" s="114"/>
      <c r="D21" s="115"/>
      <c r="E21" s="116" t="s">
        <v>76</v>
      </c>
      <c r="F21" s="117"/>
      <c r="XEZ21"/>
    </row>
    <row r="22" spans="2:6 16380:16380" ht="27" customHeight="1" x14ac:dyDescent="0.15">
      <c r="B22" s="113" t="s">
        <v>74</v>
      </c>
      <c r="C22" s="114"/>
      <c r="D22" s="115"/>
      <c r="E22" s="116" t="s">
        <v>76</v>
      </c>
      <c r="F22" s="117"/>
      <c r="XEZ22"/>
    </row>
    <row r="23" spans="2:6 16380:16380" x14ac:dyDescent="0.15">
      <c r="B23" s="172" t="s">
        <v>259</v>
      </c>
      <c r="C23" s="57"/>
      <c r="D23" s="171" t="s">
        <v>258</v>
      </c>
      <c r="E23" s="57"/>
      <c r="F23" s="58"/>
    </row>
    <row r="24" spans="2:6 16380:16380" x14ac:dyDescent="0.15">
      <c r="B24" s="59"/>
      <c r="C24" s="60"/>
      <c r="D24" s="60"/>
      <c r="E24" s="60"/>
      <c r="F24" s="61"/>
    </row>
    <row r="25" spans="2:6 16380:16380" x14ac:dyDescent="0.15">
      <c r="B25" s="59"/>
      <c r="C25" s="60"/>
      <c r="D25" s="60"/>
      <c r="E25" s="60"/>
      <c r="F25" s="61"/>
    </row>
    <row r="26" spans="2:6 16380:16380" ht="19.5" customHeight="1" x14ac:dyDescent="0.15">
      <c r="B26" s="62"/>
      <c r="C26" s="63"/>
      <c r="D26" s="63"/>
      <c r="E26" s="63"/>
      <c r="F26" s="64"/>
    </row>
    <row r="27" spans="2:6 16380:16380" ht="24" customHeight="1" x14ac:dyDescent="0.15"/>
  </sheetData>
  <mergeCells count="19">
    <mergeCell ref="B19:F19"/>
    <mergeCell ref="B20:D20"/>
    <mergeCell ref="E20:F20"/>
    <mergeCell ref="B1:F3"/>
    <mergeCell ref="B21:D21"/>
    <mergeCell ref="E21:F21"/>
    <mergeCell ref="B22:D22"/>
    <mergeCell ref="E22:F22"/>
    <mergeCell ref="B6:B8"/>
    <mergeCell ref="B9:B11"/>
    <mergeCell ref="B12:B14"/>
    <mergeCell ref="C6:C8"/>
    <mergeCell ref="D6:D8"/>
    <mergeCell ref="E6:E8"/>
    <mergeCell ref="F6:F8"/>
    <mergeCell ref="B15:C17"/>
    <mergeCell ref="B4:C4"/>
    <mergeCell ref="B5:C5"/>
    <mergeCell ref="B18:D18"/>
  </mergeCells>
  <phoneticPr fontId="18" type="noConversion"/>
  <dataValidations count="2">
    <dataValidation type="list" allowBlank="1" showInputMessage="1" showErrorMessage="1" sqref="E20:E22" xr:uid="{00000000-0002-0000-0300-000000000000}">
      <formula1>"非常优秀,优良,合格,需要改进,不合格"</formula1>
    </dataValidation>
    <dataValidation type="list" allowBlank="1" showInputMessage="1" showErrorMessage="1" sqref="F9:F17" xr:uid="{00000000-0002-0000-0300-000001000000}">
      <formula1>"10,8,6,3,1"</formula1>
    </dataValidation>
  </dataValidations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U26"/>
  <sheetViews>
    <sheetView workbookViewId="0">
      <selection activeCell="E22" sqref="E22"/>
    </sheetView>
  </sheetViews>
  <sheetFormatPr defaultColWidth="9" defaultRowHeight="13.5" x14ac:dyDescent="0.15"/>
  <cols>
    <col min="1" max="1" width="7" style="33" customWidth="1"/>
    <col min="2" max="2" width="9" style="33"/>
    <col min="3" max="3" width="10" style="33" customWidth="1"/>
    <col min="4" max="16384" width="9" style="33"/>
  </cols>
  <sheetData>
    <row r="2" spans="2:19" x14ac:dyDescent="0.15">
      <c r="B2" s="33" t="s">
        <v>75</v>
      </c>
    </row>
    <row r="4" spans="2:19" ht="21" customHeight="1" x14ac:dyDescent="0.15">
      <c r="C4" s="34" t="s">
        <v>76</v>
      </c>
      <c r="D4" s="34" t="s">
        <v>77</v>
      </c>
      <c r="E4" s="34" t="s">
        <v>78</v>
      </c>
      <c r="F4" s="34" t="s">
        <v>79</v>
      </c>
      <c r="G4" s="34" t="s">
        <v>80</v>
      </c>
    </row>
    <row r="5" spans="2:19" ht="21" customHeight="1" x14ac:dyDescent="0.15">
      <c r="C5" s="34">
        <v>10</v>
      </c>
      <c r="D5" s="34">
        <v>8</v>
      </c>
      <c r="E5" s="34">
        <v>6</v>
      </c>
      <c r="F5" s="34">
        <v>3</v>
      </c>
      <c r="G5" s="34">
        <v>1</v>
      </c>
    </row>
    <row r="6" spans="2:19" ht="21" customHeight="1" x14ac:dyDescent="0.15">
      <c r="L6" s="39"/>
      <c r="M6" s="39"/>
      <c r="N6" s="39"/>
      <c r="O6" s="39"/>
      <c r="P6" s="39"/>
      <c r="Q6" s="39"/>
      <c r="R6" s="39"/>
      <c r="S6" s="39"/>
    </row>
    <row r="7" spans="2:19" ht="21" customHeight="1" x14ac:dyDescent="0.15">
      <c r="L7" s="135" t="s">
        <v>81</v>
      </c>
      <c r="M7" s="135"/>
      <c r="N7" s="135"/>
      <c r="O7" s="39"/>
      <c r="P7" s="39"/>
      <c r="Q7" s="135" t="s">
        <v>82</v>
      </c>
      <c r="R7" s="135"/>
      <c r="S7" s="135"/>
    </row>
    <row r="8" spans="2:19" ht="21" customHeight="1" x14ac:dyDescent="0.15">
      <c r="C8" s="129" t="s">
        <v>14</v>
      </c>
      <c r="D8" s="126" t="s">
        <v>83</v>
      </c>
      <c r="E8" s="126"/>
      <c r="F8" s="126"/>
      <c r="G8" s="126"/>
      <c r="H8" s="126"/>
      <c r="L8" s="40"/>
      <c r="M8" s="40" t="s">
        <v>84</v>
      </c>
      <c r="N8" s="40" t="s">
        <v>85</v>
      </c>
      <c r="Q8" s="40"/>
      <c r="R8" s="40" t="s">
        <v>84</v>
      </c>
      <c r="S8" s="40" t="s">
        <v>85</v>
      </c>
    </row>
    <row r="9" spans="2:19" ht="21" customHeight="1" x14ac:dyDescent="0.15">
      <c r="C9" s="130"/>
      <c r="D9" s="126" t="s">
        <v>86</v>
      </c>
      <c r="E9" s="126"/>
      <c r="F9" s="126"/>
      <c r="G9" s="126"/>
      <c r="H9" s="126"/>
      <c r="L9" s="40" t="s">
        <v>87</v>
      </c>
      <c r="M9" s="41">
        <v>0.3</v>
      </c>
      <c r="N9" s="132">
        <v>0.9</v>
      </c>
      <c r="Q9" s="40" t="s">
        <v>87</v>
      </c>
      <c r="R9" s="41">
        <v>0.3</v>
      </c>
      <c r="S9" s="41">
        <v>0.3</v>
      </c>
    </row>
    <row r="10" spans="2:19" ht="21" customHeight="1" x14ac:dyDescent="0.15">
      <c r="C10" s="130"/>
      <c r="D10" s="126" t="s">
        <v>88</v>
      </c>
      <c r="E10" s="126"/>
      <c r="F10" s="126"/>
      <c r="G10" s="126"/>
      <c r="H10" s="126"/>
      <c r="L10" s="40" t="s">
        <v>89</v>
      </c>
      <c r="M10" s="41">
        <v>0.6</v>
      </c>
      <c r="N10" s="133"/>
      <c r="Q10" s="40" t="s">
        <v>89</v>
      </c>
      <c r="R10" s="41">
        <v>0.4</v>
      </c>
      <c r="S10" s="41">
        <v>0.4</v>
      </c>
    </row>
    <row r="11" spans="2:19" ht="21" customHeight="1" x14ac:dyDescent="0.15">
      <c r="C11" s="130"/>
      <c r="D11" s="126" t="s">
        <v>90</v>
      </c>
      <c r="E11" s="126"/>
      <c r="F11" s="126"/>
      <c r="G11" s="126"/>
      <c r="H11" s="126"/>
      <c r="L11" s="40" t="s">
        <v>91</v>
      </c>
      <c r="M11" s="41">
        <v>0.1</v>
      </c>
      <c r="N11" s="134"/>
      <c r="Q11" s="40" t="s">
        <v>92</v>
      </c>
      <c r="R11" s="41">
        <v>0.2</v>
      </c>
      <c r="S11" s="41">
        <v>0.2</v>
      </c>
    </row>
    <row r="12" spans="2:19" ht="21" customHeight="1" x14ac:dyDescent="0.15">
      <c r="C12" s="131"/>
      <c r="D12" s="126" t="s">
        <v>93</v>
      </c>
      <c r="E12" s="126"/>
      <c r="F12" s="126"/>
      <c r="G12" s="126"/>
      <c r="H12" s="126"/>
      <c r="L12" s="40" t="s">
        <v>94</v>
      </c>
      <c r="M12" s="41">
        <v>0.1</v>
      </c>
      <c r="N12" s="41">
        <v>0.1</v>
      </c>
      <c r="Q12" s="40" t="s">
        <v>94</v>
      </c>
      <c r="R12" s="41">
        <v>0.1</v>
      </c>
      <c r="S12" s="41">
        <v>0.1</v>
      </c>
    </row>
    <row r="13" spans="2:19" ht="21" customHeight="1" x14ac:dyDescent="0.15"/>
    <row r="14" spans="2:19" ht="21" customHeight="1" x14ac:dyDescent="0.15"/>
    <row r="15" spans="2:19" ht="18" customHeight="1" x14ac:dyDescent="0.15">
      <c r="C15" s="35"/>
      <c r="D15" s="36"/>
      <c r="E15" s="36"/>
      <c r="H15" s="37"/>
      <c r="I15" s="37"/>
      <c r="J15" s="37"/>
    </row>
    <row r="16" spans="2:19" ht="24" customHeight="1" x14ac:dyDescent="0.15">
      <c r="C16" s="38" t="s">
        <v>95</v>
      </c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</row>
    <row r="19" spans="3:21" ht="24" customHeight="1" x14ac:dyDescent="0.15">
      <c r="C19" s="127" t="s">
        <v>96</v>
      </c>
      <c r="D19" s="128"/>
      <c r="E19" s="128"/>
      <c r="F19" s="128"/>
      <c r="G19" s="128"/>
      <c r="H19" s="128"/>
      <c r="I19" s="128"/>
      <c r="J19" s="128"/>
      <c r="K19" s="128"/>
      <c r="L19" s="128"/>
      <c r="M19" s="128"/>
      <c r="N19" s="128"/>
      <c r="O19" s="128"/>
      <c r="P19" s="128"/>
      <c r="Q19" s="128"/>
      <c r="R19" s="128"/>
      <c r="S19" s="128"/>
      <c r="T19" s="128"/>
      <c r="U19" s="128"/>
    </row>
    <row r="20" spans="3:21" x14ac:dyDescent="0.15">
      <c r="Q20" s="35"/>
      <c r="R20" s="36"/>
      <c r="S20" s="36"/>
    </row>
    <row r="22" spans="3:21" ht="34.5" customHeight="1" x14ac:dyDescent="0.15"/>
    <row r="23" spans="3:21" ht="34.5" customHeight="1" x14ac:dyDescent="0.15"/>
    <row r="24" spans="3:21" ht="34.5" customHeight="1" x14ac:dyDescent="0.15"/>
    <row r="25" spans="3:21" ht="34.5" customHeight="1" x14ac:dyDescent="0.15"/>
    <row r="26" spans="3:21" ht="34.5" customHeight="1" x14ac:dyDescent="0.15"/>
  </sheetData>
  <mergeCells count="10">
    <mergeCell ref="L7:N7"/>
    <mergeCell ref="Q7:S7"/>
    <mergeCell ref="D8:H8"/>
    <mergeCell ref="D9:H9"/>
    <mergeCell ref="D10:H10"/>
    <mergeCell ref="D11:H11"/>
    <mergeCell ref="D12:H12"/>
    <mergeCell ref="C19:U19"/>
    <mergeCell ref="C8:C12"/>
    <mergeCell ref="N9:N11"/>
  </mergeCells>
  <phoneticPr fontId="18" type="noConversion"/>
  <pageMargins left="0.69930555555555596" right="0.69930555555555596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5"/>
  <sheetViews>
    <sheetView topLeftCell="A82" workbookViewId="0">
      <selection activeCell="H112" sqref="H112"/>
    </sheetView>
  </sheetViews>
  <sheetFormatPr defaultColWidth="9" defaultRowHeight="31.5" x14ac:dyDescent="0.15"/>
  <cols>
    <col min="1" max="1" width="17.375" style="1" customWidth="1"/>
    <col min="2" max="2" width="18.5" style="2" customWidth="1"/>
    <col min="3" max="3" width="12.75" style="3" customWidth="1"/>
    <col min="4" max="4" width="13.125" style="3" customWidth="1"/>
    <col min="5" max="5" width="13.875" style="4" customWidth="1"/>
  </cols>
  <sheetData>
    <row r="1" spans="1:5" ht="18.75" x14ac:dyDescent="0.15">
      <c r="A1" s="5" t="s">
        <v>97</v>
      </c>
      <c r="B1" s="6" t="s">
        <v>98</v>
      </c>
      <c r="C1" s="7" t="s">
        <v>82</v>
      </c>
      <c r="D1" s="3" t="s">
        <v>99</v>
      </c>
      <c r="E1" s="4" t="s">
        <v>100</v>
      </c>
    </row>
    <row r="2" spans="1:5" ht="13.5" x14ac:dyDescent="0.15">
      <c r="A2" s="160" t="s">
        <v>101</v>
      </c>
      <c r="B2" s="165" t="s">
        <v>102</v>
      </c>
      <c r="C2" s="146" t="s">
        <v>103</v>
      </c>
      <c r="D2" s="147"/>
      <c r="E2" s="9" t="s">
        <v>104</v>
      </c>
    </row>
    <row r="3" spans="1:5" ht="13.5" x14ac:dyDescent="0.15">
      <c r="A3" s="160"/>
      <c r="B3" s="166"/>
      <c r="C3" s="136"/>
      <c r="D3" s="137"/>
      <c r="E3" s="9" t="s">
        <v>105</v>
      </c>
    </row>
    <row r="4" spans="1:5" ht="13.5" x14ac:dyDescent="0.15">
      <c r="A4" s="160"/>
      <c r="B4" s="166"/>
      <c r="C4" s="136"/>
      <c r="D4" s="137"/>
      <c r="E4" s="9" t="s">
        <v>106</v>
      </c>
    </row>
    <row r="5" spans="1:5" ht="13.5" x14ac:dyDescent="0.15">
      <c r="A5" s="160"/>
      <c r="B5" s="166"/>
      <c r="C5" s="136"/>
      <c r="D5" s="137"/>
      <c r="E5" s="9" t="s">
        <v>107</v>
      </c>
    </row>
    <row r="6" spans="1:5" ht="13.5" x14ac:dyDescent="0.15">
      <c r="A6" s="160"/>
      <c r="B6" s="166"/>
      <c r="C6" s="136"/>
      <c r="D6" s="137"/>
      <c r="E6" s="10" t="s">
        <v>108</v>
      </c>
    </row>
    <row r="7" spans="1:5" ht="13.5" x14ac:dyDescent="0.15">
      <c r="A7" s="160"/>
      <c r="B7" s="166"/>
      <c r="C7" s="136"/>
      <c r="D7" s="137"/>
      <c r="E7" s="9" t="s">
        <v>109</v>
      </c>
    </row>
    <row r="8" spans="1:5" ht="13.5" x14ac:dyDescent="0.15">
      <c r="A8" s="160"/>
      <c r="B8" s="166"/>
      <c r="C8" s="136"/>
      <c r="D8" s="137"/>
      <c r="E8" s="9" t="s">
        <v>110</v>
      </c>
    </row>
    <row r="9" spans="1:5" ht="13.5" x14ac:dyDescent="0.15">
      <c r="A9" s="160"/>
      <c r="B9" s="166"/>
      <c r="C9" s="136"/>
      <c r="D9" s="137"/>
      <c r="E9" s="11" t="s">
        <v>111</v>
      </c>
    </row>
    <row r="10" spans="1:5" ht="13.5" x14ac:dyDescent="0.15">
      <c r="A10" s="160"/>
      <c r="B10" s="166"/>
      <c r="C10" s="136"/>
      <c r="D10" s="137"/>
      <c r="E10" s="12" t="s">
        <v>112</v>
      </c>
    </row>
    <row r="11" spans="1:5" ht="13.5" x14ac:dyDescent="0.15">
      <c r="A11" s="160"/>
      <c r="B11" s="166"/>
      <c r="C11" s="136"/>
      <c r="D11" s="137"/>
      <c r="E11" s="12" t="s">
        <v>113</v>
      </c>
    </row>
    <row r="12" spans="1:5" ht="13.5" x14ac:dyDescent="0.15">
      <c r="A12" s="160"/>
      <c r="B12" s="166"/>
      <c r="C12" s="136"/>
      <c r="D12" s="137"/>
      <c r="E12" s="13" t="s">
        <v>114</v>
      </c>
    </row>
    <row r="13" spans="1:5" ht="13.5" x14ac:dyDescent="0.15">
      <c r="A13" s="160"/>
      <c r="B13" s="166"/>
      <c r="C13" s="136"/>
      <c r="D13" s="137"/>
      <c r="E13" s="12" t="s">
        <v>115</v>
      </c>
    </row>
    <row r="14" spans="1:5" ht="13.5" x14ac:dyDescent="0.15">
      <c r="A14" s="161"/>
      <c r="B14" s="167"/>
      <c r="C14" s="138"/>
      <c r="D14" s="139"/>
      <c r="E14" s="14" t="s">
        <v>116</v>
      </c>
    </row>
    <row r="15" spans="1:5" ht="18.75" x14ac:dyDescent="0.15">
      <c r="A15" s="160"/>
      <c r="B15" s="15" t="s">
        <v>117</v>
      </c>
      <c r="C15" s="156" t="s">
        <v>51</v>
      </c>
      <c r="D15" s="157"/>
      <c r="E15" s="16" t="s">
        <v>2</v>
      </c>
    </row>
    <row r="16" spans="1:5" ht="13.5" x14ac:dyDescent="0.15">
      <c r="A16" s="160"/>
      <c r="B16" s="140" t="s">
        <v>118</v>
      </c>
      <c r="C16" s="146" t="s">
        <v>119</v>
      </c>
      <c r="D16" s="147"/>
      <c r="E16" s="17" t="s">
        <v>120</v>
      </c>
    </row>
    <row r="17" spans="1:5" ht="13.5" x14ac:dyDescent="0.15">
      <c r="A17" s="160"/>
      <c r="B17" s="142"/>
      <c r="C17" s="136"/>
      <c r="D17" s="137"/>
      <c r="E17" s="18" t="s">
        <v>121</v>
      </c>
    </row>
    <row r="18" spans="1:5" ht="13.5" x14ac:dyDescent="0.15">
      <c r="A18" s="160"/>
      <c r="B18" s="142"/>
      <c r="C18" s="136"/>
      <c r="D18" s="137"/>
      <c r="E18" s="18" t="s">
        <v>122</v>
      </c>
    </row>
    <row r="19" spans="1:5" ht="13.5" x14ac:dyDescent="0.15">
      <c r="A19" s="160"/>
      <c r="B19" s="144"/>
      <c r="C19" s="138"/>
      <c r="D19" s="139"/>
      <c r="E19" s="20" t="s">
        <v>123</v>
      </c>
    </row>
    <row r="20" spans="1:5" ht="18.75" x14ac:dyDescent="0.15">
      <c r="A20" s="160"/>
      <c r="B20" s="19" t="s">
        <v>124</v>
      </c>
      <c r="C20" s="138" t="s">
        <v>125</v>
      </c>
      <c r="D20" s="139"/>
      <c r="E20" s="21"/>
    </row>
    <row r="21" spans="1:5" ht="18.75" x14ac:dyDescent="0.15">
      <c r="A21" s="160"/>
      <c r="B21" s="22" t="s">
        <v>126</v>
      </c>
      <c r="C21" s="156" t="s">
        <v>127</v>
      </c>
      <c r="D21" s="157"/>
      <c r="E21" s="23"/>
    </row>
    <row r="22" spans="1:5" ht="14.25" x14ac:dyDescent="0.15">
      <c r="A22" s="160"/>
      <c r="B22" s="140" t="s">
        <v>128</v>
      </c>
      <c r="C22" s="148" t="s">
        <v>129</v>
      </c>
      <c r="D22" s="151" t="s">
        <v>130</v>
      </c>
      <c r="E22" s="4" t="s">
        <v>131</v>
      </c>
    </row>
    <row r="23" spans="1:5" ht="14.25" x14ac:dyDescent="0.15">
      <c r="A23" s="160"/>
      <c r="B23" s="142"/>
      <c r="C23" s="149"/>
      <c r="D23" s="152"/>
      <c r="E23" s="4" t="s">
        <v>132</v>
      </c>
    </row>
    <row r="24" spans="1:5" ht="14.25" x14ac:dyDescent="0.15">
      <c r="A24" s="160"/>
      <c r="B24" s="142"/>
      <c r="C24" s="149"/>
      <c r="D24" s="153"/>
      <c r="E24" s="4" t="s">
        <v>133</v>
      </c>
    </row>
    <row r="25" spans="1:5" ht="14.25" x14ac:dyDescent="0.15">
      <c r="A25" s="160"/>
      <c r="B25" s="142"/>
      <c r="C25" s="149"/>
      <c r="D25" s="151" t="s">
        <v>134</v>
      </c>
      <c r="E25" s="4" t="s">
        <v>135</v>
      </c>
    </row>
    <row r="26" spans="1:5" ht="14.25" x14ac:dyDescent="0.15">
      <c r="A26" s="160"/>
      <c r="B26" s="142"/>
      <c r="C26" s="149"/>
      <c r="D26" s="152"/>
      <c r="E26" s="4" t="s">
        <v>136</v>
      </c>
    </row>
    <row r="27" spans="1:5" ht="14.25" x14ac:dyDescent="0.15">
      <c r="A27" s="160"/>
      <c r="B27" s="142"/>
      <c r="C27" s="149"/>
      <c r="D27" s="153"/>
      <c r="E27" s="4" t="s">
        <v>137</v>
      </c>
    </row>
    <row r="28" spans="1:5" ht="14.25" x14ac:dyDescent="0.15">
      <c r="A28" s="160"/>
      <c r="B28" s="142"/>
      <c r="C28" s="149"/>
      <c r="D28" s="151" t="s">
        <v>138</v>
      </c>
      <c r="E28" s="24" t="s">
        <v>139</v>
      </c>
    </row>
    <row r="29" spans="1:5" ht="14.25" x14ac:dyDescent="0.15">
      <c r="A29" s="160"/>
      <c r="B29" s="142"/>
      <c r="C29" s="149"/>
      <c r="D29" s="152"/>
      <c r="E29" s="4" t="s">
        <v>140</v>
      </c>
    </row>
    <row r="30" spans="1:5" ht="14.25" x14ac:dyDescent="0.15">
      <c r="A30" s="160"/>
      <c r="B30" s="142"/>
      <c r="C30" s="149"/>
      <c r="D30" s="152"/>
      <c r="E30" s="4" t="s">
        <v>141</v>
      </c>
    </row>
    <row r="31" spans="1:5" ht="14.25" x14ac:dyDescent="0.15">
      <c r="A31" s="160"/>
      <c r="B31" s="142"/>
      <c r="C31" s="149"/>
      <c r="D31" s="152"/>
      <c r="E31" s="4" t="s">
        <v>142</v>
      </c>
    </row>
    <row r="32" spans="1:5" ht="14.25" x14ac:dyDescent="0.15">
      <c r="A32" s="160"/>
      <c r="B32" s="142"/>
      <c r="C32" s="149"/>
      <c r="D32" s="152"/>
      <c r="E32" s="4" t="s">
        <v>143</v>
      </c>
    </row>
    <row r="33" spans="1:5" ht="14.25" x14ac:dyDescent="0.15">
      <c r="A33" s="160"/>
      <c r="B33" s="142"/>
      <c r="C33" s="149"/>
      <c r="D33" s="152"/>
      <c r="E33" s="4" t="s">
        <v>144</v>
      </c>
    </row>
    <row r="34" spans="1:5" ht="14.25" x14ac:dyDescent="0.15">
      <c r="A34" s="160"/>
      <c r="B34" s="142"/>
      <c r="C34" s="149"/>
      <c r="D34" s="152"/>
      <c r="E34" s="4" t="s">
        <v>145</v>
      </c>
    </row>
    <row r="35" spans="1:5" ht="14.25" x14ac:dyDescent="0.15">
      <c r="A35" s="160"/>
      <c r="B35" s="142"/>
      <c r="C35" s="149"/>
      <c r="D35" s="152"/>
      <c r="E35" s="4" t="s">
        <v>146</v>
      </c>
    </row>
    <row r="36" spans="1:5" ht="14.25" x14ac:dyDescent="0.15">
      <c r="A36" s="160"/>
      <c r="B36" s="142"/>
      <c r="C36" s="149"/>
      <c r="D36" s="153"/>
      <c r="E36" s="4" t="s">
        <v>147</v>
      </c>
    </row>
    <row r="37" spans="1:5" ht="14.25" x14ac:dyDescent="0.15">
      <c r="A37" s="160"/>
      <c r="B37" s="142"/>
      <c r="C37" s="149"/>
      <c r="D37" s="151" t="s">
        <v>148</v>
      </c>
      <c r="E37" s="24" t="s">
        <v>149</v>
      </c>
    </row>
    <row r="38" spans="1:5" ht="14.25" x14ac:dyDescent="0.15">
      <c r="A38" s="160"/>
      <c r="B38" s="142"/>
      <c r="C38" s="149"/>
      <c r="D38" s="152"/>
      <c r="E38" s="4" t="s">
        <v>150</v>
      </c>
    </row>
    <row r="39" spans="1:5" ht="14.25" x14ac:dyDescent="0.15">
      <c r="A39" s="160"/>
      <c r="B39" s="142"/>
      <c r="C39" s="149"/>
      <c r="D39" s="152"/>
      <c r="E39" s="4" t="s">
        <v>151</v>
      </c>
    </row>
    <row r="40" spans="1:5" ht="14.25" x14ac:dyDescent="0.15">
      <c r="A40" s="160"/>
      <c r="B40" s="144"/>
      <c r="C40" s="150"/>
      <c r="D40" s="153"/>
      <c r="E40" s="4" t="s">
        <v>152</v>
      </c>
    </row>
    <row r="41" spans="1:5" ht="13.5" x14ac:dyDescent="0.15">
      <c r="A41" s="160"/>
      <c r="B41" s="140" t="s">
        <v>153</v>
      </c>
      <c r="C41" s="146" t="s">
        <v>154</v>
      </c>
      <c r="D41" s="147"/>
      <c r="E41" s="17" t="s">
        <v>155</v>
      </c>
    </row>
    <row r="42" spans="1:5" ht="13.5" x14ac:dyDescent="0.15">
      <c r="A42" s="160"/>
      <c r="B42" s="142"/>
      <c r="C42" s="136"/>
      <c r="D42" s="137"/>
      <c r="E42" s="9" t="s">
        <v>156</v>
      </c>
    </row>
    <row r="43" spans="1:5" ht="13.5" x14ac:dyDescent="0.15">
      <c r="A43" s="160"/>
      <c r="B43" s="142"/>
      <c r="C43" s="136"/>
      <c r="D43" s="137"/>
      <c r="E43" s="9" t="s">
        <v>157</v>
      </c>
    </row>
    <row r="44" spans="1:5" ht="13.5" x14ac:dyDescent="0.15">
      <c r="A44" s="160"/>
      <c r="B44" s="142"/>
      <c r="C44" s="136"/>
      <c r="D44" s="137"/>
      <c r="E44" s="9" t="s">
        <v>158</v>
      </c>
    </row>
    <row r="45" spans="1:5" ht="13.5" x14ac:dyDescent="0.15">
      <c r="A45" s="160"/>
      <c r="B45" s="142"/>
      <c r="C45" s="136"/>
      <c r="D45" s="137"/>
      <c r="E45" s="9" t="s">
        <v>159</v>
      </c>
    </row>
    <row r="46" spans="1:5" ht="13.5" x14ac:dyDescent="0.15">
      <c r="A46" s="160"/>
      <c r="B46" s="142"/>
      <c r="C46" s="136"/>
      <c r="D46" s="137"/>
      <c r="E46" s="9" t="s">
        <v>160</v>
      </c>
    </row>
    <row r="47" spans="1:5" ht="13.5" x14ac:dyDescent="0.15">
      <c r="A47" s="160"/>
      <c r="B47" s="144"/>
      <c r="C47" s="138"/>
      <c r="D47" s="139"/>
      <c r="E47" s="25" t="s">
        <v>161</v>
      </c>
    </row>
    <row r="48" spans="1:5" ht="14.25" x14ac:dyDescent="0.15">
      <c r="A48" s="160"/>
      <c r="B48" s="140" t="s">
        <v>162</v>
      </c>
      <c r="C48" s="148" t="s">
        <v>163</v>
      </c>
      <c r="D48" s="26" t="s">
        <v>164</v>
      </c>
      <c r="E48" s="4" t="s">
        <v>165</v>
      </c>
    </row>
    <row r="49" spans="1:5" ht="14.25" x14ac:dyDescent="0.15">
      <c r="A49" s="160"/>
      <c r="B49" s="142"/>
      <c r="C49" s="149"/>
      <c r="D49" s="151" t="s">
        <v>166</v>
      </c>
      <c r="E49" s="24" t="s">
        <v>167</v>
      </c>
    </row>
    <row r="50" spans="1:5" ht="14.25" x14ac:dyDescent="0.15">
      <c r="A50" s="160"/>
      <c r="B50" s="142"/>
      <c r="C50" s="149"/>
      <c r="D50" s="152"/>
      <c r="E50" s="4" t="s">
        <v>168</v>
      </c>
    </row>
    <row r="51" spans="1:5" ht="14.25" x14ac:dyDescent="0.15">
      <c r="A51" s="160"/>
      <c r="B51" s="142"/>
      <c r="C51" s="149"/>
      <c r="D51" s="152"/>
      <c r="E51" s="4" t="s">
        <v>169</v>
      </c>
    </row>
    <row r="52" spans="1:5" ht="14.25" x14ac:dyDescent="0.15">
      <c r="A52" s="160"/>
      <c r="B52" s="142"/>
      <c r="C52" s="149"/>
      <c r="D52" s="153"/>
      <c r="E52" s="4" t="s">
        <v>170</v>
      </c>
    </row>
    <row r="53" spans="1:5" ht="14.25" x14ac:dyDescent="0.15">
      <c r="A53" s="160"/>
      <c r="B53" s="142"/>
      <c r="C53" s="149"/>
      <c r="D53" s="151" t="s">
        <v>171</v>
      </c>
      <c r="E53" s="24" t="s">
        <v>172</v>
      </c>
    </row>
    <row r="54" spans="1:5" ht="14.25" x14ac:dyDescent="0.15">
      <c r="A54" s="160"/>
      <c r="B54" s="142"/>
      <c r="C54" s="149"/>
      <c r="D54" s="152"/>
      <c r="E54" s="4" t="s">
        <v>173</v>
      </c>
    </row>
    <row r="55" spans="1:5" ht="14.25" x14ac:dyDescent="0.15">
      <c r="A55" s="160"/>
      <c r="B55" s="142"/>
      <c r="C55" s="149"/>
      <c r="D55" s="152"/>
      <c r="E55" s="4" t="s">
        <v>174</v>
      </c>
    </row>
    <row r="56" spans="1:5" ht="14.25" x14ac:dyDescent="0.15">
      <c r="A56" s="160"/>
      <c r="B56" s="142"/>
      <c r="C56" s="149"/>
      <c r="D56" s="153"/>
      <c r="E56" s="4" t="s">
        <v>175</v>
      </c>
    </row>
    <row r="57" spans="1:5" ht="14.25" x14ac:dyDescent="0.15">
      <c r="A57" s="160"/>
      <c r="B57" s="142"/>
      <c r="C57" s="149"/>
      <c r="D57" s="154" t="s">
        <v>176</v>
      </c>
      <c r="E57" s="24" t="s">
        <v>177</v>
      </c>
    </row>
    <row r="58" spans="1:5" ht="14.25" x14ac:dyDescent="0.15">
      <c r="A58" s="160"/>
      <c r="B58" s="144"/>
      <c r="C58" s="150"/>
      <c r="D58" s="155"/>
      <c r="E58" s="4" t="s">
        <v>178</v>
      </c>
    </row>
    <row r="59" spans="1:5" ht="14.25" x14ac:dyDescent="0.15">
      <c r="A59" s="160"/>
      <c r="B59" s="165" t="s">
        <v>179</v>
      </c>
      <c r="C59" s="148" t="s">
        <v>180</v>
      </c>
      <c r="D59" s="26" t="s">
        <v>176</v>
      </c>
      <c r="E59" s="4" t="s">
        <v>181</v>
      </c>
    </row>
    <row r="60" spans="1:5" ht="14.25" x14ac:dyDescent="0.15">
      <c r="A60" s="160"/>
      <c r="B60" s="166"/>
      <c r="C60" s="149"/>
      <c r="D60" s="154" t="s">
        <v>182</v>
      </c>
      <c r="E60" s="4" t="s">
        <v>183</v>
      </c>
    </row>
    <row r="61" spans="1:5" ht="14.25" x14ac:dyDescent="0.15">
      <c r="A61" s="160"/>
      <c r="B61" s="167"/>
      <c r="C61" s="150"/>
      <c r="D61" s="155"/>
      <c r="E61" s="4" t="s">
        <v>184</v>
      </c>
    </row>
    <row r="62" spans="1:5" ht="14.25" x14ac:dyDescent="0.15">
      <c r="A62" s="160"/>
      <c r="B62" s="165" t="s">
        <v>185</v>
      </c>
      <c r="C62" s="146" t="s">
        <v>186</v>
      </c>
      <c r="D62" s="147"/>
      <c r="E62" s="4" t="s">
        <v>187</v>
      </c>
    </row>
    <row r="63" spans="1:5" ht="14.25" x14ac:dyDescent="0.15">
      <c r="A63" s="160"/>
      <c r="B63" s="166"/>
      <c r="C63" s="136"/>
      <c r="D63" s="137"/>
      <c r="E63" s="4" t="s">
        <v>188</v>
      </c>
    </row>
    <row r="64" spans="1:5" ht="14.25" x14ac:dyDescent="0.15">
      <c r="A64" s="160"/>
      <c r="B64" s="166"/>
      <c r="C64" s="136"/>
      <c r="D64" s="137"/>
      <c r="E64" s="4" t="s">
        <v>189</v>
      </c>
    </row>
    <row r="65" spans="1:5" ht="14.25" x14ac:dyDescent="0.15">
      <c r="A65" s="162"/>
      <c r="B65" s="167"/>
      <c r="C65" s="138"/>
      <c r="D65" s="139"/>
      <c r="E65" s="4" t="s">
        <v>190</v>
      </c>
    </row>
    <row r="66" spans="1:5" ht="14.25" x14ac:dyDescent="0.15">
      <c r="A66" s="163" t="s">
        <v>191</v>
      </c>
      <c r="B66" s="140" t="s">
        <v>192</v>
      </c>
      <c r="C66" s="149" t="s">
        <v>193</v>
      </c>
      <c r="D66" s="152"/>
      <c r="E66" s="4" t="s">
        <v>194</v>
      </c>
    </row>
    <row r="67" spans="1:5" ht="14.25" x14ac:dyDescent="0.15">
      <c r="A67" s="163"/>
      <c r="B67" s="142"/>
      <c r="C67" s="149"/>
      <c r="D67" s="152"/>
      <c r="E67" s="4" t="s">
        <v>195</v>
      </c>
    </row>
    <row r="68" spans="1:5" ht="14.25" x14ac:dyDescent="0.15">
      <c r="A68" s="163"/>
      <c r="B68" s="142"/>
      <c r="C68" s="149"/>
      <c r="D68" s="152"/>
      <c r="E68" s="4" t="s">
        <v>196</v>
      </c>
    </row>
    <row r="69" spans="1:5" ht="14.25" x14ac:dyDescent="0.15">
      <c r="A69" s="163"/>
      <c r="B69" s="142"/>
      <c r="C69" s="149"/>
      <c r="D69" s="152"/>
      <c r="E69" s="4" t="s">
        <v>197</v>
      </c>
    </row>
    <row r="70" spans="1:5" ht="14.25" x14ac:dyDescent="0.15">
      <c r="A70" s="163"/>
      <c r="B70" s="142"/>
      <c r="C70" s="149"/>
      <c r="D70" s="153"/>
      <c r="E70" s="4" t="s">
        <v>198</v>
      </c>
    </row>
    <row r="71" spans="1:5" ht="14.25" x14ac:dyDescent="0.15">
      <c r="A71" s="163"/>
      <c r="B71" s="142"/>
      <c r="C71" s="149"/>
      <c r="D71" s="151" t="s">
        <v>199</v>
      </c>
      <c r="E71" s="24" t="s">
        <v>200</v>
      </c>
    </row>
    <row r="72" spans="1:5" ht="14.25" x14ac:dyDescent="0.15">
      <c r="A72" s="163"/>
      <c r="B72" s="142"/>
      <c r="C72" s="149"/>
      <c r="D72" s="152"/>
      <c r="E72" s="4" t="s">
        <v>201</v>
      </c>
    </row>
    <row r="73" spans="1:5" ht="14.25" x14ac:dyDescent="0.15">
      <c r="A73" s="163"/>
      <c r="B73" s="142"/>
      <c r="C73" s="149"/>
      <c r="D73" s="152"/>
      <c r="E73" s="4" t="s">
        <v>202</v>
      </c>
    </row>
    <row r="74" spans="1:5" ht="14.25" x14ac:dyDescent="0.15">
      <c r="A74" s="163"/>
      <c r="B74" s="142"/>
      <c r="C74" s="149"/>
      <c r="D74" s="152"/>
      <c r="E74" s="4" t="s">
        <v>203</v>
      </c>
    </row>
    <row r="75" spans="1:5" ht="14.25" x14ac:dyDescent="0.15">
      <c r="A75" s="163"/>
      <c r="B75" s="144"/>
      <c r="C75" s="150"/>
      <c r="D75" s="153"/>
      <c r="E75" s="4" t="s">
        <v>204</v>
      </c>
    </row>
    <row r="76" spans="1:5" ht="13.5" x14ac:dyDescent="0.15">
      <c r="A76" s="163"/>
      <c r="B76" s="140" t="s">
        <v>205</v>
      </c>
      <c r="C76" s="146" t="s">
        <v>206</v>
      </c>
      <c r="D76" s="147"/>
      <c r="E76" s="17" t="s">
        <v>207</v>
      </c>
    </row>
    <row r="77" spans="1:5" ht="13.5" x14ac:dyDescent="0.15">
      <c r="A77" s="163"/>
      <c r="B77" s="142"/>
      <c r="C77" s="136"/>
      <c r="D77" s="137"/>
      <c r="E77" s="9" t="s">
        <v>208</v>
      </c>
    </row>
    <row r="78" spans="1:5" ht="13.5" x14ac:dyDescent="0.15">
      <c r="A78" s="163"/>
      <c r="B78" s="142"/>
      <c r="C78" s="136"/>
      <c r="D78" s="137"/>
      <c r="E78" s="9" t="s">
        <v>209</v>
      </c>
    </row>
    <row r="79" spans="1:5" ht="13.5" x14ac:dyDescent="0.15">
      <c r="A79" s="163"/>
      <c r="B79" s="142"/>
      <c r="C79" s="136"/>
      <c r="D79" s="137"/>
      <c r="E79" s="9" t="s">
        <v>210</v>
      </c>
    </row>
    <row r="80" spans="1:5" ht="13.5" x14ac:dyDescent="0.15">
      <c r="A80" s="163"/>
      <c r="B80" s="142"/>
      <c r="C80" s="136"/>
      <c r="D80" s="137"/>
      <c r="E80" s="9" t="s">
        <v>211</v>
      </c>
    </row>
    <row r="81" spans="1:5" ht="13.5" x14ac:dyDescent="0.15">
      <c r="A81" s="163"/>
      <c r="B81" s="142"/>
      <c r="C81" s="136"/>
      <c r="D81" s="137"/>
      <c r="E81" s="9" t="s">
        <v>212</v>
      </c>
    </row>
    <row r="82" spans="1:5" ht="13.5" x14ac:dyDescent="0.15">
      <c r="A82" s="163"/>
      <c r="B82" s="142"/>
      <c r="C82" s="136"/>
      <c r="D82" s="137"/>
      <c r="E82" s="27" t="s">
        <v>213</v>
      </c>
    </row>
    <row r="83" spans="1:5" ht="39.950000000000003" customHeight="1" x14ac:dyDescent="0.15">
      <c r="A83" s="163"/>
      <c r="B83" s="142"/>
      <c r="C83" s="136"/>
      <c r="D83" s="137"/>
      <c r="E83" s="27" t="s">
        <v>214</v>
      </c>
    </row>
    <row r="84" spans="1:5" ht="20.100000000000001" customHeight="1" x14ac:dyDescent="0.15">
      <c r="A84" s="163"/>
      <c r="B84" s="144"/>
      <c r="C84" s="138"/>
      <c r="D84" s="139"/>
      <c r="E84" s="25" t="s">
        <v>215</v>
      </c>
    </row>
    <row r="85" spans="1:5" ht="13.5" x14ac:dyDescent="0.15">
      <c r="A85" s="163"/>
      <c r="B85" s="140" t="s">
        <v>216</v>
      </c>
      <c r="C85" s="136" t="s">
        <v>217</v>
      </c>
      <c r="D85" s="137"/>
      <c r="E85" s="17" t="s">
        <v>218</v>
      </c>
    </row>
    <row r="86" spans="1:5" ht="13.5" x14ac:dyDescent="0.15">
      <c r="A86" s="163"/>
      <c r="B86" s="142"/>
      <c r="C86" s="136"/>
      <c r="D86" s="137"/>
      <c r="E86" s="9" t="s">
        <v>219</v>
      </c>
    </row>
    <row r="87" spans="1:5" ht="13.5" x14ac:dyDescent="0.15">
      <c r="A87" s="163"/>
      <c r="B87" s="142"/>
      <c r="C87" s="136"/>
      <c r="D87" s="137"/>
      <c r="E87" s="9" t="s">
        <v>220</v>
      </c>
    </row>
    <row r="88" spans="1:5" ht="13.5" x14ac:dyDescent="0.15">
      <c r="A88" s="163"/>
      <c r="B88" s="142"/>
      <c r="C88" s="136"/>
      <c r="D88" s="137"/>
      <c r="E88" s="9" t="s">
        <v>221</v>
      </c>
    </row>
    <row r="89" spans="1:5" ht="13.5" x14ac:dyDescent="0.15">
      <c r="A89" s="163"/>
      <c r="B89" s="142"/>
      <c r="C89" s="136"/>
      <c r="D89" s="137"/>
      <c r="E89" s="28" t="s">
        <v>222</v>
      </c>
    </row>
    <row r="90" spans="1:5" ht="13.5" x14ac:dyDescent="0.15">
      <c r="A90" s="163"/>
      <c r="B90" s="144"/>
      <c r="C90" s="138"/>
      <c r="D90" s="139"/>
      <c r="E90" s="25" t="s">
        <v>223</v>
      </c>
    </row>
    <row r="91" spans="1:5" ht="14.25" x14ac:dyDescent="0.15">
      <c r="A91" s="163"/>
      <c r="B91" s="140" t="s">
        <v>224</v>
      </c>
      <c r="C91" s="140" t="s">
        <v>225</v>
      </c>
      <c r="D91" s="141"/>
      <c r="E91" s="4" t="s">
        <v>226</v>
      </c>
    </row>
    <row r="92" spans="1:5" ht="14.25" x14ac:dyDescent="0.15">
      <c r="A92" s="163"/>
      <c r="B92" s="142"/>
      <c r="C92" s="142"/>
      <c r="D92" s="143"/>
      <c r="E92" s="4" t="s">
        <v>227</v>
      </c>
    </row>
    <row r="93" spans="1:5" ht="14.25" x14ac:dyDescent="0.15">
      <c r="A93" s="163"/>
      <c r="B93" s="142"/>
      <c r="C93" s="142"/>
      <c r="D93" s="143"/>
      <c r="E93" s="4" t="s">
        <v>228</v>
      </c>
    </row>
    <row r="94" spans="1:5" ht="14.25" x14ac:dyDescent="0.15">
      <c r="A94" s="163"/>
      <c r="B94" s="144"/>
      <c r="C94" s="144"/>
      <c r="D94" s="145"/>
      <c r="E94" s="4" t="s">
        <v>229</v>
      </c>
    </row>
    <row r="95" spans="1:5" ht="14.25" x14ac:dyDescent="0.15">
      <c r="A95" s="163"/>
      <c r="B95" s="142" t="s">
        <v>230</v>
      </c>
      <c r="C95" s="140" t="s">
        <v>231</v>
      </c>
      <c r="D95" s="141"/>
      <c r="E95" s="4" t="s">
        <v>232</v>
      </c>
    </row>
    <row r="96" spans="1:5" ht="14.25" x14ac:dyDescent="0.15">
      <c r="A96" s="163"/>
      <c r="B96" s="144"/>
      <c r="C96" s="144"/>
      <c r="D96" s="145"/>
      <c r="E96" s="4" t="s">
        <v>233</v>
      </c>
    </row>
    <row r="97" spans="1:5" ht="18.75" x14ac:dyDescent="0.15">
      <c r="A97" s="164" t="s">
        <v>234</v>
      </c>
      <c r="B97" s="8" t="s">
        <v>235</v>
      </c>
      <c r="C97" s="158" t="s">
        <v>236</v>
      </c>
      <c r="D97" s="159"/>
      <c r="E97" s="29" t="s">
        <v>237</v>
      </c>
    </row>
    <row r="98" spans="1:5" ht="14.25" x14ac:dyDescent="0.15">
      <c r="A98" s="164"/>
      <c r="B98" s="140" t="s">
        <v>238</v>
      </c>
      <c r="C98" s="136" t="s">
        <v>239</v>
      </c>
      <c r="D98" s="137"/>
      <c r="E98" s="4" t="s">
        <v>240</v>
      </c>
    </row>
    <row r="99" spans="1:5" ht="14.25" x14ac:dyDescent="0.15">
      <c r="A99" s="164"/>
      <c r="B99" s="142"/>
      <c r="C99" s="136"/>
      <c r="D99" s="137"/>
      <c r="E99" s="4" t="s">
        <v>241</v>
      </c>
    </row>
    <row r="100" spans="1:5" ht="14.25" x14ac:dyDescent="0.15">
      <c r="A100" s="164"/>
      <c r="B100" s="142"/>
      <c r="C100" s="136"/>
      <c r="D100" s="137"/>
      <c r="E100" s="4" t="s">
        <v>242</v>
      </c>
    </row>
    <row r="101" spans="1:5" ht="14.25" x14ac:dyDescent="0.15">
      <c r="A101" s="164"/>
      <c r="B101" s="142"/>
      <c r="C101" s="138"/>
      <c r="D101" s="139"/>
      <c r="E101" s="4" t="s">
        <v>243</v>
      </c>
    </row>
    <row r="102" spans="1:5" ht="14.25" x14ac:dyDescent="0.15">
      <c r="A102" s="164"/>
      <c r="B102" s="140" t="s">
        <v>244</v>
      </c>
      <c r="C102" s="146" t="s">
        <v>245</v>
      </c>
      <c r="D102" s="147"/>
      <c r="E102" s="4" t="s">
        <v>246</v>
      </c>
    </row>
    <row r="103" spans="1:5" ht="14.25" x14ac:dyDescent="0.15">
      <c r="A103" s="164"/>
      <c r="B103" s="142"/>
      <c r="C103" s="136"/>
      <c r="D103" s="137"/>
      <c r="E103" s="4" t="s">
        <v>247</v>
      </c>
    </row>
    <row r="104" spans="1:5" ht="14.25" x14ac:dyDescent="0.15">
      <c r="A104" s="164"/>
      <c r="B104" s="144"/>
      <c r="C104" s="138"/>
      <c r="D104" s="139"/>
      <c r="E104" s="4" t="s">
        <v>248</v>
      </c>
    </row>
    <row r="105" spans="1:5" x14ac:dyDescent="0.15">
      <c r="A105" s="30"/>
      <c r="B105" s="31"/>
      <c r="C105" s="32"/>
    </row>
  </sheetData>
  <mergeCells count="45">
    <mergeCell ref="A2:A65"/>
    <mergeCell ref="A66:A96"/>
    <mergeCell ref="A97:A104"/>
    <mergeCell ref="B2:B14"/>
    <mergeCell ref="B16:B19"/>
    <mergeCell ref="B22:B40"/>
    <mergeCell ref="B41:B47"/>
    <mergeCell ref="B48:B58"/>
    <mergeCell ref="B59:B61"/>
    <mergeCell ref="B62:B65"/>
    <mergeCell ref="B66:B75"/>
    <mergeCell ref="B76:B84"/>
    <mergeCell ref="B95:B96"/>
    <mergeCell ref="B98:B101"/>
    <mergeCell ref="B102:B104"/>
    <mergeCell ref="C15:D15"/>
    <mergeCell ref="C20:D20"/>
    <mergeCell ref="C21:D21"/>
    <mergeCell ref="C97:D97"/>
    <mergeCell ref="D60:D61"/>
    <mergeCell ref="D66:D70"/>
    <mergeCell ref="D71:D75"/>
    <mergeCell ref="B85:B90"/>
    <mergeCell ref="B91:B94"/>
    <mergeCell ref="C2:D14"/>
    <mergeCell ref="C16:D19"/>
    <mergeCell ref="C41:D47"/>
    <mergeCell ref="C62:D65"/>
    <mergeCell ref="C76:D84"/>
    <mergeCell ref="C22:C40"/>
    <mergeCell ref="C48:C58"/>
    <mergeCell ref="C59:C61"/>
    <mergeCell ref="C66:C75"/>
    <mergeCell ref="D22:D24"/>
    <mergeCell ref="D25:D27"/>
    <mergeCell ref="D28:D36"/>
    <mergeCell ref="D37:D40"/>
    <mergeCell ref="D49:D52"/>
    <mergeCell ref="D53:D56"/>
    <mergeCell ref="D57:D58"/>
    <mergeCell ref="C85:D90"/>
    <mergeCell ref="C91:D94"/>
    <mergeCell ref="C95:D96"/>
    <mergeCell ref="C98:D101"/>
    <mergeCell ref="C102:D104"/>
  </mergeCells>
  <phoneticPr fontId="18" type="noConversion"/>
  <conditionalFormatting sqref="B41:C41">
    <cfRule type="duplicateValues" dxfId="3" priority="4"/>
  </conditionalFormatting>
  <conditionalFormatting sqref="E41">
    <cfRule type="duplicateValues" dxfId="2" priority="3"/>
  </conditionalFormatting>
  <conditionalFormatting sqref="E42">
    <cfRule type="duplicateValues" dxfId="1" priority="2"/>
  </conditionalFormatting>
  <conditionalFormatting sqref="E43">
    <cfRule type="duplicateValues" dxfId="0" priority="1"/>
  </conditionalFormatting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工作评估（员工自评）</vt:lpstr>
      <vt:lpstr>工作评估-指定他人（匿名评价）</vt:lpstr>
      <vt:lpstr>sheet1（匿名评价）</vt:lpstr>
      <vt:lpstr>组员评组长</vt:lpstr>
      <vt:lpstr>相关说明</vt:lpstr>
      <vt:lpstr>自选组员名单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郭盼盼</cp:lastModifiedBy>
  <cp:lastPrinted>2018-09-10T10:16:00Z</cp:lastPrinted>
  <dcterms:created xsi:type="dcterms:W3CDTF">2017-09-13T04:50:00Z</dcterms:created>
  <dcterms:modified xsi:type="dcterms:W3CDTF">2019-07-30T03:51:56Z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2052-11.1.0.8812</vt:lpwstr>
  </property>
  <property fmtid="{D5CDD505-2E9C-101B-9397-08002B2CF9AE}" pid="3" name="KSORubyTemplateID" linkTarget="0">
    <vt:lpwstr>20</vt:lpwstr>
  </property>
</Properties>
</file>