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b\EXCEL ASSM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<sst xmlns="http://schemas.openxmlformats.org/spreadsheetml/2006/main" count="22" uniqueCount="22">
  <si>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 xml:space="preserve">Name of the student </t>
  </si>
  <si>
    <t xml:space="preserve">Rohan </t>
  </si>
  <si>
    <t xml:space="preserve">Mohan </t>
  </si>
  <si>
    <t xml:space="preserve">Ravi </t>
  </si>
  <si>
    <t xml:space="preserve">Ruby </t>
  </si>
  <si>
    <t xml:space="preserve">Radhika </t>
  </si>
  <si>
    <t xml:space="preserve">Rakhi </t>
  </si>
  <si>
    <t xml:space="preserve">David </t>
  </si>
  <si>
    <t xml:space="preserve">Monika </t>
  </si>
  <si>
    <t xml:space="preserve">Tommy </t>
  </si>
  <si>
    <t xml:space="preserve">Rakesh </t>
  </si>
  <si>
    <t xml:space="preserve">Roll No. </t>
  </si>
  <si>
    <t>Sub-1</t>
  </si>
  <si>
    <t xml:space="preserve"> Sub-2</t>
  </si>
  <si>
    <t xml:space="preserve"> Sub-3 </t>
  </si>
  <si>
    <t>Sub-4</t>
  </si>
  <si>
    <t xml:space="preserve">Sub-6 </t>
  </si>
  <si>
    <t xml:space="preserve"> Sub-5 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</si>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</sst>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XFD1048576"/>
    </sheetView>
  </sheetViews>
  <sheetFormatPr defaultRowHeight="18" x14ac:dyDescent="0.35"/>
  <cols>
    <col min="1" max="1" width="8.6328125" style="5" bestFit="1" customWidth="1"/>
    <col min="2" max="2" width="23.54296875" style="5" bestFit="1" customWidth="1"/>
    <col min="3" max="3" width="7.81640625" style="5" bestFit="1" customWidth="1"/>
    <col min="4" max="9" width="8.7265625" style="5"/>
    <col min="10" max="10" width="15.08984375" style="5" bestFit="1" customWidth="1"/>
    <col min="11" max="11" width="8.7265625" style="5"/>
    <col min="12" max="12" width="17.453125" style="5" bestFit="1" customWidth="1"/>
    <col min="13" max="16384" width="8.7265625" style="5"/>
  </cols>
  <sheetData>
    <row r="1" spans="1:12" ht="36" x14ac:dyDescent="0.35">
      <c r="A1" s="1" t="s">
        <v>11</v>
      </c>
      <c r="B1" s="2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17</v>
      </c>
      <c r="H1" s="2" t="s">
        <v>16</v>
      </c>
      <c r="I1" s="4" t="s">
        <v>18</v>
      </c>
      <c r="J1" s="4" t="s">
        <v>19</v>
      </c>
      <c r="K1" s="4" t="s">
        <v>20</v>
      </c>
      <c r="L1" s="4" t="s">
        <v>21</v>
      </c>
    </row>
    <row r="2" spans="1:12" x14ac:dyDescent="0.35">
      <c r="A2" s="6">
        <v>100101</v>
      </c>
      <c r="B2" s="6" t="s">
        <v>1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7">
        <v>32</v>
      </c>
      <c r="I2" s="4">
        <f>SUM(C2:H2)</f>
        <v>375</v>
      </c>
      <c r="J2" s="8">
        <f>AVERAGE(C2:H2)</f>
        <v>62.5</v>
      </c>
      <c r="K2" s="4">
        <f>RANK(I2,$I$2:$I$11,0)</f>
        <v>10</v>
      </c>
      <c r="L2" s="8">
        <f>+(I2/600)*100</f>
        <v>62.5</v>
      </c>
    </row>
    <row r="3" spans="1:12" x14ac:dyDescent="0.35">
      <c r="A3" s="6">
        <v>100102</v>
      </c>
      <c r="B3" s="6" t="s">
        <v>2</v>
      </c>
      <c r="C3" s="6">
        <v>65</v>
      </c>
      <c r="D3" s="6">
        <v>51</v>
      </c>
      <c r="E3" s="6">
        <v>63</v>
      </c>
      <c r="F3" s="6">
        <v>85</v>
      </c>
      <c r="G3" s="6">
        <v>71</v>
      </c>
      <c r="H3" s="6">
        <v>69</v>
      </c>
      <c r="I3" s="4">
        <f t="shared" ref="I3:I11" si="0">SUM(C3:H3)</f>
        <v>404</v>
      </c>
      <c r="J3" s="8">
        <f t="shared" ref="J3:J11" si="1">AVERAGE(C3:H3)</f>
        <v>67.333333333333329</v>
      </c>
      <c r="K3" s="4">
        <f t="shared" ref="K3:K11" si="2">RANK(I3,$I$2:$I$11,0)</f>
        <v>7</v>
      </c>
      <c r="L3" s="8">
        <f t="shared" ref="L3:L11" si="3">+(I3/600)*100</f>
        <v>67.333333333333329</v>
      </c>
    </row>
    <row r="4" spans="1:12" x14ac:dyDescent="0.35">
      <c r="A4" s="6">
        <v>100103</v>
      </c>
      <c r="B4" s="6" t="s">
        <v>3</v>
      </c>
      <c r="C4" s="6">
        <v>72</v>
      </c>
      <c r="D4" s="6">
        <v>56</v>
      </c>
      <c r="E4" s="6">
        <v>78</v>
      </c>
      <c r="F4" s="6">
        <v>85</v>
      </c>
      <c r="G4" s="6">
        <v>47</v>
      </c>
      <c r="H4" s="6">
        <v>68</v>
      </c>
      <c r="I4" s="4">
        <f t="shared" si="0"/>
        <v>406</v>
      </c>
      <c r="J4" s="8">
        <f t="shared" si="1"/>
        <v>67.666666666666671</v>
      </c>
      <c r="K4" s="4">
        <f t="shared" si="2"/>
        <v>6</v>
      </c>
      <c r="L4" s="8">
        <f t="shared" si="3"/>
        <v>67.666666666666657</v>
      </c>
    </row>
    <row r="5" spans="1:12" x14ac:dyDescent="0.35">
      <c r="A5" s="6">
        <v>100104</v>
      </c>
      <c r="B5" s="6" t="s">
        <v>4</v>
      </c>
      <c r="C5" s="7">
        <v>68</v>
      </c>
      <c r="D5" s="7">
        <v>71</v>
      </c>
      <c r="E5" s="7">
        <v>85</v>
      </c>
      <c r="F5" s="7">
        <v>94</v>
      </c>
      <c r="G5" s="7">
        <v>78</v>
      </c>
      <c r="H5" s="7">
        <v>60</v>
      </c>
      <c r="I5" s="4">
        <f t="shared" si="0"/>
        <v>456</v>
      </c>
      <c r="J5" s="8">
        <f t="shared" si="1"/>
        <v>76</v>
      </c>
      <c r="K5" s="4">
        <f t="shared" si="2"/>
        <v>2</v>
      </c>
      <c r="L5" s="8">
        <f t="shared" si="3"/>
        <v>76</v>
      </c>
    </row>
    <row r="6" spans="1:12" x14ac:dyDescent="0.35">
      <c r="A6" s="6">
        <v>100105</v>
      </c>
      <c r="B6" s="6" t="s">
        <v>5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7">
        <v>45</v>
      </c>
      <c r="I6" s="4">
        <f t="shared" si="0"/>
        <v>394</v>
      </c>
      <c r="J6" s="8">
        <f t="shared" si="1"/>
        <v>65.666666666666671</v>
      </c>
      <c r="K6" s="4">
        <f t="shared" si="2"/>
        <v>8</v>
      </c>
      <c r="L6" s="8">
        <f t="shared" si="3"/>
        <v>65.666666666666657</v>
      </c>
    </row>
    <row r="7" spans="1:12" x14ac:dyDescent="0.35">
      <c r="A7" s="6">
        <v>100106</v>
      </c>
      <c r="B7" s="6" t="s">
        <v>6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7">
        <v>64</v>
      </c>
      <c r="I7" s="4">
        <f t="shared" si="0"/>
        <v>385</v>
      </c>
      <c r="J7" s="8">
        <f t="shared" si="1"/>
        <v>64.166666666666671</v>
      </c>
      <c r="K7" s="4">
        <f t="shared" si="2"/>
        <v>9</v>
      </c>
      <c r="L7" s="8">
        <f t="shared" si="3"/>
        <v>64.166666666666671</v>
      </c>
    </row>
    <row r="8" spans="1:12" x14ac:dyDescent="0.35">
      <c r="A8" s="6">
        <v>100107</v>
      </c>
      <c r="B8" s="6" t="s">
        <v>7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7">
        <v>87</v>
      </c>
      <c r="I8" s="4">
        <f t="shared" si="0"/>
        <v>445</v>
      </c>
      <c r="J8" s="8">
        <f t="shared" si="1"/>
        <v>74.166666666666671</v>
      </c>
      <c r="K8" s="4">
        <f t="shared" si="2"/>
        <v>3</v>
      </c>
      <c r="L8" s="8">
        <f t="shared" si="3"/>
        <v>74.166666666666671</v>
      </c>
    </row>
    <row r="9" spans="1:12" x14ac:dyDescent="0.35">
      <c r="A9" s="6">
        <v>100108</v>
      </c>
      <c r="B9" s="6" t="s">
        <v>8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7">
        <v>63</v>
      </c>
      <c r="I9" s="4">
        <f t="shared" si="0"/>
        <v>459</v>
      </c>
      <c r="J9" s="8">
        <f t="shared" si="1"/>
        <v>76.5</v>
      </c>
      <c r="K9" s="4">
        <f t="shared" si="2"/>
        <v>1</v>
      </c>
      <c r="L9" s="8">
        <f t="shared" si="3"/>
        <v>76.5</v>
      </c>
    </row>
    <row r="10" spans="1:12" x14ac:dyDescent="0.35">
      <c r="A10" s="6">
        <v>100109</v>
      </c>
      <c r="B10" s="6" t="s">
        <v>9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7">
        <v>98</v>
      </c>
      <c r="I10" s="4">
        <f t="shared" si="0"/>
        <v>414</v>
      </c>
      <c r="J10" s="8">
        <f t="shared" si="1"/>
        <v>69</v>
      </c>
      <c r="K10" s="4">
        <f t="shared" si="2"/>
        <v>5</v>
      </c>
      <c r="L10" s="8">
        <f t="shared" si="3"/>
        <v>69</v>
      </c>
    </row>
    <row r="11" spans="1:12" x14ac:dyDescent="0.35">
      <c r="A11" s="6">
        <v>100110</v>
      </c>
      <c r="B11" s="6" t="s">
        <v>10</v>
      </c>
      <c r="C11" s="7">
        <v>63</v>
      </c>
      <c r="D11" s="7">
        <v>52</v>
      </c>
      <c r="E11" s="7">
        <v>96</v>
      </c>
      <c r="F11" s="7">
        <v>87</v>
      </c>
      <c r="G11" s="7">
        <v>78</v>
      </c>
      <c r="H11" s="7">
        <v>45</v>
      </c>
      <c r="I11" s="4">
        <f t="shared" si="0"/>
        <v>421</v>
      </c>
      <c r="J11" s="8">
        <f t="shared" si="1"/>
        <v>70.166666666666671</v>
      </c>
      <c r="K11" s="4">
        <f t="shared" si="2"/>
        <v>4</v>
      </c>
      <c r="L11" s="8">
        <f t="shared" si="3"/>
        <v>70.166666666666671</v>
      </c>
    </row>
    <row r="12" spans="1:12" x14ac:dyDescent="0.35">
      <c r="A12" s="9"/>
      <c r="B12" s="9"/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</dc:creator>
  <cp:lastModifiedBy>Prabhat</cp:lastModifiedBy>
  <dcterms:created xsi:type="dcterms:W3CDTF">2022-08-28T16:38:55Z</dcterms:created>
  <dcterms:modified xsi:type="dcterms:W3CDTF">2022-08-28T18:03:18Z</dcterms:modified>
</cp:coreProperties>
</file>