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05\Desktop\"/>
    </mc:Choice>
  </mc:AlternateContent>
  <xr:revisionPtr revIDLastSave="0" documentId="13_ncr:1_{C7D7C190-5ED5-4037-8160-5649F6D96A40}" xr6:coauthVersionLast="47" xr6:coauthVersionMax="47" xr10:uidLastSave="{00000000-0000-0000-0000-000000000000}"/>
  <bookViews>
    <workbookView xWindow="-110" yWindow="-110" windowWidth="19420" windowHeight="10420" xr2:uid="{1295CDA0-92B0-4336-8E07-387A3B351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I13" i="1"/>
  <c r="I11" i="1"/>
  <c r="I12" i="1"/>
  <c r="I10" i="1"/>
  <c r="H11" i="1"/>
  <c r="H12" i="1"/>
  <c r="H10" i="1"/>
  <c r="G12" i="1"/>
  <c r="G10" i="1"/>
  <c r="G11" i="1"/>
  <c r="E12" i="1"/>
  <c r="E11" i="1"/>
  <c r="E10" i="1"/>
  <c r="E13" i="1" l="1"/>
</calcChain>
</file>

<file path=xl/sharedStrings.xml><?xml version="1.0" encoding="utf-8"?>
<sst xmlns="http://schemas.openxmlformats.org/spreadsheetml/2006/main" count="33" uniqueCount="31">
  <si>
    <t>DAY 1</t>
  </si>
  <si>
    <t>BASF</t>
  </si>
  <si>
    <t xml:space="preserve">REL IND </t>
  </si>
  <si>
    <t>JD</t>
  </si>
  <si>
    <t>PRICE</t>
  </si>
  <si>
    <t>PE RATIO</t>
  </si>
  <si>
    <t>ALL ARE 52 WEEK HIGH</t>
  </si>
  <si>
    <t>19.8 basf undervalued compared to others</t>
  </si>
  <si>
    <t>120 overvalued</t>
  </si>
  <si>
    <t>mid day</t>
  </si>
  <si>
    <t>morning</t>
  </si>
  <si>
    <t>peak value</t>
  </si>
  <si>
    <t>total investment</t>
  </si>
  <si>
    <t xml:space="preserve">rel </t>
  </si>
  <si>
    <t xml:space="preserve">basf </t>
  </si>
  <si>
    <t>4k</t>
  </si>
  <si>
    <t>jd</t>
  </si>
  <si>
    <t>2k</t>
  </si>
  <si>
    <t>inv</t>
  </si>
  <si>
    <t>price</t>
  </si>
  <si>
    <t>qty</t>
  </si>
  <si>
    <t>total</t>
  </si>
  <si>
    <t>loss</t>
  </si>
  <si>
    <t>difference</t>
  </si>
  <si>
    <t>profit</t>
  </si>
  <si>
    <t>net profit</t>
  </si>
  <si>
    <t>target income</t>
  </si>
  <si>
    <t>stock 2</t>
  </si>
  <si>
    <t>use support and resistance levels.</t>
  </si>
  <si>
    <t>round figures are tough to cross due to high volumes</t>
  </si>
  <si>
    <t xml:space="preserve"> limit order and trigger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</si>
</sst>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12</xdr:row>
      <xdr:rowOff>146050</xdr:rowOff>
    </xdr:from>
    <xdr:to>
      <xdr:col>2</xdr:col>
      <xdr:colOff>628650</xdr:colOff>
      <xdr:row>34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22513B-091B-4711-985E-A6E224A8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2355850"/>
          <a:ext cx="4305300" cy="400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C6FD-B1BC-46E9-A98D-78FCF41F3DCB}">
  <dimension ref="A1:I40"/>
  <sheetViews>
    <sheetView tabSelected="1" topLeftCell="A32" workbookViewId="0">
      <selection activeCell="A43" sqref="A43"/>
    </sheetView>
  </sheetViews>
  <sheetFormatPr defaultColWidth="10.6328125" defaultRowHeight="14.5" x14ac:dyDescent="0.35"/>
  <cols>
    <col min="1" max="1" width="43.81640625" customWidth="1"/>
    <col min="3" max="3" width="38.26953125" customWidth="1"/>
    <col min="4" max="4" width="12.90625" customWidth="1"/>
    <col min="8" max="8" width="15.6328125" customWidth="1"/>
  </cols>
  <sheetData>
    <row r="1" spans="1:9" x14ac:dyDescent="0.35">
      <c r="A1" t="s">
        <v>0</v>
      </c>
      <c r="B1" t="s">
        <v>4</v>
      </c>
      <c r="C1" t="s">
        <v>5</v>
      </c>
      <c r="D1" t="s">
        <v>11</v>
      </c>
    </row>
    <row r="2" spans="1:9" s="2" customFormat="1" x14ac:dyDescent="0.35">
      <c r="A2" s="2" t="s">
        <v>6</v>
      </c>
    </row>
    <row r="3" spans="1:9" x14ac:dyDescent="0.35">
      <c r="A3" t="s">
        <v>1</v>
      </c>
      <c r="B3">
        <v>2774</v>
      </c>
      <c r="C3" t="s">
        <v>7</v>
      </c>
      <c r="D3" t="s">
        <v>9</v>
      </c>
    </row>
    <row r="4" spans="1:9" x14ac:dyDescent="0.35">
      <c r="A4" t="s">
        <v>2</v>
      </c>
      <c r="B4">
        <v>794</v>
      </c>
      <c r="C4" t="s">
        <v>8</v>
      </c>
      <c r="D4" t="s">
        <v>10</v>
      </c>
    </row>
    <row r="5" spans="1:9" x14ac:dyDescent="0.35">
      <c r="A5" t="s">
        <v>3</v>
      </c>
      <c r="B5">
        <v>1050</v>
      </c>
      <c r="C5">
        <v>31</v>
      </c>
      <c r="D5" t="s">
        <v>9</v>
      </c>
    </row>
    <row r="9" spans="1:9" x14ac:dyDescent="0.35">
      <c r="A9" t="s">
        <v>12</v>
      </c>
      <c r="B9" t="s">
        <v>18</v>
      </c>
      <c r="C9" t="s">
        <v>19</v>
      </c>
      <c r="D9" t="s">
        <v>20</v>
      </c>
      <c r="E9" t="s">
        <v>21</v>
      </c>
      <c r="F9" t="s">
        <v>23</v>
      </c>
      <c r="G9" t="s">
        <v>22</v>
      </c>
      <c r="H9" t="s">
        <v>24</v>
      </c>
      <c r="I9" t="s">
        <v>25</v>
      </c>
    </row>
    <row r="10" spans="1:9" x14ac:dyDescent="0.35">
      <c r="A10" t="s">
        <v>13</v>
      </c>
      <c r="B10" t="s">
        <v>17</v>
      </c>
      <c r="C10">
        <v>794</v>
      </c>
      <c r="D10">
        <v>11</v>
      </c>
      <c r="E10">
        <f>C10*D10</f>
        <v>8734</v>
      </c>
      <c r="F10">
        <v>30</v>
      </c>
      <c r="G10">
        <f>F10*D10</f>
        <v>330</v>
      </c>
      <c r="H10">
        <f>F10*2</f>
        <v>60</v>
      </c>
      <c r="I10">
        <f>D10*H10</f>
        <v>660</v>
      </c>
    </row>
    <row r="11" spans="1:9" x14ac:dyDescent="0.35">
      <c r="A11" t="s">
        <v>14</v>
      </c>
      <c r="B11" t="s">
        <v>15</v>
      </c>
      <c r="C11">
        <v>2774</v>
      </c>
      <c r="D11">
        <v>4</v>
      </c>
      <c r="E11">
        <f>C11*D11</f>
        <v>11096</v>
      </c>
      <c r="F11">
        <v>50</v>
      </c>
      <c r="G11">
        <f>F11*D11</f>
        <v>200</v>
      </c>
      <c r="H11">
        <f t="shared" ref="H11:H12" si="0">F11*2</f>
        <v>100</v>
      </c>
      <c r="I11">
        <f t="shared" ref="I11:I12" si="1">D11*H11</f>
        <v>400</v>
      </c>
    </row>
    <row r="12" spans="1:9" x14ac:dyDescent="0.35">
      <c r="A12" t="s">
        <v>16</v>
      </c>
      <c r="B12" t="s">
        <v>17</v>
      </c>
      <c r="C12">
        <v>1070</v>
      </c>
      <c r="D12" s="1">
        <v>11</v>
      </c>
      <c r="E12">
        <f>C12*D12</f>
        <v>11770</v>
      </c>
      <c r="F12">
        <v>30</v>
      </c>
      <c r="G12">
        <f>F12*D12</f>
        <v>330</v>
      </c>
      <c r="H12">
        <f t="shared" si="0"/>
        <v>60</v>
      </c>
      <c r="I12">
        <f t="shared" si="1"/>
        <v>660</v>
      </c>
    </row>
    <row r="13" spans="1:9" x14ac:dyDescent="0.35">
      <c r="E13">
        <f>SUM(E10:E12)/4</f>
        <v>7900</v>
      </c>
      <c r="G13">
        <f>SUM(G10:G12)</f>
        <v>860</v>
      </c>
      <c r="I13">
        <f>SUM(I10:I12)</f>
        <v>1720</v>
      </c>
    </row>
    <row r="15" spans="1:9" x14ac:dyDescent="0.35">
      <c r="H15" t="s">
        <v>26</v>
      </c>
      <c r="I15">
        <v>2000</v>
      </c>
    </row>
    <row r="20" ht="22" customHeight="1" x14ac:dyDescent="0.35"/>
    <row r="36" spans="1:1" x14ac:dyDescent="0.35">
      <c r="A36" t="s">
        <v>27</v>
      </c>
    </row>
    <row r="38" spans="1:1" x14ac:dyDescent="0.35">
      <c r="A38" t="s">
        <v>28</v>
      </c>
    </row>
    <row r="39" spans="1:1" x14ac:dyDescent="0.35">
      <c r="A39" t="s">
        <v>29</v>
      </c>
    </row>
    <row r="40" spans="1:1" x14ac:dyDescent="0.35">
      <c r="A40" t="s">
        <v>30</v>
      </c>
    </row>
  </sheetData>
  <mergeCells count="1">
    <mergeCell ref="A2:XF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G</dc:creator>
  <cp:lastModifiedBy>SUHAS G</cp:lastModifiedBy>
  <dcterms:created xsi:type="dcterms:W3CDTF">2021-06-16T16:28:50Z</dcterms:created>
  <dcterms:modified xsi:type="dcterms:W3CDTF">2021-06-17T19:23:48Z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fd574f28-66b7-4b9e-afd3-c059c5b6f31c</vt:lpwstr>
  </property>
</Properties>
</file>