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1335" i="1" l="1"/>
  <c r="F1335" i="1"/>
  <c r="G1335" i="1"/>
  <c r="H1335" i="1"/>
  <c r="B1336" i="1"/>
  <c r="F1336" i="1"/>
  <c r="G1336" i="1"/>
  <c r="H1336" i="1"/>
  <c r="B1337" i="1"/>
  <c r="F1337" i="1"/>
  <c r="G1337" i="1"/>
  <c r="H1337" i="1"/>
  <c r="B1338" i="1"/>
  <c r="F1338" i="1"/>
  <c r="G1338" i="1"/>
  <c r="H1338" i="1"/>
  <c r="B1339" i="1"/>
  <c r="F1339" i="1"/>
  <c r="G1339" i="1"/>
  <c r="H1339" i="1"/>
  <c r="B1340" i="1"/>
  <c r="F1340" i="1"/>
  <c r="G1340" i="1"/>
  <c r="H1340" i="1"/>
  <c r="B1341" i="1"/>
  <c r="F1341" i="1"/>
  <c r="G1341" i="1"/>
  <c r="H1341" i="1"/>
  <c r="B1342" i="1"/>
  <c r="F1342" i="1"/>
  <c r="G1342" i="1"/>
  <c r="H1342" i="1"/>
  <c r="B1343" i="1"/>
  <c r="F1343" i="1"/>
  <c r="G1343" i="1"/>
  <c r="H1343" i="1"/>
  <c r="B1344" i="1"/>
  <c r="F1344" i="1"/>
  <c r="G1344" i="1"/>
  <c r="H1344" i="1"/>
  <c r="B1345" i="1"/>
  <c r="F1345" i="1"/>
  <c r="G1345" i="1"/>
  <c r="H1345" i="1"/>
  <c r="B1346" i="1"/>
  <c r="F1346" i="1"/>
  <c r="G1346" i="1"/>
  <c r="H1346" i="1"/>
  <c r="B1347" i="1"/>
  <c r="F1347" i="1"/>
  <c r="G1347" i="1"/>
  <c r="H1347" i="1"/>
  <c r="B1348" i="1"/>
  <c r="F1348" i="1"/>
  <c r="G1348" i="1"/>
  <c r="H1348" i="1"/>
  <c r="B1349" i="1"/>
  <c r="F1349" i="1"/>
  <c r="G1349" i="1"/>
  <c r="H1349" i="1"/>
  <c r="B1350" i="1"/>
  <c r="F1350" i="1"/>
  <c r="G1350" i="1"/>
  <c r="H1350" i="1"/>
  <c r="B1351" i="1"/>
  <c r="F1351" i="1"/>
  <c r="G1351" i="1"/>
  <c r="H1351" i="1"/>
  <c r="B1352" i="1"/>
  <c r="F1352" i="1"/>
  <c r="G1352" i="1"/>
  <c r="H1352" i="1"/>
  <c r="B1353" i="1"/>
  <c r="F1353" i="1"/>
  <c r="G1353" i="1"/>
  <c r="H1353" i="1"/>
  <c r="B1354" i="1"/>
  <c r="F1354" i="1"/>
  <c r="G1354" i="1"/>
  <c r="H1354" i="1"/>
  <c r="B1355" i="1"/>
  <c r="F1355" i="1"/>
  <c r="G1355" i="1"/>
  <c r="H1355" i="1"/>
  <c r="B1356" i="1"/>
  <c r="F1356" i="1"/>
  <c r="D1356" i="1" s="1"/>
  <c r="G1356" i="1"/>
  <c r="H1356" i="1"/>
  <c r="B1357" i="1"/>
  <c r="F1357" i="1"/>
  <c r="G1357" i="1"/>
  <c r="H1357" i="1"/>
  <c r="B1358" i="1"/>
  <c r="F1358" i="1"/>
  <c r="G1358" i="1"/>
  <c r="H1358" i="1"/>
  <c r="B1359" i="1"/>
  <c r="F1359" i="1"/>
  <c r="G1359" i="1"/>
  <c r="H1359" i="1"/>
  <c r="B1360" i="1"/>
  <c r="F1360" i="1"/>
  <c r="G1360" i="1"/>
  <c r="H1360" i="1"/>
  <c r="B1361" i="1"/>
  <c r="F1361" i="1"/>
  <c r="G1361" i="1"/>
  <c r="H1361" i="1"/>
  <c r="B1362" i="1"/>
  <c r="F1362" i="1"/>
  <c r="G1362" i="1"/>
  <c r="H1362" i="1"/>
  <c r="B1363" i="1"/>
  <c r="F1363" i="1"/>
  <c r="D1363" i="1" s="1"/>
  <c r="G1363" i="1"/>
  <c r="H1363" i="1"/>
  <c r="B1275" i="1"/>
  <c r="F1275" i="1"/>
  <c r="G1275" i="1"/>
  <c r="H1275" i="1"/>
  <c r="B1276" i="1"/>
  <c r="F1276" i="1"/>
  <c r="G1276" i="1"/>
  <c r="H1276" i="1"/>
  <c r="B1277" i="1"/>
  <c r="F1277" i="1"/>
  <c r="G1277" i="1"/>
  <c r="H1277" i="1"/>
  <c r="B1278" i="1"/>
  <c r="F1278" i="1"/>
  <c r="G1278" i="1"/>
  <c r="H1278" i="1"/>
  <c r="B1279" i="1"/>
  <c r="F1279" i="1"/>
  <c r="G1279" i="1"/>
  <c r="H1279" i="1"/>
  <c r="B1280" i="1"/>
  <c r="F1280" i="1"/>
  <c r="G1280" i="1"/>
  <c r="H1280" i="1"/>
  <c r="B1281" i="1"/>
  <c r="F1281" i="1"/>
  <c r="G1281" i="1"/>
  <c r="H1281" i="1"/>
  <c r="B1282" i="1"/>
  <c r="F1282" i="1"/>
  <c r="G1282" i="1"/>
  <c r="H1282" i="1"/>
  <c r="B1283" i="1"/>
  <c r="F1283" i="1"/>
  <c r="G1283" i="1"/>
  <c r="H1283" i="1"/>
  <c r="B1284" i="1"/>
  <c r="F1284" i="1"/>
  <c r="G1284" i="1"/>
  <c r="H1284" i="1"/>
  <c r="B1285" i="1"/>
  <c r="F1285" i="1"/>
  <c r="G1285" i="1"/>
  <c r="H1285" i="1"/>
  <c r="B1286" i="1"/>
  <c r="F1286" i="1"/>
  <c r="G1286" i="1"/>
  <c r="H1286" i="1"/>
  <c r="B1287" i="1"/>
  <c r="F1287" i="1"/>
  <c r="G1287" i="1"/>
  <c r="H1287" i="1"/>
  <c r="B1288" i="1"/>
  <c r="F1288" i="1"/>
  <c r="G1288" i="1"/>
  <c r="H1288" i="1"/>
  <c r="B1289" i="1"/>
  <c r="F1289" i="1"/>
  <c r="G1289" i="1"/>
  <c r="H1289" i="1"/>
  <c r="B1290" i="1"/>
  <c r="F1290" i="1"/>
  <c r="G1290" i="1"/>
  <c r="H1290" i="1"/>
  <c r="B1291" i="1"/>
  <c r="F1291" i="1"/>
  <c r="G1291" i="1"/>
  <c r="H1291" i="1"/>
  <c r="B1292" i="1"/>
  <c r="F1292" i="1"/>
  <c r="G1292" i="1"/>
  <c r="H1292" i="1"/>
  <c r="B1293" i="1"/>
  <c r="F1293" i="1"/>
  <c r="G1293" i="1"/>
  <c r="H1293" i="1"/>
  <c r="B1294" i="1"/>
  <c r="F1294" i="1"/>
  <c r="G1294" i="1"/>
  <c r="H1294" i="1"/>
  <c r="B1295" i="1"/>
  <c r="F1295" i="1"/>
  <c r="G1295" i="1"/>
  <c r="H1295" i="1"/>
  <c r="B1296" i="1"/>
  <c r="F1296" i="1"/>
  <c r="G1296" i="1"/>
  <c r="H1296" i="1"/>
  <c r="B1297" i="1"/>
  <c r="F1297" i="1"/>
  <c r="G1297" i="1"/>
  <c r="H1297" i="1"/>
  <c r="B1298" i="1"/>
  <c r="F1298" i="1"/>
  <c r="G1298" i="1"/>
  <c r="H1298" i="1"/>
  <c r="B1299" i="1"/>
  <c r="F1299" i="1"/>
  <c r="G1299" i="1"/>
  <c r="H1299" i="1"/>
  <c r="B1300" i="1"/>
  <c r="F1300" i="1"/>
  <c r="G1300" i="1"/>
  <c r="H1300" i="1"/>
  <c r="B1301" i="1"/>
  <c r="F1301" i="1"/>
  <c r="G1301" i="1"/>
  <c r="H1301" i="1"/>
  <c r="B1302" i="1"/>
  <c r="F1302" i="1"/>
  <c r="G1302" i="1"/>
  <c r="H1302" i="1"/>
  <c r="B1303" i="1"/>
  <c r="F1303" i="1"/>
  <c r="G1303" i="1"/>
  <c r="H1303" i="1"/>
  <c r="B1304" i="1"/>
  <c r="F1304" i="1"/>
  <c r="G1304" i="1"/>
  <c r="H1304" i="1"/>
  <c r="B1305" i="1"/>
  <c r="F1305" i="1"/>
  <c r="G1305" i="1"/>
  <c r="H1305" i="1"/>
  <c r="B1306" i="1"/>
  <c r="F1306" i="1"/>
  <c r="G1306" i="1"/>
  <c r="H1306" i="1"/>
  <c r="B1307" i="1"/>
  <c r="F1307" i="1"/>
  <c r="G1307" i="1"/>
  <c r="H1307" i="1"/>
  <c r="B1308" i="1"/>
  <c r="F1308" i="1"/>
  <c r="G1308" i="1"/>
  <c r="H1308" i="1"/>
  <c r="B1309" i="1"/>
  <c r="F1309" i="1"/>
  <c r="G1309" i="1"/>
  <c r="H1309" i="1"/>
  <c r="B1310" i="1"/>
  <c r="F1310" i="1"/>
  <c r="G1310" i="1"/>
  <c r="H1310" i="1"/>
  <c r="B1311" i="1"/>
  <c r="F1311" i="1"/>
  <c r="G1311" i="1"/>
  <c r="H1311" i="1"/>
  <c r="B1312" i="1"/>
  <c r="F1312" i="1"/>
  <c r="G1312" i="1"/>
  <c r="H1312" i="1"/>
  <c r="B1313" i="1"/>
  <c r="F1313" i="1"/>
  <c r="G1313" i="1"/>
  <c r="H1313" i="1"/>
  <c r="B1314" i="1"/>
  <c r="F1314" i="1"/>
  <c r="G1314" i="1"/>
  <c r="H1314" i="1"/>
  <c r="B1315" i="1"/>
  <c r="F1315" i="1"/>
  <c r="G1315" i="1"/>
  <c r="H1315" i="1"/>
  <c r="B1316" i="1"/>
  <c r="F1316" i="1"/>
  <c r="G1316" i="1"/>
  <c r="H1316" i="1"/>
  <c r="B1317" i="1"/>
  <c r="F1317" i="1"/>
  <c r="G1317" i="1"/>
  <c r="H1317" i="1"/>
  <c r="B1318" i="1"/>
  <c r="F1318" i="1"/>
  <c r="G1318" i="1"/>
  <c r="H1318" i="1"/>
  <c r="B1319" i="1"/>
  <c r="F1319" i="1"/>
  <c r="G1319" i="1"/>
  <c r="H1319" i="1"/>
  <c r="B1320" i="1"/>
  <c r="F1320" i="1"/>
  <c r="G1320" i="1"/>
  <c r="H1320" i="1"/>
  <c r="B1321" i="1"/>
  <c r="F1321" i="1"/>
  <c r="G1321" i="1"/>
  <c r="H1321" i="1"/>
  <c r="B1322" i="1"/>
  <c r="F1322" i="1"/>
  <c r="G1322" i="1"/>
  <c r="H1322" i="1"/>
  <c r="B1323" i="1"/>
  <c r="F1323" i="1"/>
  <c r="G1323" i="1"/>
  <c r="H1323" i="1"/>
  <c r="B1324" i="1"/>
  <c r="F1324" i="1"/>
  <c r="G1324" i="1"/>
  <c r="H1324" i="1"/>
  <c r="B1325" i="1"/>
  <c r="F1325" i="1"/>
  <c r="G1325" i="1"/>
  <c r="H1325" i="1"/>
  <c r="B1326" i="1"/>
  <c r="F1326" i="1"/>
  <c r="G1326" i="1"/>
  <c r="H1326" i="1"/>
  <c r="B1327" i="1"/>
  <c r="F1327" i="1"/>
  <c r="G1327" i="1"/>
  <c r="H1327" i="1"/>
  <c r="B1328" i="1"/>
  <c r="F1328" i="1"/>
  <c r="G1328" i="1"/>
  <c r="H1328" i="1"/>
  <c r="B1329" i="1"/>
  <c r="F1329" i="1"/>
  <c r="G1329" i="1"/>
  <c r="H1329" i="1"/>
  <c r="B1330" i="1"/>
  <c r="F1330" i="1"/>
  <c r="G1330" i="1"/>
  <c r="H1330" i="1"/>
  <c r="B1331" i="1"/>
  <c r="F1331" i="1"/>
  <c r="G1331" i="1"/>
  <c r="H1331" i="1"/>
  <c r="B1332" i="1"/>
  <c r="F1332" i="1"/>
  <c r="G1332" i="1"/>
  <c r="H1332" i="1"/>
  <c r="B1333" i="1"/>
  <c r="F1333" i="1"/>
  <c r="G1333" i="1"/>
  <c r="H1333" i="1"/>
  <c r="B1334" i="1"/>
  <c r="F1334" i="1"/>
  <c r="G1334" i="1"/>
  <c r="H1334" i="1"/>
  <c r="F1274" i="1"/>
  <c r="B1155" i="1"/>
  <c r="F1155" i="1"/>
  <c r="G1155" i="1"/>
  <c r="H1155" i="1"/>
  <c r="B1156" i="1"/>
  <c r="F1156" i="1"/>
  <c r="G1156" i="1"/>
  <c r="H1156" i="1"/>
  <c r="B1157" i="1"/>
  <c r="F1157" i="1"/>
  <c r="G1157" i="1"/>
  <c r="H1157" i="1"/>
  <c r="B1158" i="1"/>
  <c r="F1158" i="1"/>
  <c r="G1158" i="1"/>
  <c r="H1158" i="1"/>
  <c r="B1159" i="1"/>
  <c r="F1159" i="1"/>
  <c r="G1159" i="1"/>
  <c r="H1159" i="1"/>
  <c r="B1160" i="1"/>
  <c r="F1160" i="1"/>
  <c r="G1160" i="1"/>
  <c r="H1160" i="1"/>
  <c r="B1161" i="1"/>
  <c r="F1161" i="1"/>
  <c r="G1161" i="1"/>
  <c r="H1161" i="1"/>
  <c r="B1162" i="1"/>
  <c r="F1162" i="1"/>
  <c r="G1162" i="1"/>
  <c r="H1162" i="1"/>
  <c r="B1163" i="1"/>
  <c r="F1163" i="1"/>
  <c r="G1163" i="1"/>
  <c r="H1163" i="1"/>
  <c r="B1164" i="1"/>
  <c r="F1164" i="1"/>
  <c r="G1164" i="1"/>
  <c r="H1164" i="1"/>
  <c r="B1165" i="1"/>
  <c r="F1165" i="1"/>
  <c r="G1165" i="1"/>
  <c r="H1165" i="1"/>
  <c r="B1166" i="1"/>
  <c r="F1166" i="1"/>
  <c r="G1166" i="1"/>
  <c r="H1166" i="1"/>
  <c r="B1167" i="1"/>
  <c r="F1167" i="1"/>
  <c r="G1167" i="1"/>
  <c r="H1167" i="1"/>
  <c r="B1168" i="1"/>
  <c r="F1168" i="1"/>
  <c r="G1168" i="1"/>
  <c r="H1168" i="1"/>
  <c r="B1169" i="1"/>
  <c r="F1169" i="1"/>
  <c r="G1169" i="1"/>
  <c r="H1169" i="1"/>
  <c r="B1170" i="1"/>
  <c r="F1170" i="1"/>
  <c r="G1170" i="1"/>
  <c r="H1170" i="1"/>
  <c r="B1171" i="1"/>
  <c r="F1171" i="1"/>
  <c r="G1171" i="1"/>
  <c r="H1171" i="1"/>
  <c r="B1172" i="1"/>
  <c r="F1172" i="1"/>
  <c r="G1172" i="1"/>
  <c r="H1172" i="1"/>
  <c r="B1173" i="1"/>
  <c r="F1173" i="1"/>
  <c r="G1173" i="1"/>
  <c r="H1173" i="1"/>
  <c r="B1174" i="1"/>
  <c r="F1174" i="1"/>
  <c r="G1174" i="1"/>
  <c r="H1174" i="1"/>
  <c r="B1175" i="1"/>
  <c r="F1175" i="1"/>
  <c r="G1175" i="1"/>
  <c r="H1175" i="1"/>
  <c r="B1176" i="1"/>
  <c r="F1176" i="1"/>
  <c r="G1176" i="1"/>
  <c r="H1176" i="1"/>
  <c r="B1177" i="1"/>
  <c r="F1177" i="1"/>
  <c r="G1177" i="1"/>
  <c r="H1177" i="1"/>
  <c r="B1178" i="1"/>
  <c r="F1178" i="1"/>
  <c r="C1178" i="1" s="1"/>
  <c r="G1178" i="1"/>
  <c r="H1178" i="1"/>
  <c r="B1179" i="1"/>
  <c r="F1179" i="1"/>
  <c r="C1179" i="1" s="1"/>
  <c r="G1179" i="1"/>
  <c r="H1179" i="1"/>
  <c r="B1180" i="1"/>
  <c r="F1180" i="1"/>
  <c r="C1180" i="1" s="1"/>
  <c r="G1180" i="1"/>
  <c r="H1180" i="1"/>
  <c r="B1181" i="1"/>
  <c r="F1181" i="1"/>
  <c r="C1181" i="1" s="1"/>
  <c r="G1181" i="1"/>
  <c r="H1181" i="1"/>
  <c r="B1182" i="1"/>
  <c r="F1182" i="1"/>
  <c r="C1182" i="1" s="1"/>
  <c r="G1182" i="1"/>
  <c r="H1182" i="1"/>
  <c r="B1183" i="1"/>
  <c r="F1183" i="1"/>
  <c r="C1183" i="1" s="1"/>
  <c r="G1183" i="1"/>
  <c r="H1183" i="1"/>
  <c r="B1184" i="1"/>
  <c r="F1184" i="1"/>
  <c r="C1184" i="1" s="1"/>
  <c r="G1184" i="1"/>
  <c r="H1184" i="1"/>
  <c r="B1185" i="1"/>
  <c r="F1185" i="1"/>
  <c r="C1185" i="1" s="1"/>
  <c r="G1185" i="1"/>
  <c r="H1185" i="1"/>
  <c r="B1186" i="1"/>
  <c r="F1186" i="1"/>
  <c r="C1186" i="1" s="1"/>
  <c r="G1186" i="1"/>
  <c r="H1186" i="1"/>
  <c r="B1187" i="1"/>
  <c r="F1187" i="1"/>
  <c r="C1187" i="1" s="1"/>
  <c r="G1187" i="1"/>
  <c r="H1187" i="1"/>
  <c r="B1188" i="1"/>
  <c r="F1188" i="1"/>
  <c r="C1188" i="1" s="1"/>
  <c r="G1188" i="1"/>
  <c r="H1188" i="1"/>
  <c r="B1189" i="1"/>
  <c r="F1189" i="1"/>
  <c r="C1189" i="1" s="1"/>
  <c r="G1189" i="1"/>
  <c r="H1189" i="1"/>
  <c r="B1190" i="1"/>
  <c r="F1190" i="1"/>
  <c r="C1190" i="1" s="1"/>
  <c r="G1190" i="1"/>
  <c r="H1190" i="1"/>
  <c r="B1191" i="1"/>
  <c r="F1191" i="1"/>
  <c r="C1191" i="1" s="1"/>
  <c r="G1191" i="1"/>
  <c r="H1191" i="1"/>
  <c r="B1192" i="1"/>
  <c r="F1192" i="1"/>
  <c r="C1192" i="1" s="1"/>
  <c r="G1192" i="1"/>
  <c r="H1192" i="1"/>
  <c r="B1193" i="1"/>
  <c r="F1193" i="1"/>
  <c r="C1193" i="1" s="1"/>
  <c r="G1193" i="1"/>
  <c r="H1193" i="1"/>
  <c r="B1194" i="1"/>
  <c r="F1194" i="1"/>
  <c r="C1194" i="1" s="1"/>
  <c r="G1194" i="1"/>
  <c r="H1194" i="1"/>
  <c r="B1195" i="1"/>
  <c r="F1195" i="1"/>
  <c r="C1195" i="1" s="1"/>
  <c r="G1195" i="1"/>
  <c r="H1195" i="1"/>
  <c r="B1196" i="1"/>
  <c r="F1196" i="1"/>
  <c r="C1196" i="1" s="1"/>
  <c r="G1196" i="1"/>
  <c r="H1196" i="1"/>
  <c r="B1197" i="1"/>
  <c r="F1197" i="1"/>
  <c r="C1197" i="1" s="1"/>
  <c r="G1197" i="1"/>
  <c r="H1197" i="1"/>
  <c r="B1198" i="1"/>
  <c r="F1198" i="1"/>
  <c r="C1198" i="1" s="1"/>
  <c r="G1198" i="1"/>
  <c r="H1198" i="1"/>
  <c r="B1199" i="1"/>
  <c r="F1199" i="1"/>
  <c r="C1199" i="1" s="1"/>
  <c r="G1199" i="1"/>
  <c r="H1199" i="1"/>
  <c r="B1200" i="1"/>
  <c r="F1200" i="1"/>
  <c r="C1200" i="1" s="1"/>
  <c r="G1200" i="1"/>
  <c r="H1200" i="1"/>
  <c r="B1201" i="1"/>
  <c r="F1201" i="1"/>
  <c r="C1201" i="1" s="1"/>
  <c r="G1201" i="1"/>
  <c r="H1201" i="1"/>
  <c r="B1202" i="1"/>
  <c r="F1202" i="1"/>
  <c r="C1202" i="1" s="1"/>
  <c r="G1202" i="1"/>
  <c r="H1202" i="1"/>
  <c r="B1203" i="1"/>
  <c r="F1203" i="1"/>
  <c r="C1203" i="1" s="1"/>
  <c r="G1203" i="1"/>
  <c r="H1203" i="1"/>
  <c r="B1204" i="1"/>
  <c r="F1204" i="1"/>
  <c r="C1204" i="1" s="1"/>
  <c r="G1204" i="1"/>
  <c r="H1204" i="1"/>
  <c r="B1205" i="1"/>
  <c r="F1205" i="1"/>
  <c r="C1205" i="1" s="1"/>
  <c r="G1205" i="1"/>
  <c r="H1205" i="1"/>
  <c r="B1206" i="1"/>
  <c r="F1206" i="1"/>
  <c r="C1206" i="1" s="1"/>
  <c r="G1206" i="1"/>
  <c r="H1206" i="1"/>
  <c r="B1207" i="1"/>
  <c r="F1207" i="1"/>
  <c r="C1207" i="1" s="1"/>
  <c r="G1207" i="1"/>
  <c r="H1207" i="1"/>
  <c r="B1208" i="1"/>
  <c r="F1208" i="1"/>
  <c r="C1208" i="1" s="1"/>
  <c r="G1208" i="1"/>
  <c r="H1208" i="1"/>
  <c r="B1209" i="1"/>
  <c r="F1209" i="1"/>
  <c r="C1209" i="1" s="1"/>
  <c r="G1209" i="1"/>
  <c r="H1209" i="1"/>
  <c r="B1210" i="1"/>
  <c r="F1210" i="1"/>
  <c r="C1210" i="1" s="1"/>
  <c r="G1210" i="1"/>
  <c r="H1210" i="1"/>
  <c r="B1211" i="1"/>
  <c r="F1211" i="1"/>
  <c r="C1211" i="1" s="1"/>
  <c r="G1211" i="1"/>
  <c r="H1211" i="1"/>
  <c r="B1212" i="1"/>
  <c r="F1212" i="1"/>
  <c r="C1212" i="1" s="1"/>
  <c r="G1212" i="1"/>
  <c r="H1212" i="1"/>
  <c r="B1213" i="1"/>
  <c r="F1213" i="1"/>
  <c r="C1213" i="1" s="1"/>
  <c r="G1213" i="1"/>
  <c r="H1213" i="1"/>
  <c r="B1214" i="1"/>
  <c r="F1214" i="1"/>
  <c r="C1214" i="1" s="1"/>
  <c r="G1214" i="1"/>
  <c r="H1214" i="1"/>
  <c r="B1215" i="1"/>
  <c r="F1215" i="1"/>
  <c r="C1215" i="1" s="1"/>
  <c r="G1215" i="1"/>
  <c r="H1215" i="1"/>
  <c r="B1216" i="1"/>
  <c r="F1216" i="1"/>
  <c r="C1216" i="1" s="1"/>
  <c r="G1216" i="1"/>
  <c r="H1216" i="1"/>
  <c r="B1217" i="1"/>
  <c r="F1217" i="1"/>
  <c r="C1217" i="1" s="1"/>
  <c r="G1217" i="1"/>
  <c r="H1217" i="1"/>
  <c r="B1218" i="1"/>
  <c r="F1218" i="1"/>
  <c r="C1218" i="1" s="1"/>
  <c r="G1218" i="1"/>
  <c r="H1218" i="1"/>
  <c r="B1219" i="1"/>
  <c r="F1219" i="1"/>
  <c r="C1219" i="1" s="1"/>
  <c r="G1219" i="1"/>
  <c r="H1219" i="1"/>
  <c r="B1220" i="1"/>
  <c r="F1220" i="1"/>
  <c r="C1220" i="1" s="1"/>
  <c r="G1220" i="1"/>
  <c r="H1220" i="1"/>
  <c r="B1221" i="1"/>
  <c r="D1221" i="1"/>
  <c r="F1221" i="1"/>
  <c r="C1221" i="1" s="1"/>
  <c r="G1221" i="1"/>
  <c r="H1221" i="1"/>
  <c r="B1222" i="1"/>
  <c r="F1222" i="1"/>
  <c r="C1222" i="1" s="1"/>
  <c r="G1222" i="1"/>
  <c r="H1222" i="1"/>
  <c r="B1223" i="1"/>
  <c r="F1223" i="1"/>
  <c r="C1223" i="1" s="1"/>
  <c r="G1223" i="1"/>
  <c r="H1223" i="1"/>
  <c r="B1224" i="1"/>
  <c r="F1224" i="1"/>
  <c r="C1224" i="1" s="1"/>
  <c r="G1224" i="1"/>
  <c r="H1224" i="1"/>
  <c r="B1225" i="1"/>
  <c r="F1225" i="1"/>
  <c r="C1225" i="1" s="1"/>
  <c r="G1225" i="1"/>
  <c r="H1225" i="1"/>
  <c r="B1226" i="1"/>
  <c r="F1226" i="1"/>
  <c r="C1226" i="1" s="1"/>
  <c r="G1226" i="1"/>
  <c r="H1226" i="1"/>
  <c r="B1227" i="1"/>
  <c r="F1227" i="1"/>
  <c r="C1227" i="1" s="1"/>
  <c r="G1227" i="1"/>
  <c r="H1227" i="1"/>
  <c r="B1228" i="1"/>
  <c r="F1228" i="1"/>
  <c r="C1228" i="1" s="1"/>
  <c r="G1228" i="1"/>
  <c r="H1228" i="1"/>
  <c r="B1229" i="1"/>
  <c r="F1229" i="1"/>
  <c r="C1229" i="1" s="1"/>
  <c r="G1229" i="1"/>
  <c r="H1229" i="1"/>
  <c r="B1230" i="1"/>
  <c r="F1230" i="1"/>
  <c r="C1230" i="1" s="1"/>
  <c r="G1230" i="1"/>
  <c r="H1230" i="1"/>
  <c r="B1231" i="1"/>
  <c r="B1234" i="1" s="1"/>
  <c r="B1237" i="1" s="1"/>
  <c r="B1240" i="1" s="1"/>
  <c r="B1243" i="1" s="1"/>
  <c r="B1246" i="1" s="1"/>
  <c r="B1249" i="1" s="1"/>
  <c r="B1252" i="1" s="1"/>
  <c r="B1255" i="1" s="1"/>
  <c r="B1258" i="1" s="1"/>
  <c r="B1261" i="1" s="1"/>
  <c r="B1264" i="1" s="1"/>
  <c r="B1267" i="1" s="1"/>
  <c r="B1270" i="1" s="1"/>
  <c r="B1273" i="1" s="1"/>
  <c r="F1231" i="1"/>
  <c r="C1231" i="1" s="1"/>
  <c r="G1231" i="1"/>
  <c r="H1231" i="1"/>
  <c r="B1232" i="1"/>
  <c r="F1232" i="1"/>
  <c r="C1232" i="1" s="1"/>
  <c r="G1232" i="1"/>
  <c r="H1232" i="1"/>
  <c r="B1233" i="1"/>
  <c r="B1236" i="1" s="1"/>
  <c r="B1239" i="1" s="1"/>
  <c r="B1242" i="1" s="1"/>
  <c r="B1245" i="1" s="1"/>
  <c r="B1248" i="1" s="1"/>
  <c r="B1251" i="1" s="1"/>
  <c r="B1254" i="1" s="1"/>
  <c r="B1257" i="1" s="1"/>
  <c r="B1260" i="1" s="1"/>
  <c r="B1263" i="1" s="1"/>
  <c r="B1266" i="1" s="1"/>
  <c r="B1269" i="1" s="1"/>
  <c r="B1272" i="1" s="1"/>
  <c r="F1233" i="1"/>
  <c r="C1233" i="1" s="1"/>
  <c r="G1233" i="1"/>
  <c r="H1233" i="1"/>
  <c r="F1234" i="1"/>
  <c r="C1234" i="1" s="1"/>
  <c r="G1234" i="1"/>
  <c r="H1234" i="1"/>
  <c r="B1235" i="1"/>
  <c r="B1238" i="1" s="1"/>
  <c r="B1241" i="1" s="1"/>
  <c r="B1244" i="1" s="1"/>
  <c r="B1247" i="1" s="1"/>
  <c r="B1250" i="1" s="1"/>
  <c r="B1253" i="1" s="1"/>
  <c r="B1256" i="1" s="1"/>
  <c r="B1259" i="1" s="1"/>
  <c r="B1262" i="1" s="1"/>
  <c r="B1265" i="1" s="1"/>
  <c r="B1268" i="1" s="1"/>
  <c r="B1271" i="1" s="1"/>
  <c r="B1274" i="1" s="1"/>
  <c r="F1235" i="1"/>
  <c r="C1235" i="1" s="1"/>
  <c r="G1235" i="1"/>
  <c r="H1235" i="1"/>
  <c r="F1236" i="1"/>
  <c r="C1236" i="1" s="1"/>
  <c r="G1236" i="1"/>
  <c r="H1236" i="1"/>
  <c r="F1237" i="1"/>
  <c r="C1237" i="1" s="1"/>
  <c r="G1237" i="1"/>
  <c r="H1237" i="1"/>
  <c r="F1238" i="1"/>
  <c r="C1238" i="1" s="1"/>
  <c r="G1238" i="1"/>
  <c r="H1238" i="1"/>
  <c r="F1239" i="1"/>
  <c r="C1239" i="1" s="1"/>
  <c r="G1239" i="1"/>
  <c r="H1239" i="1"/>
  <c r="F1240" i="1"/>
  <c r="G1240" i="1"/>
  <c r="H1240" i="1"/>
  <c r="F1241" i="1"/>
  <c r="G1241" i="1"/>
  <c r="H1241" i="1"/>
  <c r="F1242" i="1"/>
  <c r="G1242" i="1"/>
  <c r="H1242" i="1"/>
  <c r="F1243" i="1"/>
  <c r="G1243" i="1"/>
  <c r="H1243" i="1"/>
  <c r="F1244" i="1"/>
  <c r="G1244" i="1"/>
  <c r="H1244" i="1"/>
  <c r="F1245" i="1"/>
  <c r="G1245" i="1"/>
  <c r="H1245" i="1"/>
  <c r="F1246" i="1"/>
  <c r="G1246" i="1"/>
  <c r="H1246" i="1"/>
  <c r="F1247" i="1"/>
  <c r="G1247" i="1"/>
  <c r="H1247" i="1"/>
  <c r="F1248" i="1"/>
  <c r="G1248" i="1"/>
  <c r="H1248" i="1"/>
  <c r="F1249" i="1"/>
  <c r="G1249" i="1"/>
  <c r="H1249" i="1"/>
  <c r="F1250" i="1"/>
  <c r="G1250" i="1"/>
  <c r="H1250" i="1"/>
  <c r="F1251" i="1"/>
  <c r="G1251" i="1"/>
  <c r="H1251" i="1"/>
  <c r="F1252" i="1"/>
  <c r="G1252" i="1"/>
  <c r="H1252" i="1"/>
  <c r="F1253" i="1"/>
  <c r="G1253" i="1"/>
  <c r="H1253" i="1"/>
  <c r="F1254" i="1"/>
  <c r="G1254" i="1"/>
  <c r="H1254" i="1"/>
  <c r="F1255" i="1"/>
  <c r="G1255" i="1"/>
  <c r="H1255" i="1"/>
  <c r="F1256" i="1"/>
  <c r="G1256" i="1"/>
  <c r="H1256" i="1"/>
  <c r="F1257" i="1"/>
  <c r="G1257" i="1"/>
  <c r="H1257" i="1"/>
  <c r="F1258" i="1"/>
  <c r="G1258" i="1"/>
  <c r="H1258" i="1"/>
  <c r="F1259" i="1"/>
  <c r="G1259" i="1"/>
  <c r="H1259" i="1"/>
  <c r="F1260" i="1"/>
  <c r="G1260" i="1"/>
  <c r="H1260" i="1"/>
  <c r="F1261" i="1"/>
  <c r="G1261" i="1"/>
  <c r="H1261" i="1"/>
  <c r="F1262" i="1"/>
  <c r="G1262" i="1"/>
  <c r="H1262" i="1"/>
  <c r="F1263" i="1"/>
  <c r="G1263" i="1"/>
  <c r="H1263" i="1"/>
  <c r="F1264" i="1"/>
  <c r="G1264" i="1"/>
  <c r="H1264" i="1"/>
  <c r="F1265" i="1"/>
  <c r="G1265" i="1"/>
  <c r="H1265" i="1"/>
  <c r="F1266" i="1"/>
  <c r="G1266" i="1"/>
  <c r="H1266" i="1"/>
  <c r="F1267" i="1"/>
  <c r="G1267" i="1"/>
  <c r="H1267" i="1"/>
  <c r="F1268" i="1"/>
  <c r="G1268" i="1"/>
  <c r="H1268" i="1"/>
  <c r="F1269" i="1"/>
  <c r="G1269" i="1"/>
  <c r="H1269" i="1"/>
  <c r="F1270" i="1"/>
  <c r="G1270" i="1"/>
  <c r="H1270" i="1"/>
  <c r="F1271" i="1"/>
  <c r="G1271" i="1"/>
  <c r="H1271" i="1"/>
  <c r="F1272" i="1"/>
  <c r="G1272" i="1"/>
  <c r="H1272" i="1"/>
  <c r="F1273" i="1"/>
  <c r="G1273" i="1"/>
  <c r="H1273" i="1"/>
  <c r="G1274" i="1"/>
  <c r="H1274" i="1"/>
  <c r="B1075" i="1"/>
  <c r="F1075" i="1"/>
  <c r="G1075" i="1"/>
  <c r="H1075" i="1"/>
  <c r="B1076" i="1"/>
  <c r="F1076" i="1"/>
  <c r="G1076" i="1"/>
  <c r="H1076" i="1"/>
  <c r="B1077" i="1"/>
  <c r="F1077" i="1"/>
  <c r="G1077" i="1"/>
  <c r="H1077" i="1"/>
  <c r="B1078" i="1"/>
  <c r="F1078" i="1"/>
  <c r="G1078" i="1"/>
  <c r="H1078" i="1"/>
  <c r="B1079" i="1"/>
  <c r="F1079" i="1"/>
  <c r="G1079" i="1"/>
  <c r="H1079" i="1"/>
  <c r="B1080" i="1"/>
  <c r="F1080" i="1"/>
  <c r="G1080" i="1"/>
  <c r="H1080" i="1"/>
  <c r="B1081" i="1"/>
  <c r="F1081" i="1"/>
  <c r="G1081" i="1"/>
  <c r="H1081" i="1"/>
  <c r="B1082" i="1"/>
  <c r="F1082" i="1"/>
  <c r="G1082" i="1"/>
  <c r="H1082" i="1"/>
  <c r="B1083" i="1"/>
  <c r="F1083" i="1"/>
  <c r="G1083" i="1"/>
  <c r="H1083" i="1"/>
  <c r="B1084" i="1"/>
  <c r="F1084" i="1"/>
  <c r="G1084" i="1"/>
  <c r="H1084" i="1"/>
  <c r="B1085" i="1"/>
  <c r="F1085" i="1"/>
  <c r="G1085" i="1"/>
  <c r="H1085" i="1"/>
  <c r="B1086" i="1"/>
  <c r="F1086" i="1"/>
  <c r="G1086" i="1"/>
  <c r="H1086" i="1"/>
  <c r="B1087" i="1"/>
  <c r="F1087" i="1"/>
  <c r="G1087" i="1"/>
  <c r="H1087" i="1"/>
  <c r="B1088" i="1"/>
  <c r="F1088" i="1"/>
  <c r="G1088" i="1"/>
  <c r="H1088" i="1"/>
  <c r="B1089" i="1"/>
  <c r="F1089" i="1"/>
  <c r="G1089" i="1"/>
  <c r="H1089" i="1"/>
  <c r="B1090" i="1"/>
  <c r="F1090" i="1"/>
  <c r="G1090" i="1"/>
  <c r="H1090" i="1"/>
  <c r="B1091" i="1"/>
  <c r="F1091" i="1"/>
  <c r="G1091" i="1"/>
  <c r="H1091" i="1"/>
  <c r="B1092" i="1"/>
  <c r="F1092" i="1"/>
  <c r="G1092" i="1"/>
  <c r="H1092" i="1"/>
  <c r="B1093" i="1"/>
  <c r="F1093" i="1"/>
  <c r="G1093" i="1"/>
  <c r="H1093" i="1"/>
  <c r="B1094" i="1"/>
  <c r="F1094" i="1"/>
  <c r="G1094" i="1"/>
  <c r="H1094" i="1"/>
  <c r="B1095" i="1"/>
  <c r="F1095" i="1"/>
  <c r="G1095" i="1"/>
  <c r="H1095" i="1"/>
  <c r="B1096" i="1"/>
  <c r="F1096" i="1"/>
  <c r="G1096" i="1"/>
  <c r="H1096" i="1"/>
  <c r="B1097" i="1"/>
  <c r="F1097" i="1"/>
  <c r="G1097" i="1"/>
  <c r="H1097" i="1"/>
  <c r="B1098" i="1"/>
  <c r="F1098" i="1"/>
  <c r="G1098" i="1"/>
  <c r="H1098" i="1"/>
  <c r="B1099" i="1"/>
  <c r="F1099" i="1"/>
  <c r="G1099" i="1"/>
  <c r="H1099" i="1"/>
  <c r="B1100" i="1"/>
  <c r="F1100" i="1"/>
  <c r="G1100" i="1"/>
  <c r="H1100" i="1"/>
  <c r="B1101" i="1"/>
  <c r="F1101" i="1"/>
  <c r="G1101" i="1"/>
  <c r="H1101" i="1"/>
  <c r="B1102" i="1"/>
  <c r="F1102" i="1"/>
  <c r="G1102" i="1"/>
  <c r="H1102" i="1"/>
  <c r="B1103" i="1"/>
  <c r="F1103" i="1"/>
  <c r="G1103" i="1"/>
  <c r="H1103" i="1"/>
  <c r="B1104" i="1"/>
  <c r="F1104" i="1"/>
  <c r="G1104" i="1"/>
  <c r="H1104" i="1"/>
  <c r="B1105" i="1"/>
  <c r="F1105" i="1"/>
  <c r="G1105" i="1"/>
  <c r="H1105" i="1"/>
  <c r="B1106" i="1"/>
  <c r="F1106" i="1"/>
  <c r="G1106" i="1"/>
  <c r="H1106" i="1"/>
  <c r="B1107" i="1"/>
  <c r="F1107" i="1"/>
  <c r="G1107" i="1"/>
  <c r="H1107" i="1"/>
  <c r="B1108" i="1"/>
  <c r="F1108" i="1"/>
  <c r="G1108" i="1"/>
  <c r="H1108" i="1"/>
  <c r="B1109" i="1"/>
  <c r="F1109" i="1"/>
  <c r="G1109" i="1"/>
  <c r="H1109" i="1"/>
  <c r="B1110" i="1"/>
  <c r="F1110" i="1"/>
  <c r="G1110" i="1"/>
  <c r="H1110" i="1"/>
  <c r="B1111" i="1"/>
  <c r="F1111" i="1"/>
  <c r="G1111" i="1"/>
  <c r="H1111" i="1"/>
  <c r="B1112" i="1"/>
  <c r="F1112" i="1"/>
  <c r="G1112" i="1"/>
  <c r="H1112" i="1"/>
  <c r="B1113" i="1"/>
  <c r="F1113" i="1"/>
  <c r="G1113" i="1"/>
  <c r="H1113" i="1"/>
  <c r="B1114" i="1"/>
  <c r="F1114" i="1"/>
  <c r="G1114" i="1"/>
  <c r="H1114" i="1"/>
  <c r="B1115" i="1"/>
  <c r="F1115" i="1"/>
  <c r="G1115" i="1"/>
  <c r="H1115" i="1"/>
  <c r="B1116" i="1"/>
  <c r="F1116" i="1"/>
  <c r="G1116" i="1"/>
  <c r="H1116" i="1"/>
  <c r="B1117" i="1"/>
  <c r="F1117" i="1"/>
  <c r="G1117" i="1"/>
  <c r="H1117" i="1"/>
  <c r="B1118" i="1"/>
  <c r="F1118" i="1"/>
  <c r="G1118" i="1"/>
  <c r="H1118" i="1"/>
  <c r="B1119" i="1"/>
  <c r="F1119" i="1"/>
  <c r="G1119" i="1"/>
  <c r="H1119" i="1"/>
  <c r="B1120" i="1"/>
  <c r="F1120" i="1"/>
  <c r="G1120" i="1"/>
  <c r="H1120" i="1"/>
  <c r="B1121" i="1"/>
  <c r="F1121" i="1"/>
  <c r="G1121" i="1"/>
  <c r="H1121" i="1"/>
  <c r="B1122" i="1"/>
  <c r="F1122" i="1"/>
  <c r="G1122" i="1"/>
  <c r="H1122" i="1"/>
  <c r="B1123" i="1"/>
  <c r="F1123" i="1"/>
  <c r="G1123" i="1"/>
  <c r="H1123" i="1"/>
  <c r="B1124" i="1"/>
  <c r="F1124" i="1"/>
  <c r="G1124" i="1"/>
  <c r="H1124" i="1"/>
  <c r="B1125" i="1"/>
  <c r="F1125" i="1"/>
  <c r="G1125" i="1"/>
  <c r="H1125" i="1"/>
  <c r="B1126" i="1"/>
  <c r="F1126" i="1"/>
  <c r="G1126" i="1"/>
  <c r="H1126" i="1"/>
  <c r="B1127" i="1"/>
  <c r="F1127" i="1"/>
  <c r="G1127" i="1"/>
  <c r="H1127" i="1"/>
  <c r="B1128" i="1"/>
  <c r="F1128" i="1"/>
  <c r="G1128" i="1"/>
  <c r="H1128" i="1"/>
  <c r="B1129" i="1"/>
  <c r="F1129" i="1"/>
  <c r="G1129" i="1"/>
  <c r="H1129" i="1"/>
  <c r="B1130" i="1"/>
  <c r="F1130" i="1"/>
  <c r="G1130" i="1"/>
  <c r="H1130" i="1"/>
  <c r="B1131" i="1"/>
  <c r="F1131" i="1"/>
  <c r="G1131" i="1"/>
  <c r="H1131" i="1"/>
  <c r="B1132" i="1"/>
  <c r="F1132" i="1"/>
  <c r="G1132" i="1"/>
  <c r="H1132" i="1"/>
  <c r="B1133" i="1"/>
  <c r="F1133" i="1"/>
  <c r="G1133" i="1"/>
  <c r="H1133" i="1"/>
  <c r="B1134" i="1"/>
  <c r="F1134" i="1"/>
  <c r="G1134" i="1"/>
  <c r="H1134" i="1"/>
  <c r="B1135" i="1"/>
  <c r="F1135" i="1"/>
  <c r="G1135" i="1"/>
  <c r="H1135" i="1"/>
  <c r="B1136" i="1"/>
  <c r="F1136" i="1"/>
  <c r="G1136" i="1"/>
  <c r="H1136" i="1"/>
  <c r="B1137" i="1"/>
  <c r="F1137" i="1"/>
  <c r="G1137" i="1"/>
  <c r="H1137" i="1"/>
  <c r="B1138" i="1"/>
  <c r="F1138" i="1"/>
  <c r="G1138" i="1"/>
  <c r="H1138" i="1"/>
  <c r="B1139" i="1"/>
  <c r="F1139" i="1"/>
  <c r="G1139" i="1"/>
  <c r="H1139" i="1"/>
  <c r="B1140" i="1"/>
  <c r="F1140" i="1"/>
  <c r="G1140" i="1"/>
  <c r="H1140" i="1"/>
  <c r="B1141" i="1"/>
  <c r="F1141" i="1"/>
  <c r="G1141" i="1"/>
  <c r="H1141" i="1"/>
  <c r="B1142" i="1"/>
  <c r="F1142" i="1"/>
  <c r="G1142" i="1"/>
  <c r="H1142" i="1"/>
  <c r="B1143" i="1"/>
  <c r="F1143" i="1"/>
  <c r="G1143" i="1"/>
  <c r="H1143" i="1"/>
  <c r="B1144" i="1"/>
  <c r="F1144" i="1"/>
  <c r="G1144" i="1"/>
  <c r="H1144" i="1"/>
  <c r="B1145" i="1"/>
  <c r="F1145" i="1"/>
  <c r="G1145" i="1"/>
  <c r="H1145" i="1"/>
  <c r="B1146" i="1"/>
  <c r="F1146" i="1"/>
  <c r="G1146" i="1"/>
  <c r="H1146" i="1"/>
  <c r="B1147" i="1"/>
  <c r="F1147" i="1"/>
  <c r="G1147" i="1"/>
  <c r="H1147" i="1"/>
  <c r="B1148" i="1"/>
  <c r="F1148" i="1"/>
  <c r="G1148" i="1"/>
  <c r="H1148" i="1"/>
  <c r="B1149" i="1"/>
  <c r="F1149" i="1"/>
  <c r="G1149" i="1"/>
  <c r="H1149" i="1"/>
  <c r="B1150" i="1"/>
  <c r="F1150" i="1"/>
  <c r="G1150" i="1"/>
  <c r="H1150" i="1"/>
  <c r="B1151" i="1"/>
  <c r="F1151" i="1"/>
  <c r="G1151" i="1"/>
  <c r="H1151" i="1"/>
  <c r="B1152" i="1"/>
  <c r="F1152" i="1"/>
  <c r="G1152" i="1"/>
  <c r="H1152" i="1"/>
  <c r="B1153" i="1"/>
  <c r="F1153" i="1"/>
  <c r="G1153" i="1"/>
  <c r="H1153" i="1"/>
  <c r="B1154" i="1"/>
  <c r="F1154" i="1"/>
  <c r="G1154" i="1"/>
  <c r="H1154" i="1"/>
  <c r="B1057" i="1"/>
  <c r="F1057" i="1"/>
  <c r="G1057" i="1"/>
  <c r="H1057" i="1"/>
  <c r="B1058" i="1"/>
  <c r="F1058" i="1"/>
  <c r="G1058" i="1"/>
  <c r="H1058" i="1"/>
  <c r="B1059" i="1"/>
  <c r="F1059" i="1"/>
  <c r="G1059" i="1"/>
  <c r="H1059" i="1"/>
  <c r="B1060" i="1"/>
  <c r="F1060" i="1"/>
  <c r="G1060" i="1"/>
  <c r="H1060" i="1"/>
  <c r="B1061" i="1"/>
  <c r="F1061" i="1"/>
  <c r="G1061" i="1"/>
  <c r="H1061" i="1"/>
  <c r="B1062" i="1"/>
  <c r="F1062" i="1"/>
  <c r="G1062" i="1"/>
  <c r="H1062" i="1"/>
  <c r="B1063" i="1"/>
  <c r="F1063" i="1"/>
  <c r="G1063" i="1"/>
  <c r="H1063" i="1"/>
  <c r="B1064" i="1"/>
  <c r="F1064" i="1"/>
  <c r="G1064" i="1"/>
  <c r="H1064" i="1"/>
  <c r="B1065" i="1"/>
  <c r="F1065" i="1"/>
  <c r="G1065" i="1"/>
  <c r="H1065" i="1"/>
  <c r="B1066" i="1"/>
  <c r="F1066" i="1"/>
  <c r="G1066" i="1"/>
  <c r="H1066" i="1"/>
  <c r="B1067" i="1"/>
  <c r="F1067" i="1"/>
  <c r="G1067" i="1"/>
  <c r="H1067" i="1"/>
  <c r="B1068" i="1"/>
  <c r="F1068" i="1"/>
  <c r="G1068" i="1"/>
  <c r="H1068" i="1"/>
  <c r="B1069" i="1"/>
  <c r="F1069" i="1"/>
  <c r="G1069" i="1"/>
  <c r="H1069" i="1"/>
  <c r="B1070" i="1"/>
  <c r="F1070" i="1"/>
  <c r="G1070" i="1"/>
  <c r="H1070" i="1"/>
  <c r="B1071" i="1"/>
  <c r="F1071" i="1"/>
  <c r="G1071" i="1"/>
  <c r="H1071" i="1"/>
  <c r="B1072" i="1"/>
  <c r="F1072" i="1"/>
  <c r="G1072" i="1"/>
  <c r="H1072" i="1"/>
  <c r="B1073" i="1"/>
  <c r="F1073" i="1"/>
  <c r="G1073" i="1"/>
  <c r="H1073" i="1"/>
  <c r="B1074" i="1"/>
  <c r="F1074" i="1"/>
  <c r="G1074" i="1"/>
  <c r="H1074" i="1"/>
  <c r="B999" i="1"/>
  <c r="F999" i="1"/>
  <c r="G999" i="1"/>
  <c r="H999" i="1"/>
  <c r="B1000" i="1"/>
  <c r="F1000" i="1"/>
  <c r="G1000" i="1"/>
  <c r="H1000" i="1"/>
  <c r="B1001" i="1"/>
  <c r="F1001" i="1"/>
  <c r="G1001" i="1"/>
  <c r="H1001" i="1"/>
  <c r="B1002" i="1"/>
  <c r="F1002" i="1"/>
  <c r="G1002" i="1"/>
  <c r="H1002" i="1"/>
  <c r="B1003" i="1"/>
  <c r="F1003" i="1"/>
  <c r="G1003" i="1"/>
  <c r="H1003" i="1"/>
  <c r="B1004" i="1"/>
  <c r="F1004" i="1"/>
  <c r="G1004" i="1"/>
  <c r="H1004" i="1"/>
  <c r="B1005" i="1"/>
  <c r="F1005" i="1"/>
  <c r="G1005" i="1"/>
  <c r="H1005" i="1"/>
  <c r="B1006" i="1"/>
  <c r="F1006" i="1"/>
  <c r="G1006" i="1"/>
  <c r="H1006" i="1"/>
  <c r="B1007" i="1"/>
  <c r="F1007" i="1"/>
  <c r="G1007" i="1"/>
  <c r="H1007" i="1"/>
  <c r="B1008" i="1"/>
  <c r="F1008" i="1"/>
  <c r="G1008" i="1"/>
  <c r="H1008" i="1"/>
  <c r="B1009" i="1"/>
  <c r="F1009" i="1"/>
  <c r="G1009" i="1"/>
  <c r="H1009" i="1"/>
  <c r="B1010" i="1"/>
  <c r="F1010" i="1"/>
  <c r="G1010" i="1"/>
  <c r="H1010" i="1"/>
  <c r="B1011" i="1"/>
  <c r="F1011" i="1"/>
  <c r="G1011" i="1"/>
  <c r="H1011" i="1"/>
  <c r="B1012" i="1"/>
  <c r="F1012" i="1"/>
  <c r="G1012" i="1"/>
  <c r="H1012" i="1"/>
  <c r="B1013" i="1"/>
  <c r="F1013" i="1"/>
  <c r="G1013" i="1"/>
  <c r="H1013" i="1"/>
  <c r="B1014" i="1"/>
  <c r="F1014" i="1"/>
  <c r="G1014" i="1"/>
  <c r="H1014" i="1"/>
  <c r="B1015" i="1"/>
  <c r="F1015" i="1"/>
  <c r="G1015" i="1"/>
  <c r="H1015" i="1"/>
  <c r="B1016" i="1"/>
  <c r="F1016" i="1"/>
  <c r="G1016" i="1"/>
  <c r="H1016" i="1"/>
  <c r="B1017" i="1"/>
  <c r="F1017" i="1"/>
  <c r="G1017" i="1"/>
  <c r="H1017" i="1"/>
  <c r="B1018" i="1"/>
  <c r="F1018" i="1"/>
  <c r="G1018" i="1"/>
  <c r="H1018" i="1"/>
  <c r="B1019" i="1"/>
  <c r="F1019" i="1"/>
  <c r="G1019" i="1"/>
  <c r="H1019" i="1"/>
  <c r="B1020" i="1"/>
  <c r="F1020" i="1"/>
  <c r="G1020" i="1"/>
  <c r="H1020" i="1"/>
  <c r="B1021" i="1"/>
  <c r="F1021" i="1"/>
  <c r="G1021" i="1"/>
  <c r="H1021" i="1"/>
  <c r="B1022" i="1"/>
  <c r="F1022" i="1"/>
  <c r="G1022" i="1"/>
  <c r="H1022" i="1"/>
  <c r="B1023" i="1"/>
  <c r="F1023" i="1"/>
  <c r="G1023" i="1"/>
  <c r="H1023" i="1"/>
  <c r="B1024" i="1"/>
  <c r="F1024" i="1"/>
  <c r="G1024" i="1"/>
  <c r="H1024" i="1"/>
  <c r="B1025" i="1"/>
  <c r="F1025" i="1"/>
  <c r="G1025" i="1"/>
  <c r="H1025" i="1"/>
  <c r="B1026" i="1"/>
  <c r="F1026" i="1"/>
  <c r="G1026" i="1"/>
  <c r="H1026" i="1"/>
  <c r="B1027" i="1"/>
  <c r="F1027" i="1"/>
  <c r="G1027" i="1"/>
  <c r="H1027" i="1"/>
  <c r="B1028" i="1"/>
  <c r="F1028" i="1"/>
  <c r="G1028" i="1"/>
  <c r="H1028" i="1"/>
  <c r="B1029" i="1"/>
  <c r="F1029" i="1"/>
  <c r="G1029" i="1"/>
  <c r="H1029" i="1"/>
  <c r="B1030" i="1"/>
  <c r="F1030" i="1"/>
  <c r="G1030" i="1"/>
  <c r="H1030" i="1"/>
  <c r="B1031" i="1"/>
  <c r="F1031" i="1"/>
  <c r="G1031" i="1"/>
  <c r="H1031" i="1"/>
  <c r="B1032" i="1"/>
  <c r="F1032" i="1"/>
  <c r="G1032" i="1"/>
  <c r="H1032" i="1"/>
  <c r="B1033" i="1"/>
  <c r="F1033" i="1"/>
  <c r="G1033" i="1"/>
  <c r="H1033" i="1"/>
  <c r="B1034" i="1"/>
  <c r="F1034" i="1"/>
  <c r="G1034" i="1"/>
  <c r="H1034" i="1"/>
  <c r="B1035" i="1"/>
  <c r="F1035" i="1"/>
  <c r="G1035" i="1"/>
  <c r="H1035" i="1"/>
  <c r="B1036" i="1"/>
  <c r="F1036" i="1"/>
  <c r="G1036" i="1"/>
  <c r="H1036" i="1"/>
  <c r="B1037" i="1"/>
  <c r="F1037" i="1"/>
  <c r="G1037" i="1"/>
  <c r="H1037" i="1"/>
  <c r="B1038" i="1"/>
  <c r="F1038" i="1"/>
  <c r="G1038" i="1"/>
  <c r="H1038" i="1"/>
  <c r="B1039" i="1"/>
  <c r="F1039" i="1"/>
  <c r="G1039" i="1"/>
  <c r="H1039" i="1"/>
  <c r="B1040" i="1"/>
  <c r="F1040" i="1"/>
  <c r="G1040" i="1"/>
  <c r="H1040" i="1"/>
  <c r="B1041" i="1"/>
  <c r="F1041" i="1"/>
  <c r="G1041" i="1"/>
  <c r="H1041" i="1"/>
  <c r="B1042" i="1"/>
  <c r="F1042" i="1"/>
  <c r="G1042" i="1"/>
  <c r="H1042" i="1"/>
  <c r="B1043" i="1"/>
  <c r="F1043" i="1"/>
  <c r="G1043" i="1"/>
  <c r="H1043" i="1"/>
  <c r="B1044" i="1"/>
  <c r="F1044" i="1"/>
  <c r="G1044" i="1"/>
  <c r="H1044" i="1"/>
  <c r="B1045" i="1"/>
  <c r="F1045" i="1"/>
  <c r="G1045" i="1"/>
  <c r="H1045" i="1"/>
  <c r="B1046" i="1"/>
  <c r="F1046" i="1"/>
  <c r="G1046" i="1"/>
  <c r="H1046" i="1"/>
  <c r="B1047" i="1"/>
  <c r="F1047" i="1"/>
  <c r="G1047" i="1"/>
  <c r="H1047" i="1"/>
  <c r="B1048" i="1"/>
  <c r="F1048" i="1"/>
  <c r="G1048" i="1"/>
  <c r="H1048" i="1"/>
  <c r="B1049" i="1"/>
  <c r="F1049" i="1"/>
  <c r="G1049" i="1"/>
  <c r="H1049" i="1"/>
  <c r="B1050" i="1"/>
  <c r="F1050" i="1"/>
  <c r="G1050" i="1"/>
  <c r="H1050" i="1"/>
  <c r="B1051" i="1"/>
  <c r="F1051" i="1"/>
  <c r="G1051" i="1"/>
  <c r="H1051" i="1"/>
  <c r="B1052" i="1"/>
  <c r="F1052" i="1"/>
  <c r="G1052" i="1"/>
  <c r="H1052" i="1"/>
  <c r="B1053" i="1"/>
  <c r="F1053" i="1"/>
  <c r="G1053" i="1"/>
  <c r="H1053" i="1"/>
  <c r="B1054" i="1"/>
  <c r="F1054" i="1"/>
  <c r="G1054" i="1"/>
  <c r="H1054" i="1"/>
  <c r="B1055" i="1"/>
  <c r="F1055" i="1"/>
  <c r="G1055" i="1"/>
  <c r="H1055" i="1"/>
  <c r="B1056" i="1"/>
  <c r="F1056" i="1"/>
  <c r="G1056" i="1"/>
  <c r="H1056" i="1"/>
  <c r="F998" i="1"/>
  <c r="B816" i="1"/>
  <c r="F816" i="1"/>
  <c r="G816" i="1"/>
  <c r="H816" i="1"/>
  <c r="B817" i="1"/>
  <c r="F817" i="1"/>
  <c r="G817" i="1"/>
  <c r="H817" i="1"/>
  <c r="B818" i="1"/>
  <c r="F818" i="1"/>
  <c r="G818" i="1"/>
  <c r="H818" i="1"/>
  <c r="B819" i="1"/>
  <c r="F819" i="1"/>
  <c r="G819" i="1"/>
  <c r="H819" i="1"/>
  <c r="B820" i="1"/>
  <c r="F820" i="1"/>
  <c r="G820" i="1"/>
  <c r="H820" i="1"/>
  <c r="B821" i="1"/>
  <c r="F821" i="1"/>
  <c r="G821" i="1"/>
  <c r="H821" i="1"/>
  <c r="B822" i="1"/>
  <c r="F822" i="1"/>
  <c r="G822" i="1"/>
  <c r="H822" i="1"/>
  <c r="B823" i="1"/>
  <c r="F823" i="1"/>
  <c r="G823" i="1"/>
  <c r="H823" i="1"/>
  <c r="B824" i="1"/>
  <c r="F824" i="1"/>
  <c r="G824" i="1"/>
  <c r="H824" i="1"/>
  <c r="B825" i="1"/>
  <c r="F825" i="1"/>
  <c r="G825" i="1"/>
  <c r="H825" i="1"/>
  <c r="B826" i="1"/>
  <c r="F826" i="1"/>
  <c r="G826" i="1"/>
  <c r="H826" i="1"/>
  <c r="B827" i="1"/>
  <c r="F827" i="1"/>
  <c r="G827" i="1"/>
  <c r="H827" i="1"/>
  <c r="B828" i="1"/>
  <c r="F828" i="1"/>
  <c r="G828" i="1"/>
  <c r="H828" i="1"/>
  <c r="B829" i="1"/>
  <c r="F829" i="1"/>
  <c r="G829" i="1"/>
  <c r="H829" i="1"/>
  <c r="B830" i="1"/>
  <c r="F830" i="1"/>
  <c r="G830" i="1"/>
  <c r="H830" i="1"/>
  <c r="B831" i="1"/>
  <c r="F831" i="1"/>
  <c r="G831" i="1"/>
  <c r="H831" i="1"/>
  <c r="B832" i="1"/>
  <c r="F832" i="1"/>
  <c r="G832" i="1"/>
  <c r="H832" i="1"/>
  <c r="B833" i="1"/>
  <c r="F833" i="1"/>
  <c r="G833" i="1"/>
  <c r="H833" i="1"/>
  <c r="B834" i="1"/>
  <c r="F834" i="1"/>
  <c r="G834" i="1"/>
  <c r="H834" i="1"/>
  <c r="B835" i="1"/>
  <c r="F835" i="1"/>
  <c r="G835" i="1"/>
  <c r="H835" i="1"/>
  <c r="B836" i="1"/>
  <c r="F836" i="1"/>
  <c r="G836" i="1"/>
  <c r="H836" i="1"/>
  <c r="B837" i="1"/>
  <c r="F837" i="1"/>
  <c r="G837" i="1"/>
  <c r="H837" i="1"/>
  <c r="B838" i="1"/>
  <c r="F838" i="1"/>
  <c r="G838" i="1"/>
  <c r="H838" i="1"/>
  <c r="B839" i="1"/>
  <c r="F839" i="1"/>
  <c r="G839" i="1"/>
  <c r="H839" i="1"/>
  <c r="B840" i="1"/>
  <c r="F840" i="1"/>
  <c r="G840" i="1"/>
  <c r="H840" i="1"/>
  <c r="B841" i="1"/>
  <c r="F841" i="1"/>
  <c r="G841" i="1"/>
  <c r="H841" i="1"/>
  <c r="B842" i="1"/>
  <c r="F842" i="1"/>
  <c r="C842" i="1" s="1"/>
  <c r="G842" i="1"/>
  <c r="H842" i="1"/>
  <c r="B843" i="1"/>
  <c r="F843" i="1"/>
  <c r="G843" i="1"/>
  <c r="H843" i="1"/>
  <c r="B844" i="1"/>
  <c r="F844" i="1"/>
  <c r="C844" i="1" s="1"/>
  <c r="G844" i="1"/>
  <c r="H844" i="1"/>
  <c r="B845" i="1"/>
  <c r="F845" i="1"/>
  <c r="G845" i="1"/>
  <c r="H845" i="1"/>
  <c r="B846" i="1"/>
  <c r="F846" i="1"/>
  <c r="C846" i="1" s="1"/>
  <c r="G846" i="1"/>
  <c r="H846" i="1"/>
  <c r="B847" i="1"/>
  <c r="F847" i="1"/>
  <c r="G847" i="1"/>
  <c r="H847" i="1"/>
  <c r="B848" i="1"/>
  <c r="F848" i="1"/>
  <c r="C848" i="1" s="1"/>
  <c r="G848" i="1"/>
  <c r="H848" i="1"/>
  <c r="B849" i="1"/>
  <c r="F849" i="1"/>
  <c r="G849" i="1"/>
  <c r="H849" i="1"/>
  <c r="B850" i="1"/>
  <c r="F850" i="1"/>
  <c r="C850" i="1" s="1"/>
  <c r="G850" i="1"/>
  <c r="H850" i="1"/>
  <c r="B851" i="1"/>
  <c r="F851" i="1"/>
  <c r="G851" i="1"/>
  <c r="H851" i="1"/>
  <c r="B852" i="1"/>
  <c r="F852" i="1"/>
  <c r="C852" i="1" s="1"/>
  <c r="G852" i="1"/>
  <c r="H852" i="1"/>
  <c r="B853" i="1"/>
  <c r="F853" i="1"/>
  <c r="G853" i="1"/>
  <c r="H853" i="1"/>
  <c r="B854" i="1"/>
  <c r="F854" i="1"/>
  <c r="C854" i="1" s="1"/>
  <c r="G854" i="1"/>
  <c r="H854" i="1"/>
  <c r="B855" i="1"/>
  <c r="F855" i="1"/>
  <c r="G855" i="1"/>
  <c r="H855" i="1"/>
  <c r="B856" i="1"/>
  <c r="F856" i="1"/>
  <c r="C856" i="1" s="1"/>
  <c r="G856" i="1"/>
  <c r="H856" i="1"/>
  <c r="B857" i="1"/>
  <c r="F857" i="1"/>
  <c r="G857" i="1"/>
  <c r="H857" i="1"/>
  <c r="B858" i="1"/>
  <c r="F858" i="1"/>
  <c r="C858" i="1" s="1"/>
  <c r="G858" i="1"/>
  <c r="H858" i="1"/>
  <c r="B859" i="1"/>
  <c r="F859" i="1"/>
  <c r="G859" i="1"/>
  <c r="H859" i="1"/>
  <c r="B860" i="1"/>
  <c r="F860" i="1"/>
  <c r="C860" i="1" s="1"/>
  <c r="G860" i="1"/>
  <c r="H860" i="1"/>
  <c r="B861" i="1"/>
  <c r="F861" i="1"/>
  <c r="G861" i="1"/>
  <c r="H861" i="1"/>
  <c r="B862" i="1"/>
  <c r="F862" i="1"/>
  <c r="C862" i="1" s="1"/>
  <c r="G862" i="1"/>
  <c r="H862" i="1"/>
  <c r="B863" i="1"/>
  <c r="F863" i="1"/>
  <c r="G863" i="1"/>
  <c r="H863" i="1"/>
  <c r="B864" i="1"/>
  <c r="F864" i="1"/>
  <c r="G864" i="1"/>
  <c r="H864" i="1"/>
  <c r="B865" i="1"/>
  <c r="F865" i="1"/>
  <c r="G865" i="1"/>
  <c r="H865" i="1"/>
  <c r="B866" i="1"/>
  <c r="F866" i="1"/>
  <c r="C866" i="1" s="1"/>
  <c r="G866" i="1"/>
  <c r="H866" i="1"/>
  <c r="B867" i="1"/>
  <c r="F867" i="1"/>
  <c r="G867" i="1"/>
  <c r="H867" i="1"/>
  <c r="B868" i="1"/>
  <c r="F868" i="1"/>
  <c r="C868" i="1" s="1"/>
  <c r="G868" i="1"/>
  <c r="H868" i="1"/>
  <c r="B869" i="1"/>
  <c r="F869" i="1"/>
  <c r="G869" i="1"/>
  <c r="H869" i="1"/>
  <c r="B870" i="1"/>
  <c r="F870" i="1"/>
  <c r="C870" i="1" s="1"/>
  <c r="G870" i="1"/>
  <c r="H870" i="1"/>
  <c r="B871" i="1"/>
  <c r="F871" i="1"/>
  <c r="G871" i="1"/>
  <c r="H871" i="1"/>
  <c r="B872" i="1"/>
  <c r="F872" i="1"/>
  <c r="C872" i="1" s="1"/>
  <c r="G872" i="1"/>
  <c r="H872" i="1"/>
  <c r="B873" i="1"/>
  <c r="F873" i="1"/>
  <c r="G873" i="1"/>
  <c r="H873" i="1"/>
  <c r="B874" i="1"/>
  <c r="F874" i="1"/>
  <c r="C874" i="1" s="1"/>
  <c r="G874" i="1"/>
  <c r="H874" i="1"/>
  <c r="B875" i="1"/>
  <c r="F875" i="1"/>
  <c r="G875" i="1"/>
  <c r="H875" i="1"/>
  <c r="B876" i="1"/>
  <c r="F876" i="1"/>
  <c r="G876" i="1"/>
  <c r="H876" i="1"/>
  <c r="B877" i="1"/>
  <c r="F877" i="1"/>
  <c r="G877" i="1"/>
  <c r="H877" i="1"/>
  <c r="B878" i="1"/>
  <c r="F878" i="1"/>
  <c r="C878" i="1" s="1"/>
  <c r="G878" i="1"/>
  <c r="H878" i="1"/>
  <c r="B879" i="1"/>
  <c r="F879" i="1"/>
  <c r="G879" i="1"/>
  <c r="H879" i="1"/>
  <c r="B880" i="1"/>
  <c r="F880" i="1"/>
  <c r="G880" i="1"/>
  <c r="H880" i="1"/>
  <c r="B881" i="1"/>
  <c r="F881" i="1"/>
  <c r="G881" i="1"/>
  <c r="H881" i="1"/>
  <c r="B882" i="1"/>
  <c r="F882" i="1"/>
  <c r="C882" i="1" s="1"/>
  <c r="G882" i="1"/>
  <c r="H882" i="1"/>
  <c r="B883" i="1"/>
  <c r="F883" i="1"/>
  <c r="G883" i="1"/>
  <c r="H883" i="1"/>
  <c r="B884" i="1"/>
  <c r="F884" i="1"/>
  <c r="C884" i="1" s="1"/>
  <c r="G884" i="1"/>
  <c r="H884" i="1"/>
  <c r="B885" i="1"/>
  <c r="F885" i="1"/>
  <c r="G885" i="1"/>
  <c r="H885" i="1"/>
  <c r="B886" i="1"/>
  <c r="F886" i="1"/>
  <c r="C886" i="1" s="1"/>
  <c r="G886" i="1"/>
  <c r="H886" i="1"/>
  <c r="B887" i="1"/>
  <c r="F887" i="1"/>
  <c r="G887" i="1"/>
  <c r="H887" i="1"/>
  <c r="B888" i="1"/>
  <c r="F888" i="1"/>
  <c r="C888" i="1" s="1"/>
  <c r="G888" i="1"/>
  <c r="H888" i="1"/>
  <c r="B889" i="1"/>
  <c r="F889" i="1"/>
  <c r="G889" i="1"/>
  <c r="H889" i="1"/>
  <c r="B890" i="1"/>
  <c r="F890" i="1"/>
  <c r="C890" i="1" s="1"/>
  <c r="G890" i="1"/>
  <c r="H890" i="1"/>
  <c r="B891" i="1"/>
  <c r="F891" i="1"/>
  <c r="G891" i="1"/>
  <c r="H891" i="1"/>
  <c r="B892" i="1"/>
  <c r="F892" i="1"/>
  <c r="C892" i="1" s="1"/>
  <c r="G892" i="1"/>
  <c r="H892" i="1"/>
  <c r="B893" i="1"/>
  <c r="F893" i="1"/>
  <c r="G893" i="1"/>
  <c r="H893" i="1"/>
  <c r="B894" i="1"/>
  <c r="F894" i="1"/>
  <c r="C894" i="1" s="1"/>
  <c r="G894" i="1"/>
  <c r="H894" i="1"/>
  <c r="B895" i="1"/>
  <c r="F895" i="1"/>
  <c r="G895" i="1"/>
  <c r="H895" i="1"/>
  <c r="B896" i="1"/>
  <c r="F896" i="1"/>
  <c r="G896" i="1"/>
  <c r="H896" i="1"/>
  <c r="B897" i="1"/>
  <c r="F897" i="1"/>
  <c r="G897" i="1"/>
  <c r="H897" i="1"/>
  <c r="B898" i="1"/>
  <c r="F898" i="1"/>
  <c r="C898" i="1" s="1"/>
  <c r="G898" i="1"/>
  <c r="H898" i="1"/>
  <c r="B899" i="1"/>
  <c r="F899" i="1"/>
  <c r="G899" i="1"/>
  <c r="H899" i="1"/>
  <c r="B900" i="1"/>
  <c r="F900" i="1"/>
  <c r="C900" i="1" s="1"/>
  <c r="G900" i="1"/>
  <c r="H900" i="1"/>
  <c r="B901" i="1"/>
  <c r="F901" i="1"/>
  <c r="C901" i="1" s="1"/>
  <c r="G901" i="1"/>
  <c r="H901" i="1"/>
  <c r="B902" i="1"/>
  <c r="F902" i="1"/>
  <c r="C902" i="1" s="1"/>
  <c r="G902" i="1"/>
  <c r="H902" i="1"/>
  <c r="B903" i="1"/>
  <c r="F903" i="1"/>
  <c r="C903" i="1" s="1"/>
  <c r="G903" i="1"/>
  <c r="H903" i="1"/>
  <c r="B904" i="1"/>
  <c r="F904" i="1"/>
  <c r="C904" i="1" s="1"/>
  <c r="G904" i="1"/>
  <c r="H904" i="1"/>
  <c r="B905" i="1"/>
  <c r="F905" i="1"/>
  <c r="C905" i="1" s="1"/>
  <c r="G905" i="1"/>
  <c r="H905" i="1"/>
  <c r="B906" i="1"/>
  <c r="F906" i="1"/>
  <c r="C906" i="1" s="1"/>
  <c r="G906" i="1"/>
  <c r="H906" i="1"/>
  <c r="B907" i="1"/>
  <c r="F907" i="1"/>
  <c r="C907" i="1" s="1"/>
  <c r="G907" i="1"/>
  <c r="H907" i="1"/>
  <c r="B908" i="1"/>
  <c r="F908" i="1"/>
  <c r="C908" i="1" s="1"/>
  <c r="G908" i="1"/>
  <c r="H908" i="1"/>
  <c r="B909" i="1"/>
  <c r="F909" i="1"/>
  <c r="C909" i="1" s="1"/>
  <c r="G909" i="1"/>
  <c r="H909" i="1"/>
  <c r="B910" i="1"/>
  <c r="F910" i="1"/>
  <c r="C910" i="1" s="1"/>
  <c r="G910" i="1"/>
  <c r="H910" i="1"/>
  <c r="B911" i="1"/>
  <c r="F911" i="1"/>
  <c r="C911" i="1" s="1"/>
  <c r="G911" i="1"/>
  <c r="H911" i="1"/>
  <c r="B912" i="1"/>
  <c r="F912" i="1"/>
  <c r="C912" i="1" s="1"/>
  <c r="G912" i="1"/>
  <c r="H912" i="1"/>
  <c r="B913" i="1"/>
  <c r="F913" i="1"/>
  <c r="C913" i="1" s="1"/>
  <c r="G913" i="1"/>
  <c r="H913" i="1"/>
  <c r="B914" i="1"/>
  <c r="F914" i="1"/>
  <c r="C914" i="1" s="1"/>
  <c r="G914" i="1"/>
  <c r="H914" i="1"/>
  <c r="B915" i="1"/>
  <c r="F915" i="1"/>
  <c r="C915" i="1" s="1"/>
  <c r="G915" i="1"/>
  <c r="H915" i="1"/>
  <c r="B916" i="1"/>
  <c r="F916" i="1"/>
  <c r="C916" i="1" s="1"/>
  <c r="G916" i="1"/>
  <c r="H916" i="1"/>
  <c r="B917" i="1"/>
  <c r="F917" i="1"/>
  <c r="C917" i="1" s="1"/>
  <c r="G917" i="1"/>
  <c r="H917" i="1"/>
  <c r="B918" i="1"/>
  <c r="F918" i="1"/>
  <c r="C918" i="1" s="1"/>
  <c r="G918" i="1"/>
  <c r="H918" i="1"/>
  <c r="B919" i="1"/>
  <c r="F919" i="1"/>
  <c r="C919" i="1" s="1"/>
  <c r="G919" i="1"/>
  <c r="H919" i="1"/>
  <c r="B920" i="1"/>
  <c r="F920" i="1"/>
  <c r="C920" i="1" s="1"/>
  <c r="G920" i="1"/>
  <c r="H920" i="1"/>
  <c r="B921" i="1"/>
  <c r="F921" i="1"/>
  <c r="C921" i="1" s="1"/>
  <c r="G921" i="1"/>
  <c r="H921" i="1"/>
  <c r="B922" i="1"/>
  <c r="F922" i="1"/>
  <c r="C922" i="1" s="1"/>
  <c r="G922" i="1"/>
  <c r="H922" i="1"/>
  <c r="B923" i="1"/>
  <c r="F923" i="1"/>
  <c r="C923" i="1" s="1"/>
  <c r="G923" i="1"/>
  <c r="H923" i="1"/>
  <c r="B924" i="1"/>
  <c r="F924" i="1"/>
  <c r="C924" i="1" s="1"/>
  <c r="G924" i="1"/>
  <c r="H924" i="1"/>
  <c r="B925" i="1"/>
  <c r="F925" i="1"/>
  <c r="C925" i="1" s="1"/>
  <c r="G925" i="1"/>
  <c r="H925" i="1"/>
  <c r="B926" i="1"/>
  <c r="F926" i="1"/>
  <c r="C926" i="1" s="1"/>
  <c r="G926" i="1"/>
  <c r="H926" i="1"/>
  <c r="B927" i="1"/>
  <c r="F927" i="1"/>
  <c r="C927" i="1" s="1"/>
  <c r="G927" i="1"/>
  <c r="H927" i="1"/>
  <c r="B928" i="1"/>
  <c r="F928" i="1"/>
  <c r="C928" i="1" s="1"/>
  <c r="G928" i="1"/>
  <c r="H928" i="1"/>
  <c r="B929" i="1"/>
  <c r="F929" i="1"/>
  <c r="C929" i="1" s="1"/>
  <c r="G929" i="1"/>
  <c r="H929" i="1"/>
  <c r="B930" i="1"/>
  <c r="F930" i="1"/>
  <c r="C930" i="1" s="1"/>
  <c r="G930" i="1"/>
  <c r="H930" i="1"/>
  <c r="B931" i="1"/>
  <c r="F931" i="1"/>
  <c r="C931" i="1" s="1"/>
  <c r="G931" i="1"/>
  <c r="H931" i="1"/>
  <c r="B932" i="1"/>
  <c r="F932" i="1"/>
  <c r="C932" i="1" s="1"/>
  <c r="G932" i="1"/>
  <c r="H932" i="1"/>
  <c r="B933" i="1"/>
  <c r="F933" i="1"/>
  <c r="C933" i="1" s="1"/>
  <c r="G933" i="1"/>
  <c r="H933" i="1"/>
  <c r="D933" i="1" s="1"/>
  <c r="B934" i="1"/>
  <c r="F934" i="1"/>
  <c r="C934" i="1" s="1"/>
  <c r="G934" i="1"/>
  <c r="H934" i="1"/>
  <c r="B935" i="1"/>
  <c r="F935" i="1"/>
  <c r="C935" i="1" s="1"/>
  <c r="G935" i="1"/>
  <c r="H935" i="1"/>
  <c r="B936" i="1"/>
  <c r="F936" i="1"/>
  <c r="C936" i="1" s="1"/>
  <c r="G936" i="1"/>
  <c r="H936" i="1"/>
  <c r="B937" i="1"/>
  <c r="F937" i="1"/>
  <c r="C937" i="1" s="1"/>
  <c r="G937" i="1"/>
  <c r="H937" i="1"/>
  <c r="B938" i="1"/>
  <c r="F938" i="1"/>
  <c r="C938" i="1" s="1"/>
  <c r="G938" i="1"/>
  <c r="H938" i="1"/>
  <c r="B939" i="1"/>
  <c r="F939" i="1"/>
  <c r="C939" i="1" s="1"/>
  <c r="G939" i="1"/>
  <c r="H939" i="1"/>
  <c r="B940" i="1"/>
  <c r="F940" i="1"/>
  <c r="C940" i="1" s="1"/>
  <c r="G940" i="1"/>
  <c r="H940" i="1"/>
  <c r="B941" i="1"/>
  <c r="F941" i="1"/>
  <c r="C941" i="1" s="1"/>
  <c r="G941" i="1"/>
  <c r="H941" i="1"/>
  <c r="B942" i="1"/>
  <c r="F942" i="1"/>
  <c r="C942" i="1" s="1"/>
  <c r="G942" i="1"/>
  <c r="H942" i="1"/>
  <c r="B943" i="1"/>
  <c r="F943" i="1"/>
  <c r="C943" i="1" s="1"/>
  <c r="G943" i="1"/>
  <c r="H943" i="1"/>
  <c r="B944" i="1"/>
  <c r="F944" i="1"/>
  <c r="C944" i="1" s="1"/>
  <c r="G944" i="1"/>
  <c r="H944" i="1"/>
  <c r="B945" i="1"/>
  <c r="F945" i="1"/>
  <c r="C945" i="1" s="1"/>
  <c r="G945" i="1"/>
  <c r="H945" i="1"/>
  <c r="B946" i="1"/>
  <c r="F946" i="1"/>
  <c r="C946" i="1" s="1"/>
  <c r="G946" i="1"/>
  <c r="H946" i="1"/>
  <c r="B947" i="1"/>
  <c r="F947" i="1"/>
  <c r="C947" i="1" s="1"/>
  <c r="G947" i="1"/>
  <c r="H947" i="1"/>
  <c r="B948" i="1"/>
  <c r="F948" i="1"/>
  <c r="C948" i="1" s="1"/>
  <c r="G948" i="1"/>
  <c r="H948" i="1"/>
  <c r="B949" i="1"/>
  <c r="F949" i="1"/>
  <c r="C949" i="1" s="1"/>
  <c r="G949" i="1"/>
  <c r="H949" i="1"/>
  <c r="B950" i="1"/>
  <c r="F950" i="1"/>
  <c r="C950" i="1" s="1"/>
  <c r="G950" i="1"/>
  <c r="H950" i="1"/>
  <c r="B951" i="1"/>
  <c r="F951" i="1"/>
  <c r="C951" i="1" s="1"/>
  <c r="G951" i="1"/>
  <c r="H951" i="1"/>
  <c r="B952" i="1"/>
  <c r="F952" i="1"/>
  <c r="C952" i="1" s="1"/>
  <c r="G952" i="1"/>
  <c r="H952" i="1"/>
  <c r="B953" i="1"/>
  <c r="F953" i="1"/>
  <c r="C953" i="1" s="1"/>
  <c r="G953" i="1"/>
  <c r="H953" i="1"/>
  <c r="B954" i="1"/>
  <c r="F954" i="1"/>
  <c r="C954" i="1" s="1"/>
  <c r="G954" i="1"/>
  <c r="H954" i="1"/>
  <c r="B955" i="1"/>
  <c r="F955" i="1"/>
  <c r="C955" i="1" s="1"/>
  <c r="G955" i="1"/>
  <c r="H955" i="1"/>
  <c r="B956" i="1"/>
  <c r="F956" i="1"/>
  <c r="C956" i="1" s="1"/>
  <c r="G956" i="1"/>
  <c r="H956" i="1"/>
  <c r="B957" i="1"/>
  <c r="F957" i="1"/>
  <c r="C957" i="1" s="1"/>
  <c r="G957" i="1"/>
  <c r="H957" i="1"/>
  <c r="B958" i="1"/>
  <c r="F958" i="1"/>
  <c r="C958" i="1" s="1"/>
  <c r="G958" i="1"/>
  <c r="H958" i="1"/>
  <c r="B959" i="1"/>
  <c r="F959" i="1"/>
  <c r="C959" i="1" s="1"/>
  <c r="G959" i="1"/>
  <c r="H959" i="1"/>
  <c r="B960" i="1"/>
  <c r="F960" i="1"/>
  <c r="C960" i="1" s="1"/>
  <c r="G960" i="1"/>
  <c r="H960" i="1"/>
  <c r="B961" i="1"/>
  <c r="F961" i="1"/>
  <c r="C961" i="1" s="1"/>
  <c r="G961" i="1"/>
  <c r="H961" i="1"/>
  <c r="B962" i="1"/>
  <c r="F962" i="1"/>
  <c r="C962" i="1" s="1"/>
  <c r="G962" i="1"/>
  <c r="H962" i="1"/>
  <c r="B963" i="1"/>
  <c r="F963" i="1"/>
  <c r="C963" i="1" s="1"/>
  <c r="G963" i="1"/>
  <c r="H963" i="1"/>
  <c r="B964" i="1"/>
  <c r="F964" i="1"/>
  <c r="C964" i="1" s="1"/>
  <c r="G964" i="1"/>
  <c r="H964" i="1"/>
  <c r="B965" i="1"/>
  <c r="F965" i="1"/>
  <c r="C965" i="1" s="1"/>
  <c r="G965" i="1"/>
  <c r="H965" i="1"/>
  <c r="B966" i="1"/>
  <c r="F966" i="1"/>
  <c r="C966" i="1" s="1"/>
  <c r="G966" i="1"/>
  <c r="H966" i="1"/>
  <c r="B967" i="1"/>
  <c r="F967" i="1"/>
  <c r="C967" i="1" s="1"/>
  <c r="G967" i="1"/>
  <c r="H967" i="1"/>
  <c r="B968" i="1"/>
  <c r="F968" i="1"/>
  <c r="C968" i="1" s="1"/>
  <c r="G968" i="1"/>
  <c r="H968" i="1"/>
  <c r="B969" i="1"/>
  <c r="F969" i="1"/>
  <c r="C969" i="1" s="1"/>
  <c r="G969" i="1"/>
  <c r="H969" i="1"/>
  <c r="B970" i="1"/>
  <c r="F970" i="1"/>
  <c r="C970" i="1" s="1"/>
  <c r="G970" i="1"/>
  <c r="H970" i="1"/>
  <c r="B971" i="1"/>
  <c r="F971" i="1"/>
  <c r="C971" i="1" s="1"/>
  <c r="G971" i="1"/>
  <c r="H971" i="1"/>
  <c r="B972" i="1"/>
  <c r="F972" i="1"/>
  <c r="C972" i="1" s="1"/>
  <c r="G972" i="1"/>
  <c r="H972" i="1"/>
  <c r="B973" i="1"/>
  <c r="F973" i="1"/>
  <c r="C973" i="1" s="1"/>
  <c r="G973" i="1"/>
  <c r="H973" i="1"/>
  <c r="B974" i="1"/>
  <c r="F974" i="1"/>
  <c r="C974" i="1" s="1"/>
  <c r="G974" i="1"/>
  <c r="H974" i="1"/>
  <c r="B975" i="1"/>
  <c r="F975" i="1"/>
  <c r="C975" i="1" s="1"/>
  <c r="G975" i="1"/>
  <c r="H975" i="1"/>
  <c r="B976" i="1"/>
  <c r="F976" i="1"/>
  <c r="C976" i="1" s="1"/>
  <c r="G976" i="1"/>
  <c r="H976" i="1"/>
  <c r="B977" i="1"/>
  <c r="F977" i="1"/>
  <c r="C977" i="1" s="1"/>
  <c r="G977" i="1"/>
  <c r="H977" i="1"/>
  <c r="B978" i="1"/>
  <c r="B981" i="1" s="1"/>
  <c r="B984" i="1" s="1"/>
  <c r="B987" i="1" s="1"/>
  <c r="B990" i="1" s="1"/>
  <c r="B993" i="1" s="1"/>
  <c r="B996" i="1" s="1"/>
  <c r="F978" i="1"/>
  <c r="C978" i="1" s="1"/>
  <c r="G978" i="1"/>
  <c r="H978" i="1"/>
  <c r="B979" i="1"/>
  <c r="F979" i="1"/>
  <c r="C979" i="1" s="1"/>
  <c r="G979" i="1"/>
  <c r="H979" i="1"/>
  <c r="B980" i="1"/>
  <c r="B983" i="1" s="1"/>
  <c r="B986" i="1" s="1"/>
  <c r="B989" i="1" s="1"/>
  <c r="B992" i="1" s="1"/>
  <c r="B995" i="1" s="1"/>
  <c r="B998" i="1" s="1"/>
  <c r="F980" i="1"/>
  <c r="C980" i="1" s="1"/>
  <c r="G980" i="1"/>
  <c r="H980" i="1"/>
  <c r="F981" i="1"/>
  <c r="C981" i="1" s="1"/>
  <c r="G981" i="1"/>
  <c r="H981" i="1"/>
  <c r="B982" i="1"/>
  <c r="B985" i="1" s="1"/>
  <c r="B988" i="1" s="1"/>
  <c r="B991" i="1" s="1"/>
  <c r="B994" i="1" s="1"/>
  <c r="B997" i="1" s="1"/>
  <c r="F982" i="1"/>
  <c r="C982" i="1" s="1"/>
  <c r="G982" i="1"/>
  <c r="H982" i="1"/>
  <c r="F983" i="1"/>
  <c r="C983" i="1" s="1"/>
  <c r="G983" i="1"/>
  <c r="H983" i="1"/>
  <c r="F984" i="1"/>
  <c r="C984" i="1" s="1"/>
  <c r="G984" i="1"/>
  <c r="H984" i="1"/>
  <c r="F985" i="1"/>
  <c r="C985" i="1" s="1"/>
  <c r="G985" i="1"/>
  <c r="H985" i="1"/>
  <c r="F986" i="1"/>
  <c r="C986" i="1" s="1"/>
  <c r="G986" i="1"/>
  <c r="D986" i="1" s="1"/>
  <c r="H986" i="1"/>
  <c r="F987" i="1"/>
  <c r="C987" i="1" s="1"/>
  <c r="G987" i="1"/>
  <c r="H987" i="1"/>
  <c r="F988" i="1"/>
  <c r="C988" i="1" s="1"/>
  <c r="G988" i="1"/>
  <c r="H988" i="1"/>
  <c r="F989" i="1"/>
  <c r="C989" i="1" s="1"/>
  <c r="G989" i="1"/>
  <c r="H989" i="1"/>
  <c r="F990" i="1"/>
  <c r="C990" i="1" s="1"/>
  <c r="G990" i="1"/>
  <c r="H990" i="1"/>
  <c r="F991" i="1"/>
  <c r="C991" i="1" s="1"/>
  <c r="G991" i="1"/>
  <c r="H991" i="1"/>
  <c r="F992" i="1"/>
  <c r="C992" i="1" s="1"/>
  <c r="G992" i="1"/>
  <c r="H992" i="1"/>
  <c r="F993" i="1"/>
  <c r="C993" i="1" s="1"/>
  <c r="G993" i="1"/>
  <c r="H993" i="1"/>
  <c r="F994" i="1"/>
  <c r="C994" i="1" s="1"/>
  <c r="G994" i="1"/>
  <c r="H994" i="1"/>
  <c r="F995" i="1"/>
  <c r="C995" i="1" s="1"/>
  <c r="G995" i="1"/>
  <c r="H995" i="1"/>
  <c r="F996" i="1"/>
  <c r="C996" i="1" s="1"/>
  <c r="G996" i="1"/>
  <c r="H996" i="1"/>
  <c r="F997" i="1"/>
  <c r="C997" i="1" s="1"/>
  <c r="G997" i="1"/>
  <c r="H997" i="1"/>
  <c r="C998" i="1"/>
  <c r="G998" i="1"/>
  <c r="H998" i="1"/>
  <c r="F815" i="1"/>
  <c r="B814" i="1"/>
  <c r="F814" i="1"/>
  <c r="G814" i="1"/>
  <c r="H814" i="1"/>
  <c r="B815" i="1"/>
  <c r="G815" i="1"/>
  <c r="H815" i="1"/>
  <c r="B802" i="1"/>
  <c r="F802" i="1"/>
  <c r="G802" i="1"/>
  <c r="H802" i="1"/>
  <c r="B803" i="1"/>
  <c r="F803" i="1"/>
  <c r="G803" i="1"/>
  <c r="H803" i="1"/>
  <c r="B804" i="1"/>
  <c r="F804" i="1"/>
  <c r="G804" i="1"/>
  <c r="H804" i="1"/>
  <c r="B805" i="1"/>
  <c r="F805" i="1"/>
  <c r="G805" i="1"/>
  <c r="H805" i="1"/>
  <c r="B806" i="1"/>
  <c r="F806" i="1"/>
  <c r="G806" i="1"/>
  <c r="H806" i="1"/>
  <c r="B807" i="1"/>
  <c r="F807" i="1"/>
  <c r="G807" i="1"/>
  <c r="H807" i="1"/>
  <c r="B808" i="1"/>
  <c r="F808" i="1"/>
  <c r="G808" i="1"/>
  <c r="H808" i="1"/>
  <c r="B809" i="1"/>
  <c r="F809" i="1"/>
  <c r="G809" i="1"/>
  <c r="H809" i="1"/>
  <c r="B810" i="1"/>
  <c r="F810" i="1"/>
  <c r="G810" i="1"/>
  <c r="H810" i="1"/>
  <c r="B811" i="1"/>
  <c r="F811" i="1"/>
  <c r="G811" i="1"/>
  <c r="H811" i="1"/>
  <c r="B812" i="1"/>
  <c r="F812" i="1"/>
  <c r="G812" i="1"/>
  <c r="H812" i="1"/>
  <c r="B813" i="1"/>
  <c r="F813" i="1"/>
  <c r="G813" i="1"/>
  <c r="H813" i="1"/>
  <c r="B723" i="1"/>
  <c r="F723" i="1"/>
  <c r="G723" i="1"/>
  <c r="H723" i="1"/>
  <c r="B724" i="1"/>
  <c r="F724" i="1"/>
  <c r="G724" i="1"/>
  <c r="H724" i="1"/>
  <c r="B725" i="1"/>
  <c r="F725" i="1"/>
  <c r="G725" i="1"/>
  <c r="H725" i="1"/>
  <c r="B726" i="1"/>
  <c r="F726" i="1"/>
  <c r="G726" i="1"/>
  <c r="H726" i="1"/>
  <c r="B727" i="1"/>
  <c r="F727" i="1"/>
  <c r="G727" i="1"/>
  <c r="H727" i="1"/>
  <c r="B728" i="1"/>
  <c r="F728" i="1"/>
  <c r="G728" i="1"/>
  <c r="H728" i="1"/>
  <c r="B729" i="1"/>
  <c r="F729" i="1"/>
  <c r="G729" i="1"/>
  <c r="H729" i="1"/>
  <c r="B730" i="1"/>
  <c r="F730" i="1"/>
  <c r="G730" i="1"/>
  <c r="H730" i="1"/>
  <c r="B731" i="1"/>
  <c r="F731" i="1"/>
  <c r="G731" i="1"/>
  <c r="H731" i="1"/>
  <c r="B732" i="1"/>
  <c r="F732" i="1"/>
  <c r="G732" i="1"/>
  <c r="H732" i="1"/>
  <c r="B733" i="1"/>
  <c r="F733" i="1"/>
  <c r="G733" i="1"/>
  <c r="H733" i="1"/>
  <c r="B734" i="1"/>
  <c r="F734" i="1"/>
  <c r="G734" i="1"/>
  <c r="H734" i="1"/>
  <c r="B735" i="1"/>
  <c r="F735" i="1"/>
  <c r="G735" i="1"/>
  <c r="H735" i="1"/>
  <c r="B736" i="1"/>
  <c r="F736" i="1"/>
  <c r="G736" i="1"/>
  <c r="H736" i="1"/>
  <c r="B737" i="1"/>
  <c r="F737" i="1"/>
  <c r="G737" i="1"/>
  <c r="H737" i="1"/>
  <c r="B738" i="1"/>
  <c r="F738" i="1"/>
  <c r="G738" i="1"/>
  <c r="H738" i="1"/>
  <c r="B739" i="1"/>
  <c r="F739" i="1"/>
  <c r="G739" i="1"/>
  <c r="H739" i="1"/>
  <c r="B740" i="1"/>
  <c r="F740" i="1"/>
  <c r="G740" i="1"/>
  <c r="H740" i="1"/>
  <c r="B741" i="1"/>
  <c r="F741" i="1"/>
  <c r="G741" i="1"/>
  <c r="H741" i="1"/>
  <c r="B742" i="1"/>
  <c r="F742" i="1"/>
  <c r="G742" i="1"/>
  <c r="H742" i="1"/>
  <c r="B743" i="1"/>
  <c r="F743" i="1"/>
  <c r="G743" i="1"/>
  <c r="H743" i="1"/>
  <c r="B744" i="1"/>
  <c r="F744" i="1"/>
  <c r="G744" i="1"/>
  <c r="H744" i="1"/>
  <c r="B745" i="1"/>
  <c r="F745" i="1"/>
  <c r="G745" i="1"/>
  <c r="H745" i="1"/>
  <c r="B746" i="1"/>
  <c r="F746" i="1"/>
  <c r="G746" i="1"/>
  <c r="H746" i="1"/>
  <c r="B747" i="1"/>
  <c r="F747" i="1"/>
  <c r="G747" i="1"/>
  <c r="H747" i="1"/>
  <c r="B748" i="1"/>
  <c r="F748" i="1"/>
  <c r="G748" i="1"/>
  <c r="H748" i="1"/>
  <c r="B749" i="1"/>
  <c r="F749" i="1"/>
  <c r="G749" i="1"/>
  <c r="H749" i="1"/>
  <c r="B750" i="1"/>
  <c r="F750" i="1"/>
  <c r="G750" i="1"/>
  <c r="H750" i="1"/>
  <c r="B751" i="1"/>
  <c r="F751" i="1"/>
  <c r="G751" i="1"/>
  <c r="H751" i="1"/>
  <c r="B752" i="1"/>
  <c r="F752" i="1"/>
  <c r="G752" i="1"/>
  <c r="H752" i="1"/>
  <c r="B753" i="1"/>
  <c r="F753" i="1"/>
  <c r="G753" i="1"/>
  <c r="H753" i="1"/>
  <c r="B754" i="1"/>
  <c r="F754" i="1"/>
  <c r="G754" i="1"/>
  <c r="H754" i="1"/>
  <c r="B755" i="1"/>
  <c r="F755" i="1"/>
  <c r="G755" i="1"/>
  <c r="H755" i="1"/>
  <c r="B756" i="1"/>
  <c r="F756" i="1"/>
  <c r="G756" i="1"/>
  <c r="H756" i="1"/>
  <c r="B757" i="1"/>
  <c r="F757" i="1"/>
  <c r="G757" i="1"/>
  <c r="H757" i="1"/>
  <c r="B758" i="1"/>
  <c r="F758" i="1"/>
  <c r="G758" i="1"/>
  <c r="H758" i="1"/>
  <c r="B759" i="1"/>
  <c r="F759" i="1"/>
  <c r="G759" i="1"/>
  <c r="H759" i="1"/>
  <c r="B760" i="1"/>
  <c r="F760" i="1"/>
  <c r="G760" i="1"/>
  <c r="H760" i="1"/>
  <c r="B761" i="1"/>
  <c r="F761" i="1"/>
  <c r="G761" i="1"/>
  <c r="H761" i="1"/>
  <c r="B762" i="1"/>
  <c r="F762" i="1"/>
  <c r="G762" i="1"/>
  <c r="H762" i="1"/>
  <c r="B763" i="1"/>
  <c r="F763" i="1"/>
  <c r="G763" i="1"/>
  <c r="H763" i="1"/>
  <c r="B764" i="1"/>
  <c r="F764" i="1"/>
  <c r="G764" i="1"/>
  <c r="H764" i="1"/>
  <c r="B765" i="1"/>
  <c r="F765" i="1"/>
  <c r="G765" i="1"/>
  <c r="H765" i="1"/>
  <c r="B766" i="1"/>
  <c r="F766" i="1"/>
  <c r="G766" i="1"/>
  <c r="H766" i="1"/>
  <c r="B767" i="1"/>
  <c r="F767" i="1"/>
  <c r="G767" i="1"/>
  <c r="H767" i="1"/>
  <c r="B768" i="1"/>
  <c r="F768" i="1"/>
  <c r="G768" i="1"/>
  <c r="H768" i="1"/>
  <c r="B769" i="1"/>
  <c r="F769" i="1"/>
  <c r="G769" i="1"/>
  <c r="H769" i="1"/>
  <c r="B770" i="1"/>
  <c r="F770" i="1"/>
  <c r="G770" i="1"/>
  <c r="H770" i="1"/>
  <c r="B771" i="1"/>
  <c r="F771" i="1"/>
  <c r="G771" i="1"/>
  <c r="H771" i="1"/>
  <c r="B772" i="1"/>
  <c r="F772" i="1"/>
  <c r="G772" i="1"/>
  <c r="H772" i="1"/>
  <c r="B773" i="1"/>
  <c r="F773" i="1"/>
  <c r="G773" i="1"/>
  <c r="H773" i="1"/>
  <c r="B774" i="1"/>
  <c r="F774" i="1"/>
  <c r="G774" i="1"/>
  <c r="H774" i="1"/>
  <c r="B775" i="1"/>
  <c r="F775" i="1"/>
  <c r="G775" i="1"/>
  <c r="H775" i="1"/>
  <c r="B776" i="1"/>
  <c r="F776" i="1"/>
  <c r="G776" i="1"/>
  <c r="H776" i="1"/>
  <c r="B777" i="1"/>
  <c r="F777" i="1"/>
  <c r="G777" i="1"/>
  <c r="H777" i="1"/>
  <c r="B778" i="1"/>
  <c r="F778" i="1"/>
  <c r="G778" i="1"/>
  <c r="H778" i="1"/>
  <c r="B779" i="1"/>
  <c r="F779" i="1"/>
  <c r="G779" i="1"/>
  <c r="H779" i="1"/>
  <c r="B780" i="1"/>
  <c r="F780" i="1"/>
  <c r="G780" i="1"/>
  <c r="H780" i="1"/>
  <c r="B781" i="1"/>
  <c r="F781" i="1"/>
  <c r="G781" i="1"/>
  <c r="H781" i="1"/>
  <c r="B782" i="1"/>
  <c r="F782" i="1"/>
  <c r="G782" i="1"/>
  <c r="H782" i="1"/>
  <c r="B783" i="1"/>
  <c r="F783" i="1"/>
  <c r="G783" i="1"/>
  <c r="H783" i="1"/>
  <c r="B784" i="1"/>
  <c r="F784" i="1"/>
  <c r="G784" i="1"/>
  <c r="H784" i="1"/>
  <c r="B785" i="1"/>
  <c r="F785" i="1"/>
  <c r="G785" i="1"/>
  <c r="H785" i="1"/>
  <c r="B786" i="1"/>
  <c r="F786" i="1"/>
  <c r="G786" i="1"/>
  <c r="H786" i="1"/>
  <c r="B787" i="1"/>
  <c r="F787" i="1"/>
  <c r="G787" i="1"/>
  <c r="H787" i="1"/>
  <c r="B788" i="1"/>
  <c r="F788" i="1"/>
  <c r="G788" i="1"/>
  <c r="H788" i="1"/>
  <c r="B789" i="1"/>
  <c r="F789" i="1"/>
  <c r="G789" i="1"/>
  <c r="H789" i="1"/>
  <c r="B790" i="1"/>
  <c r="F790" i="1"/>
  <c r="G790" i="1"/>
  <c r="H790" i="1"/>
  <c r="B791" i="1"/>
  <c r="F791" i="1"/>
  <c r="G791" i="1"/>
  <c r="H791" i="1"/>
  <c r="B792" i="1"/>
  <c r="F792" i="1"/>
  <c r="G792" i="1"/>
  <c r="H792" i="1"/>
  <c r="B793" i="1"/>
  <c r="F793" i="1"/>
  <c r="G793" i="1"/>
  <c r="H793" i="1"/>
  <c r="B794" i="1"/>
  <c r="F794" i="1"/>
  <c r="G794" i="1"/>
  <c r="H794" i="1"/>
  <c r="B795" i="1"/>
  <c r="F795" i="1"/>
  <c r="G795" i="1"/>
  <c r="H795" i="1"/>
  <c r="B796" i="1"/>
  <c r="F796" i="1"/>
  <c r="G796" i="1"/>
  <c r="H796" i="1"/>
  <c r="B797" i="1"/>
  <c r="F797" i="1"/>
  <c r="G797" i="1"/>
  <c r="H797" i="1"/>
  <c r="B798" i="1"/>
  <c r="F798" i="1"/>
  <c r="G798" i="1"/>
  <c r="H798" i="1"/>
  <c r="B799" i="1"/>
  <c r="F799" i="1"/>
  <c r="G799" i="1"/>
  <c r="H799" i="1"/>
  <c r="B800" i="1"/>
  <c r="F800" i="1"/>
  <c r="G800" i="1"/>
  <c r="H800" i="1"/>
  <c r="B801" i="1"/>
  <c r="F801" i="1"/>
  <c r="G801" i="1"/>
  <c r="H801" i="1"/>
  <c r="F722" i="1"/>
  <c r="B715" i="1"/>
  <c r="F715" i="1"/>
  <c r="G715" i="1"/>
  <c r="H715" i="1"/>
  <c r="B716" i="1"/>
  <c r="F716" i="1"/>
  <c r="G716" i="1"/>
  <c r="H716" i="1"/>
  <c r="B717" i="1"/>
  <c r="F717" i="1"/>
  <c r="G717" i="1"/>
  <c r="H717" i="1"/>
  <c r="B718" i="1"/>
  <c r="F718" i="1"/>
  <c r="G718" i="1"/>
  <c r="H718" i="1"/>
  <c r="B719" i="1"/>
  <c r="F719" i="1"/>
  <c r="G719" i="1"/>
  <c r="H719" i="1"/>
  <c r="B720" i="1"/>
  <c r="F720" i="1"/>
  <c r="G720" i="1"/>
  <c r="H720" i="1"/>
  <c r="B721" i="1"/>
  <c r="F721" i="1"/>
  <c r="G721" i="1"/>
  <c r="H721" i="1"/>
  <c r="B722" i="1"/>
  <c r="G722" i="1"/>
  <c r="H722" i="1"/>
  <c r="B699" i="1"/>
  <c r="F699" i="1"/>
  <c r="G699" i="1"/>
  <c r="H699" i="1"/>
  <c r="B700" i="1"/>
  <c r="F700" i="1"/>
  <c r="G700" i="1"/>
  <c r="H700" i="1"/>
  <c r="B701" i="1"/>
  <c r="F701" i="1"/>
  <c r="G701" i="1"/>
  <c r="H701" i="1"/>
  <c r="B702" i="1"/>
  <c r="F702" i="1"/>
  <c r="G702" i="1"/>
  <c r="H702" i="1"/>
  <c r="B703" i="1"/>
  <c r="F703" i="1"/>
  <c r="G703" i="1"/>
  <c r="H703" i="1"/>
  <c r="B704" i="1"/>
  <c r="F704" i="1"/>
  <c r="G704" i="1"/>
  <c r="H704" i="1"/>
  <c r="B705" i="1"/>
  <c r="F705" i="1"/>
  <c r="G705" i="1"/>
  <c r="H705" i="1"/>
  <c r="B706" i="1"/>
  <c r="F706" i="1"/>
  <c r="G706" i="1"/>
  <c r="H706" i="1"/>
  <c r="B707" i="1"/>
  <c r="F707" i="1"/>
  <c r="G707" i="1"/>
  <c r="H707" i="1"/>
  <c r="B708" i="1"/>
  <c r="F708" i="1"/>
  <c r="G708" i="1"/>
  <c r="H708" i="1"/>
  <c r="B709" i="1"/>
  <c r="F709" i="1"/>
  <c r="G709" i="1"/>
  <c r="H709" i="1"/>
  <c r="B710" i="1"/>
  <c r="F710" i="1"/>
  <c r="G710" i="1"/>
  <c r="H710" i="1"/>
  <c r="B711" i="1"/>
  <c r="F711" i="1"/>
  <c r="G711" i="1"/>
  <c r="H711" i="1"/>
  <c r="B712" i="1"/>
  <c r="F712" i="1"/>
  <c r="G712" i="1"/>
  <c r="H712" i="1"/>
  <c r="B713" i="1"/>
  <c r="F713" i="1"/>
  <c r="G713" i="1"/>
  <c r="H713" i="1"/>
  <c r="B714" i="1"/>
  <c r="F714" i="1"/>
  <c r="G714" i="1"/>
  <c r="H714" i="1"/>
  <c r="B639" i="1"/>
  <c r="F639" i="1"/>
  <c r="G639" i="1"/>
  <c r="H639" i="1"/>
  <c r="B640" i="1"/>
  <c r="F640" i="1"/>
  <c r="G640" i="1"/>
  <c r="H640" i="1"/>
  <c r="B641" i="1"/>
  <c r="F641" i="1"/>
  <c r="G641" i="1"/>
  <c r="H641" i="1"/>
  <c r="B642" i="1"/>
  <c r="F642" i="1"/>
  <c r="G642" i="1"/>
  <c r="H642" i="1"/>
  <c r="B643" i="1"/>
  <c r="F643" i="1"/>
  <c r="G643" i="1"/>
  <c r="H643" i="1"/>
  <c r="B644" i="1"/>
  <c r="F644" i="1"/>
  <c r="G644" i="1"/>
  <c r="H644" i="1"/>
  <c r="B645" i="1"/>
  <c r="F645" i="1"/>
  <c r="G645" i="1"/>
  <c r="H645" i="1"/>
  <c r="B646" i="1"/>
  <c r="F646" i="1"/>
  <c r="G646" i="1"/>
  <c r="H646" i="1"/>
  <c r="B647" i="1"/>
  <c r="F647" i="1"/>
  <c r="G647" i="1"/>
  <c r="H647" i="1"/>
  <c r="B648" i="1"/>
  <c r="F648" i="1"/>
  <c r="G648" i="1"/>
  <c r="H648" i="1"/>
  <c r="B649" i="1"/>
  <c r="F649" i="1"/>
  <c r="G649" i="1"/>
  <c r="H649" i="1"/>
  <c r="B650" i="1"/>
  <c r="F650" i="1"/>
  <c r="G650" i="1"/>
  <c r="H650" i="1"/>
  <c r="B651" i="1"/>
  <c r="F651" i="1"/>
  <c r="G651" i="1"/>
  <c r="H651" i="1"/>
  <c r="B652" i="1"/>
  <c r="F652" i="1"/>
  <c r="G652" i="1"/>
  <c r="H652" i="1"/>
  <c r="B653" i="1"/>
  <c r="F653" i="1"/>
  <c r="G653" i="1"/>
  <c r="H653" i="1"/>
  <c r="B654" i="1"/>
  <c r="F654" i="1"/>
  <c r="G654" i="1"/>
  <c r="H654" i="1"/>
  <c r="B655" i="1"/>
  <c r="F655" i="1"/>
  <c r="G655" i="1"/>
  <c r="H655" i="1"/>
  <c r="B656" i="1"/>
  <c r="F656" i="1"/>
  <c r="G656" i="1"/>
  <c r="H656" i="1"/>
  <c r="B657" i="1"/>
  <c r="F657" i="1"/>
  <c r="G657" i="1"/>
  <c r="H657" i="1"/>
  <c r="B658" i="1"/>
  <c r="F658" i="1"/>
  <c r="G658" i="1"/>
  <c r="H658" i="1"/>
  <c r="B659" i="1"/>
  <c r="F659" i="1"/>
  <c r="G659" i="1"/>
  <c r="H659" i="1"/>
  <c r="B660" i="1"/>
  <c r="F660" i="1"/>
  <c r="G660" i="1"/>
  <c r="H660" i="1"/>
  <c r="B661" i="1"/>
  <c r="F661" i="1"/>
  <c r="G661" i="1"/>
  <c r="H661" i="1"/>
  <c r="B662" i="1"/>
  <c r="F662" i="1"/>
  <c r="G662" i="1"/>
  <c r="H662" i="1"/>
  <c r="B663" i="1"/>
  <c r="F663" i="1"/>
  <c r="G663" i="1"/>
  <c r="H663" i="1"/>
  <c r="B664" i="1"/>
  <c r="F664" i="1"/>
  <c r="G664" i="1"/>
  <c r="H664" i="1"/>
  <c r="B665" i="1"/>
  <c r="F665" i="1"/>
  <c r="G665" i="1"/>
  <c r="H665" i="1"/>
  <c r="B666" i="1"/>
  <c r="F666" i="1"/>
  <c r="G666" i="1"/>
  <c r="H666" i="1"/>
  <c r="B667" i="1"/>
  <c r="F667" i="1"/>
  <c r="G667" i="1"/>
  <c r="H667" i="1"/>
  <c r="B668" i="1"/>
  <c r="F668" i="1"/>
  <c r="G668" i="1"/>
  <c r="H668" i="1"/>
  <c r="B669" i="1"/>
  <c r="F669" i="1"/>
  <c r="G669" i="1"/>
  <c r="H669" i="1"/>
  <c r="B670" i="1"/>
  <c r="F670" i="1"/>
  <c r="G670" i="1"/>
  <c r="H670" i="1"/>
  <c r="B671" i="1"/>
  <c r="F671" i="1"/>
  <c r="G671" i="1"/>
  <c r="H671" i="1"/>
  <c r="B672" i="1"/>
  <c r="F672" i="1"/>
  <c r="G672" i="1"/>
  <c r="H672" i="1"/>
  <c r="B673" i="1"/>
  <c r="F673" i="1"/>
  <c r="G673" i="1"/>
  <c r="H673" i="1"/>
  <c r="B674" i="1"/>
  <c r="F674" i="1"/>
  <c r="G674" i="1"/>
  <c r="H674" i="1"/>
  <c r="B675" i="1"/>
  <c r="F675" i="1"/>
  <c r="G675" i="1"/>
  <c r="H675" i="1"/>
  <c r="B676" i="1"/>
  <c r="F676" i="1"/>
  <c r="G676" i="1"/>
  <c r="H676" i="1"/>
  <c r="B677" i="1"/>
  <c r="F677" i="1"/>
  <c r="G677" i="1"/>
  <c r="H677" i="1"/>
  <c r="B678" i="1"/>
  <c r="F678" i="1"/>
  <c r="G678" i="1"/>
  <c r="H678" i="1"/>
  <c r="B679" i="1"/>
  <c r="F679" i="1"/>
  <c r="G679" i="1"/>
  <c r="H679" i="1"/>
  <c r="B680" i="1"/>
  <c r="F680" i="1"/>
  <c r="G680" i="1"/>
  <c r="H680" i="1"/>
  <c r="B681" i="1"/>
  <c r="F681" i="1"/>
  <c r="G681" i="1"/>
  <c r="H681" i="1"/>
  <c r="B682" i="1"/>
  <c r="F682" i="1"/>
  <c r="G682" i="1"/>
  <c r="H682" i="1"/>
  <c r="B683" i="1"/>
  <c r="F683" i="1"/>
  <c r="G683" i="1"/>
  <c r="H683" i="1"/>
  <c r="B684" i="1"/>
  <c r="F684" i="1"/>
  <c r="G684" i="1"/>
  <c r="H684" i="1"/>
  <c r="B685" i="1"/>
  <c r="F685" i="1"/>
  <c r="G685" i="1"/>
  <c r="H685" i="1"/>
  <c r="B686" i="1"/>
  <c r="F686" i="1"/>
  <c r="G686" i="1"/>
  <c r="H686" i="1"/>
  <c r="B687" i="1"/>
  <c r="F687" i="1"/>
  <c r="G687" i="1"/>
  <c r="H687" i="1"/>
  <c r="B688" i="1"/>
  <c r="F688" i="1"/>
  <c r="G688" i="1"/>
  <c r="H688" i="1"/>
  <c r="B689" i="1"/>
  <c r="F689" i="1"/>
  <c r="G689" i="1"/>
  <c r="H689" i="1"/>
  <c r="B690" i="1"/>
  <c r="F690" i="1"/>
  <c r="G690" i="1"/>
  <c r="H690" i="1"/>
  <c r="B691" i="1"/>
  <c r="F691" i="1"/>
  <c r="G691" i="1"/>
  <c r="H691" i="1"/>
  <c r="B692" i="1"/>
  <c r="F692" i="1"/>
  <c r="G692" i="1"/>
  <c r="H692" i="1"/>
  <c r="B693" i="1"/>
  <c r="F693" i="1"/>
  <c r="G693" i="1"/>
  <c r="H693" i="1"/>
  <c r="B694" i="1"/>
  <c r="F694" i="1"/>
  <c r="G694" i="1"/>
  <c r="H694" i="1"/>
  <c r="B695" i="1"/>
  <c r="F695" i="1"/>
  <c r="G695" i="1"/>
  <c r="H695" i="1"/>
  <c r="B696" i="1"/>
  <c r="F696" i="1"/>
  <c r="G696" i="1"/>
  <c r="H696" i="1"/>
  <c r="B697" i="1"/>
  <c r="F697" i="1"/>
  <c r="G697" i="1"/>
  <c r="H697" i="1"/>
  <c r="B698" i="1"/>
  <c r="F698" i="1"/>
  <c r="G698" i="1"/>
  <c r="H698" i="1"/>
  <c r="F638" i="1"/>
  <c r="B638" i="1"/>
  <c r="C638" i="1"/>
  <c r="G638" i="1"/>
  <c r="H638" i="1"/>
  <c r="B585" i="1"/>
  <c r="C585" i="1"/>
  <c r="G585" i="1"/>
  <c r="H585" i="1"/>
  <c r="B586" i="1"/>
  <c r="C586" i="1"/>
  <c r="G586" i="1"/>
  <c r="H586" i="1"/>
  <c r="B587" i="1"/>
  <c r="C587" i="1"/>
  <c r="G587" i="1"/>
  <c r="H587" i="1"/>
  <c r="B588" i="1"/>
  <c r="C588" i="1"/>
  <c r="G588" i="1"/>
  <c r="H588" i="1"/>
  <c r="B589" i="1"/>
  <c r="C589" i="1"/>
  <c r="G589" i="1"/>
  <c r="H589" i="1"/>
  <c r="B590" i="1"/>
  <c r="C590" i="1"/>
  <c r="G590" i="1"/>
  <c r="H590" i="1"/>
  <c r="B591" i="1"/>
  <c r="C591" i="1"/>
  <c r="G591" i="1"/>
  <c r="H591" i="1"/>
  <c r="B592" i="1"/>
  <c r="C592" i="1"/>
  <c r="G592" i="1"/>
  <c r="H592" i="1"/>
  <c r="B593" i="1"/>
  <c r="C593" i="1"/>
  <c r="G593" i="1"/>
  <c r="H593" i="1"/>
  <c r="B594" i="1"/>
  <c r="C594" i="1"/>
  <c r="G594" i="1"/>
  <c r="H594" i="1"/>
  <c r="B595" i="1"/>
  <c r="C595" i="1"/>
  <c r="G595" i="1"/>
  <c r="H595" i="1"/>
  <c r="B596" i="1"/>
  <c r="C596" i="1"/>
  <c r="G596" i="1"/>
  <c r="H596" i="1"/>
  <c r="B597" i="1"/>
  <c r="C597" i="1"/>
  <c r="G597" i="1"/>
  <c r="H597" i="1"/>
  <c r="B598" i="1"/>
  <c r="C598" i="1"/>
  <c r="G598" i="1"/>
  <c r="H598" i="1"/>
  <c r="B599" i="1"/>
  <c r="C599" i="1"/>
  <c r="G599" i="1"/>
  <c r="H599" i="1"/>
  <c r="B600" i="1"/>
  <c r="C600" i="1"/>
  <c r="G600" i="1"/>
  <c r="H600" i="1"/>
  <c r="B601" i="1"/>
  <c r="C601" i="1"/>
  <c r="G601" i="1"/>
  <c r="H601" i="1"/>
  <c r="B602" i="1"/>
  <c r="C602" i="1"/>
  <c r="G602" i="1"/>
  <c r="H602" i="1"/>
  <c r="B603" i="1"/>
  <c r="C603" i="1"/>
  <c r="G603" i="1"/>
  <c r="H603" i="1"/>
  <c r="B604" i="1"/>
  <c r="C604" i="1"/>
  <c r="G604" i="1"/>
  <c r="H604" i="1"/>
  <c r="B605" i="1"/>
  <c r="C605" i="1"/>
  <c r="G605" i="1"/>
  <c r="H605" i="1"/>
  <c r="B606" i="1"/>
  <c r="C606" i="1"/>
  <c r="G606" i="1"/>
  <c r="H606" i="1"/>
  <c r="B607" i="1"/>
  <c r="C607" i="1"/>
  <c r="G607" i="1"/>
  <c r="H607" i="1"/>
  <c r="B608" i="1"/>
  <c r="C608" i="1"/>
  <c r="G608" i="1"/>
  <c r="H608" i="1"/>
  <c r="B609" i="1"/>
  <c r="C609" i="1"/>
  <c r="G609" i="1"/>
  <c r="H609" i="1"/>
  <c r="B610" i="1"/>
  <c r="C610" i="1"/>
  <c r="G610" i="1"/>
  <c r="H610" i="1"/>
  <c r="B611" i="1"/>
  <c r="C611" i="1"/>
  <c r="G611" i="1"/>
  <c r="H611" i="1"/>
  <c r="B612" i="1"/>
  <c r="C612" i="1"/>
  <c r="G612" i="1"/>
  <c r="H612" i="1"/>
  <c r="B613" i="1"/>
  <c r="C613" i="1"/>
  <c r="G613" i="1"/>
  <c r="H613" i="1"/>
  <c r="B614" i="1"/>
  <c r="C614" i="1"/>
  <c r="G614" i="1"/>
  <c r="H614" i="1"/>
  <c r="B615" i="1"/>
  <c r="C615" i="1"/>
  <c r="G615" i="1"/>
  <c r="H615" i="1"/>
  <c r="B616" i="1"/>
  <c r="C616" i="1"/>
  <c r="G616" i="1"/>
  <c r="H616" i="1"/>
  <c r="B617" i="1"/>
  <c r="C617" i="1"/>
  <c r="G617" i="1"/>
  <c r="H617" i="1"/>
  <c r="B618" i="1"/>
  <c r="C618" i="1"/>
  <c r="G618" i="1"/>
  <c r="H618" i="1"/>
  <c r="B619" i="1"/>
  <c r="C619" i="1"/>
  <c r="G619" i="1"/>
  <c r="H619" i="1"/>
  <c r="B620" i="1"/>
  <c r="C620" i="1"/>
  <c r="G620" i="1"/>
  <c r="H620" i="1"/>
  <c r="B621" i="1"/>
  <c r="C621" i="1"/>
  <c r="G621" i="1"/>
  <c r="H621" i="1"/>
  <c r="B622" i="1"/>
  <c r="C622" i="1"/>
  <c r="G622" i="1"/>
  <c r="H622" i="1"/>
  <c r="B623" i="1"/>
  <c r="C623" i="1"/>
  <c r="G623" i="1"/>
  <c r="H623" i="1"/>
  <c r="B624" i="1"/>
  <c r="C624" i="1"/>
  <c r="G624" i="1"/>
  <c r="H624" i="1"/>
  <c r="B625" i="1"/>
  <c r="C625" i="1"/>
  <c r="G625" i="1"/>
  <c r="H625" i="1"/>
  <c r="B626" i="1"/>
  <c r="C626" i="1"/>
  <c r="G626" i="1"/>
  <c r="H626" i="1"/>
  <c r="B627" i="1"/>
  <c r="C627" i="1"/>
  <c r="G627" i="1"/>
  <c r="H627" i="1"/>
  <c r="B628" i="1"/>
  <c r="C628" i="1"/>
  <c r="G628" i="1"/>
  <c r="H628" i="1"/>
  <c r="B629" i="1"/>
  <c r="C629" i="1"/>
  <c r="G629" i="1"/>
  <c r="H629" i="1"/>
  <c r="B630" i="1"/>
  <c r="C630" i="1"/>
  <c r="G630" i="1"/>
  <c r="H630" i="1"/>
  <c r="B631" i="1"/>
  <c r="C631" i="1"/>
  <c r="G631" i="1"/>
  <c r="H631" i="1"/>
  <c r="B632" i="1"/>
  <c r="C632" i="1"/>
  <c r="G632" i="1"/>
  <c r="H632" i="1"/>
  <c r="B633" i="1"/>
  <c r="C633" i="1"/>
  <c r="G633" i="1"/>
  <c r="H633" i="1"/>
  <c r="B634" i="1"/>
  <c r="C634" i="1"/>
  <c r="G634" i="1"/>
  <c r="H634" i="1"/>
  <c r="B635" i="1"/>
  <c r="C635" i="1"/>
  <c r="G635" i="1"/>
  <c r="H635" i="1"/>
  <c r="B636" i="1"/>
  <c r="C636" i="1"/>
  <c r="G636" i="1"/>
  <c r="H636" i="1"/>
  <c r="B637" i="1"/>
  <c r="C637" i="1"/>
  <c r="G637" i="1"/>
  <c r="H637" i="1"/>
  <c r="B551" i="1"/>
  <c r="C551" i="1"/>
  <c r="G551" i="1"/>
  <c r="H551" i="1"/>
  <c r="B552" i="1"/>
  <c r="C552" i="1"/>
  <c r="G552" i="1"/>
  <c r="H552" i="1"/>
  <c r="B553" i="1"/>
  <c r="C553" i="1"/>
  <c r="G553" i="1"/>
  <c r="H553" i="1"/>
  <c r="B554" i="1"/>
  <c r="C554" i="1"/>
  <c r="G554" i="1"/>
  <c r="H554" i="1"/>
  <c r="B555" i="1"/>
  <c r="C555" i="1"/>
  <c r="G555" i="1"/>
  <c r="H555" i="1"/>
  <c r="B556" i="1"/>
  <c r="C556" i="1"/>
  <c r="G556" i="1"/>
  <c r="H556" i="1"/>
  <c r="B557" i="1"/>
  <c r="C557" i="1"/>
  <c r="G557" i="1"/>
  <c r="H557" i="1"/>
  <c r="B558" i="1"/>
  <c r="C558" i="1"/>
  <c r="G558" i="1"/>
  <c r="H558" i="1"/>
  <c r="B559" i="1"/>
  <c r="C559" i="1"/>
  <c r="G559" i="1"/>
  <c r="H559" i="1"/>
  <c r="B560" i="1"/>
  <c r="C560" i="1"/>
  <c r="G560" i="1"/>
  <c r="H560" i="1"/>
  <c r="B561" i="1"/>
  <c r="C561" i="1"/>
  <c r="G561" i="1"/>
  <c r="H561" i="1"/>
  <c r="B562" i="1"/>
  <c r="C562" i="1"/>
  <c r="G562" i="1"/>
  <c r="H562" i="1"/>
  <c r="B563" i="1"/>
  <c r="C563" i="1"/>
  <c r="G563" i="1"/>
  <c r="H563" i="1"/>
  <c r="B564" i="1"/>
  <c r="C564" i="1"/>
  <c r="G564" i="1"/>
  <c r="H564" i="1"/>
  <c r="B565" i="1"/>
  <c r="C565" i="1"/>
  <c r="G565" i="1"/>
  <c r="H565" i="1"/>
  <c r="B566" i="1"/>
  <c r="C566" i="1"/>
  <c r="G566" i="1"/>
  <c r="H566" i="1"/>
  <c r="B567" i="1"/>
  <c r="C567" i="1"/>
  <c r="G567" i="1"/>
  <c r="H567" i="1"/>
  <c r="B568" i="1"/>
  <c r="C568" i="1"/>
  <c r="G568" i="1"/>
  <c r="H568" i="1"/>
  <c r="B569" i="1"/>
  <c r="C569" i="1"/>
  <c r="G569" i="1"/>
  <c r="H569" i="1"/>
  <c r="B570" i="1"/>
  <c r="C570" i="1"/>
  <c r="G570" i="1"/>
  <c r="H570" i="1"/>
  <c r="B571" i="1"/>
  <c r="C571" i="1"/>
  <c r="G571" i="1"/>
  <c r="H571" i="1"/>
  <c r="B572" i="1"/>
  <c r="C572" i="1"/>
  <c r="G572" i="1"/>
  <c r="H572" i="1"/>
  <c r="B573" i="1"/>
  <c r="C573" i="1"/>
  <c r="G573" i="1"/>
  <c r="H573" i="1"/>
  <c r="B574" i="1"/>
  <c r="C574" i="1"/>
  <c r="G574" i="1"/>
  <c r="H574" i="1"/>
  <c r="B575" i="1"/>
  <c r="C575" i="1"/>
  <c r="G575" i="1"/>
  <c r="H575" i="1"/>
  <c r="B576" i="1"/>
  <c r="C576" i="1"/>
  <c r="G576" i="1"/>
  <c r="H576" i="1"/>
  <c r="B577" i="1"/>
  <c r="C577" i="1"/>
  <c r="G577" i="1"/>
  <c r="H577" i="1"/>
  <c r="B578" i="1"/>
  <c r="C578" i="1"/>
  <c r="G578" i="1"/>
  <c r="H578" i="1"/>
  <c r="B579" i="1"/>
  <c r="C579" i="1"/>
  <c r="G579" i="1"/>
  <c r="H579" i="1"/>
  <c r="B580" i="1"/>
  <c r="C580" i="1"/>
  <c r="G580" i="1"/>
  <c r="H580" i="1"/>
  <c r="B581" i="1"/>
  <c r="C581" i="1"/>
  <c r="G581" i="1"/>
  <c r="H581" i="1"/>
  <c r="B582" i="1"/>
  <c r="C582" i="1"/>
  <c r="G582" i="1"/>
  <c r="H582" i="1"/>
  <c r="B583" i="1"/>
  <c r="C583" i="1"/>
  <c r="G583" i="1"/>
  <c r="H583" i="1"/>
  <c r="B584" i="1"/>
  <c r="C584" i="1"/>
  <c r="G584" i="1"/>
  <c r="H584" i="1"/>
  <c r="C546" i="1"/>
  <c r="C547" i="1"/>
  <c r="C548" i="1"/>
  <c r="C549" i="1"/>
  <c r="C550" i="1"/>
  <c r="C545" i="1"/>
  <c r="H550" i="1"/>
  <c r="G550" i="1"/>
  <c r="D550" i="1" s="1"/>
  <c r="B550" i="1"/>
  <c r="H549" i="1"/>
  <c r="G549" i="1"/>
  <c r="D549" i="1" s="1"/>
  <c r="B549" i="1"/>
  <c r="H548" i="1"/>
  <c r="G548" i="1"/>
  <c r="D548" i="1" s="1"/>
  <c r="B548" i="1"/>
  <c r="H547" i="1"/>
  <c r="G547" i="1"/>
  <c r="D547" i="1" s="1"/>
  <c r="H546" i="1"/>
  <c r="G546" i="1"/>
  <c r="D546" i="1" s="1"/>
  <c r="H545" i="1"/>
  <c r="G545" i="1"/>
  <c r="D545" i="1" s="1"/>
  <c r="B516" i="1"/>
  <c r="F516" i="1"/>
  <c r="C516" i="1" s="1"/>
  <c r="G516" i="1"/>
  <c r="H516" i="1"/>
  <c r="B517" i="1"/>
  <c r="F517" i="1"/>
  <c r="C517" i="1" s="1"/>
  <c r="G517" i="1"/>
  <c r="H517" i="1"/>
  <c r="B518" i="1"/>
  <c r="F518" i="1"/>
  <c r="C518" i="1" s="1"/>
  <c r="G518" i="1"/>
  <c r="H518" i="1"/>
  <c r="B519" i="1"/>
  <c r="F519" i="1"/>
  <c r="C519" i="1" s="1"/>
  <c r="G519" i="1"/>
  <c r="H519" i="1"/>
  <c r="B520" i="1"/>
  <c r="F520" i="1"/>
  <c r="C520" i="1" s="1"/>
  <c r="G520" i="1"/>
  <c r="H520" i="1"/>
  <c r="B521" i="1"/>
  <c r="F521" i="1"/>
  <c r="C521" i="1" s="1"/>
  <c r="G521" i="1"/>
  <c r="H521" i="1"/>
  <c r="B522" i="1"/>
  <c r="F522" i="1"/>
  <c r="C522" i="1" s="1"/>
  <c r="G522" i="1"/>
  <c r="H522" i="1"/>
  <c r="B523" i="1"/>
  <c r="F523" i="1"/>
  <c r="C523" i="1" s="1"/>
  <c r="G523" i="1"/>
  <c r="H523" i="1"/>
  <c r="B524" i="1"/>
  <c r="F524" i="1"/>
  <c r="C524" i="1" s="1"/>
  <c r="G524" i="1"/>
  <c r="H524" i="1"/>
  <c r="B525" i="1"/>
  <c r="F525" i="1"/>
  <c r="C525" i="1" s="1"/>
  <c r="G525" i="1"/>
  <c r="H525" i="1"/>
  <c r="B526" i="1"/>
  <c r="F526" i="1"/>
  <c r="C526" i="1" s="1"/>
  <c r="G526" i="1"/>
  <c r="H526" i="1"/>
  <c r="B527" i="1"/>
  <c r="F527" i="1"/>
  <c r="C527" i="1" s="1"/>
  <c r="G527" i="1"/>
  <c r="H527" i="1"/>
  <c r="B528" i="1"/>
  <c r="F528" i="1"/>
  <c r="C528" i="1" s="1"/>
  <c r="G528" i="1"/>
  <c r="H528" i="1"/>
  <c r="B529" i="1"/>
  <c r="F529" i="1"/>
  <c r="C529" i="1" s="1"/>
  <c r="G529" i="1"/>
  <c r="H529" i="1"/>
  <c r="B530" i="1"/>
  <c r="F530" i="1"/>
  <c r="C530" i="1" s="1"/>
  <c r="G530" i="1"/>
  <c r="H530" i="1"/>
  <c r="B531" i="1"/>
  <c r="F531" i="1"/>
  <c r="C531" i="1" s="1"/>
  <c r="G531" i="1"/>
  <c r="H531" i="1"/>
  <c r="B532" i="1"/>
  <c r="F532" i="1"/>
  <c r="C532" i="1" s="1"/>
  <c r="G532" i="1"/>
  <c r="H532" i="1"/>
  <c r="B533" i="1"/>
  <c r="F533" i="1"/>
  <c r="C533" i="1" s="1"/>
  <c r="G533" i="1"/>
  <c r="H533" i="1"/>
  <c r="B534" i="1"/>
  <c r="F534" i="1"/>
  <c r="C534" i="1" s="1"/>
  <c r="G534" i="1"/>
  <c r="H534" i="1"/>
  <c r="B535" i="1"/>
  <c r="F535" i="1"/>
  <c r="C535" i="1" s="1"/>
  <c r="G535" i="1"/>
  <c r="H535" i="1"/>
  <c r="B536" i="1"/>
  <c r="F536" i="1"/>
  <c r="C536" i="1" s="1"/>
  <c r="G536" i="1"/>
  <c r="H536" i="1"/>
  <c r="B537" i="1"/>
  <c r="F537" i="1"/>
  <c r="C537" i="1" s="1"/>
  <c r="G537" i="1"/>
  <c r="H537" i="1"/>
  <c r="B538" i="1"/>
  <c r="B541" i="1" s="1"/>
  <c r="B544" i="1" s="1"/>
  <c r="F538" i="1"/>
  <c r="C538" i="1" s="1"/>
  <c r="G538" i="1"/>
  <c r="H538" i="1"/>
  <c r="B539" i="1"/>
  <c r="F539" i="1"/>
  <c r="C539" i="1" s="1"/>
  <c r="G539" i="1"/>
  <c r="H539" i="1"/>
  <c r="B540" i="1"/>
  <c r="B543" i="1" s="1"/>
  <c r="F540" i="1"/>
  <c r="C540" i="1" s="1"/>
  <c r="G540" i="1"/>
  <c r="H540" i="1"/>
  <c r="F541" i="1"/>
  <c r="C541" i="1" s="1"/>
  <c r="G541" i="1"/>
  <c r="H541" i="1"/>
  <c r="B542" i="1"/>
  <c r="F542" i="1"/>
  <c r="C542" i="1" s="1"/>
  <c r="G542" i="1"/>
  <c r="H542" i="1"/>
  <c r="F543" i="1"/>
  <c r="C543" i="1" s="1"/>
  <c r="G543" i="1"/>
  <c r="H543" i="1"/>
  <c r="F544" i="1"/>
  <c r="C544" i="1" s="1"/>
  <c r="G544" i="1"/>
  <c r="H544" i="1"/>
  <c r="B455" i="1"/>
  <c r="F455" i="1"/>
  <c r="G455" i="1"/>
  <c r="H455" i="1"/>
  <c r="B456" i="1"/>
  <c r="F456" i="1"/>
  <c r="G456" i="1"/>
  <c r="H456" i="1"/>
  <c r="B457" i="1"/>
  <c r="F457" i="1"/>
  <c r="G457" i="1"/>
  <c r="H457" i="1"/>
  <c r="B458" i="1"/>
  <c r="F458" i="1"/>
  <c r="G458" i="1"/>
  <c r="H458" i="1"/>
  <c r="B459" i="1"/>
  <c r="F459" i="1"/>
  <c r="G459" i="1"/>
  <c r="H459" i="1"/>
  <c r="B460" i="1"/>
  <c r="F460" i="1"/>
  <c r="G460" i="1"/>
  <c r="H460" i="1"/>
  <c r="B461" i="1"/>
  <c r="F461" i="1"/>
  <c r="G461" i="1"/>
  <c r="H461" i="1"/>
  <c r="B462" i="1"/>
  <c r="F462" i="1"/>
  <c r="G462" i="1"/>
  <c r="H462" i="1"/>
  <c r="B463" i="1"/>
  <c r="F463" i="1"/>
  <c r="G463" i="1"/>
  <c r="H463" i="1"/>
  <c r="B464" i="1"/>
  <c r="F464" i="1"/>
  <c r="G464" i="1"/>
  <c r="H464" i="1"/>
  <c r="B465" i="1"/>
  <c r="F465" i="1"/>
  <c r="G465" i="1"/>
  <c r="H465" i="1"/>
  <c r="B466" i="1"/>
  <c r="F466" i="1"/>
  <c r="G466" i="1"/>
  <c r="H466" i="1"/>
  <c r="B467" i="1"/>
  <c r="F467" i="1"/>
  <c r="G467" i="1"/>
  <c r="H467" i="1"/>
  <c r="B468" i="1"/>
  <c r="F468" i="1"/>
  <c r="G468" i="1"/>
  <c r="H468" i="1"/>
  <c r="B469" i="1"/>
  <c r="F469" i="1"/>
  <c r="G469" i="1"/>
  <c r="H469" i="1"/>
  <c r="B470" i="1"/>
  <c r="F470" i="1"/>
  <c r="G470" i="1"/>
  <c r="H470" i="1"/>
  <c r="B471" i="1"/>
  <c r="F471" i="1"/>
  <c r="G471" i="1"/>
  <c r="H471" i="1"/>
  <c r="B472" i="1"/>
  <c r="F472" i="1"/>
  <c r="G472" i="1"/>
  <c r="H472" i="1"/>
  <c r="B473" i="1"/>
  <c r="F473" i="1"/>
  <c r="G473" i="1"/>
  <c r="H473" i="1"/>
  <c r="B474" i="1"/>
  <c r="F474" i="1"/>
  <c r="G474" i="1"/>
  <c r="H474" i="1"/>
  <c r="B475" i="1"/>
  <c r="F475" i="1"/>
  <c r="G475" i="1"/>
  <c r="H475" i="1"/>
  <c r="B476" i="1"/>
  <c r="F476" i="1"/>
  <c r="G476" i="1"/>
  <c r="H476" i="1"/>
  <c r="B477" i="1"/>
  <c r="F477" i="1"/>
  <c r="G477" i="1"/>
  <c r="H477" i="1"/>
  <c r="B478" i="1"/>
  <c r="F478" i="1"/>
  <c r="G478" i="1"/>
  <c r="H478" i="1"/>
  <c r="B479" i="1"/>
  <c r="F479" i="1"/>
  <c r="G479" i="1"/>
  <c r="H479" i="1"/>
  <c r="B480" i="1"/>
  <c r="F480" i="1"/>
  <c r="G480" i="1"/>
  <c r="H480" i="1"/>
  <c r="B481" i="1"/>
  <c r="F481" i="1"/>
  <c r="G481" i="1"/>
  <c r="H481" i="1"/>
  <c r="B482" i="1"/>
  <c r="F482" i="1"/>
  <c r="G482" i="1"/>
  <c r="H482" i="1"/>
  <c r="B483" i="1"/>
  <c r="F483" i="1"/>
  <c r="G483" i="1"/>
  <c r="H483" i="1"/>
  <c r="B484" i="1"/>
  <c r="F484" i="1"/>
  <c r="G484" i="1"/>
  <c r="H484" i="1"/>
  <c r="B485" i="1"/>
  <c r="F485" i="1"/>
  <c r="G485" i="1"/>
  <c r="H485" i="1"/>
  <c r="B486" i="1"/>
  <c r="F486" i="1"/>
  <c r="G486" i="1"/>
  <c r="H486" i="1"/>
  <c r="B487" i="1"/>
  <c r="F487" i="1"/>
  <c r="G487" i="1"/>
  <c r="H487" i="1"/>
  <c r="B488" i="1"/>
  <c r="F488" i="1"/>
  <c r="G488" i="1"/>
  <c r="H488" i="1"/>
  <c r="B489" i="1"/>
  <c r="F489" i="1"/>
  <c r="G489" i="1"/>
  <c r="H489" i="1"/>
  <c r="B490" i="1"/>
  <c r="F490" i="1"/>
  <c r="G490" i="1"/>
  <c r="H490" i="1"/>
  <c r="B491" i="1"/>
  <c r="F491" i="1"/>
  <c r="G491" i="1"/>
  <c r="H491" i="1"/>
  <c r="B492" i="1"/>
  <c r="F492" i="1"/>
  <c r="G492" i="1"/>
  <c r="H492" i="1"/>
  <c r="B493" i="1"/>
  <c r="F493" i="1"/>
  <c r="G493" i="1"/>
  <c r="H493" i="1"/>
  <c r="B494" i="1"/>
  <c r="F494" i="1"/>
  <c r="G494" i="1"/>
  <c r="H494" i="1"/>
  <c r="B495" i="1"/>
  <c r="F495" i="1"/>
  <c r="G495" i="1"/>
  <c r="H495" i="1"/>
  <c r="B496" i="1"/>
  <c r="F496" i="1"/>
  <c r="G496" i="1"/>
  <c r="H496" i="1"/>
  <c r="B497" i="1"/>
  <c r="F497" i="1"/>
  <c r="G497" i="1"/>
  <c r="H497" i="1"/>
  <c r="B498" i="1"/>
  <c r="F498" i="1"/>
  <c r="G498" i="1"/>
  <c r="H498" i="1"/>
  <c r="B499" i="1"/>
  <c r="F499" i="1"/>
  <c r="G499" i="1"/>
  <c r="H499" i="1"/>
  <c r="B500" i="1"/>
  <c r="F500" i="1"/>
  <c r="G500" i="1"/>
  <c r="H500" i="1"/>
  <c r="B501" i="1"/>
  <c r="F501" i="1"/>
  <c r="G501" i="1"/>
  <c r="H501" i="1"/>
  <c r="B502" i="1"/>
  <c r="F502" i="1"/>
  <c r="G502" i="1"/>
  <c r="H502" i="1"/>
  <c r="B503" i="1"/>
  <c r="F503" i="1"/>
  <c r="G503" i="1"/>
  <c r="H503" i="1"/>
  <c r="B504" i="1"/>
  <c r="F504" i="1"/>
  <c r="G504" i="1"/>
  <c r="H504" i="1"/>
  <c r="B505" i="1"/>
  <c r="F505" i="1"/>
  <c r="G505" i="1"/>
  <c r="H505" i="1"/>
  <c r="B506" i="1"/>
  <c r="F506" i="1"/>
  <c r="G506" i="1"/>
  <c r="H506" i="1"/>
  <c r="B507" i="1"/>
  <c r="F507" i="1"/>
  <c r="G507" i="1"/>
  <c r="H507" i="1"/>
  <c r="B508" i="1"/>
  <c r="F508" i="1"/>
  <c r="G508" i="1"/>
  <c r="H508" i="1"/>
  <c r="B509" i="1"/>
  <c r="F509" i="1"/>
  <c r="G509" i="1"/>
  <c r="H509" i="1"/>
  <c r="B510" i="1"/>
  <c r="F510" i="1"/>
  <c r="G510" i="1"/>
  <c r="H510" i="1"/>
  <c r="B511" i="1"/>
  <c r="F511" i="1"/>
  <c r="G511" i="1"/>
  <c r="H511" i="1"/>
  <c r="B512" i="1"/>
  <c r="F512" i="1"/>
  <c r="G512" i="1"/>
  <c r="H512" i="1"/>
  <c r="B513" i="1"/>
  <c r="F513" i="1"/>
  <c r="G513" i="1"/>
  <c r="H513" i="1"/>
  <c r="B514" i="1"/>
  <c r="F514" i="1"/>
  <c r="G514" i="1"/>
  <c r="H514" i="1"/>
  <c r="B515" i="1"/>
  <c r="F515" i="1"/>
  <c r="G515" i="1"/>
  <c r="H515" i="1"/>
  <c r="B442" i="1"/>
  <c r="F442" i="1"/>
  <c r="G442" i="1"/>
  <c r="H442" i="1"/>
  <c r="B443" i="1"/>
  <c r="F443" i="1"/>
  <c r="G443" i="1"/>
  <c r="H443" i="1"/>
  <c r="B444" i="1"/>
  <c r="F444" i="1"/>
  <c r="G444" i="1"/>
  <c r="H444" i="1"/>
  <c r="B445" i="1"/>
  <c r="F445" i="1"/>
  <c r="G445" i="1"/>
  <c r="H445" i="1"/>
  <c r="B446" i="1"/>
  <c r="F446" i="1"/>
  <c r="G446" i="1"/>
  <c r="H446" i="1"/>
  <c r="B447" i="1"/>
  <c r="F447" i="1"/>
  <c r="G447" i="1"/>
  <c r="H447" i="1"/>
  <c r="B448" i="1"/>
  <c r="F448" i="1"/>
  <c r="G448" i="1"/>
  <c r="H448" i="1"/>
  <c r="B449" i="1"/>
  <c r="F449" i="1"/>
  <c r="G449" i="1"/>
  <c r="H449" i="1"/>
  <c r="B450" i="1"/>
  <c r="F450" i="1"/>
  <c r="G450" i="1"/>
  <c r="H450" i="1"/>
  <c r="B451" i="1"/>
  <c r="F451" i="1"/>
  <c r="G451" i="1"/>
  <c r="H451" i="1"/>
  <c r="B452" i="1"/>
  <c r="F452" i="1"/>
  <c r="G452" i="1"/>
  <c r="H452" i="1"/>
  <c r="B453" i="1"/>
  <c r="F453" i="1"/>
  <c r="G453" i="1"/>
  <c r="H453" i="1"/>
  <c r="B454" i="1"/>
  <c r="F454" i="1"/>
  <c r="G454" i="1"/>
  <c r="H454" i="1"/>
  <c r="B363" i="1"/>
  <c r="F363" i="1"/>
  <c r="G363" i="1"/>
  <c r="H363" i="1"/>
  <c r="B364" i="1"/>
  <c r="F364" i="1"/>
  <c r="G364" i="1"/>
  <c r="H364" i="1"/>
  <c r="B365" i="1"/>
  <c r="F365" i="1"/>
  <c r="G365" i="1"/>
  <c r="H365" i="1"/>
  <c r="B366" i="1"/>
  <c r="F366" i="1"/>
  <c r="G366" i="1"/>
  <c r="H366" i="1"/>
  <c r="B367" i="1"/>
  <c r="F367" i="1"/>
  <c r="G367" i="1"/>
  <c r="H367" i="1"/>
  <c r="B368" i="1"/>
  <c r="F368" i="1"/>
  <c r="G368" i="1"/>
  <c r="H368" i="1"/>
  <c r="B369" i="1"/>
  <c r="F369" i="1"/>
  <c r="G369" i="1"/>
  <c r="H369" i="1"/>
  <c r="B370" i="1"/>
  <c r="F370" i="1"/>
  <c r="G370" i="1"/>
  <c r="H370" i="1"/>
  <c r="B371" i="1"/>
  <c r="F371" i="1"/>
  <c r="G371" i="1"/>
  <c r="H371" i="1"/>
  <c r="B372" i="1"/>
  <c r="F372" i="1"/>
  <c r="G372" i="1"/>
  <c r="H372" i="1"/>
  <c r="B373" i="1"/>
  <c r="F373" i="1"/>
  <c r="G373" i="1"/>
  <c r="H373" i="1"/>
  <c r="B374" i="1"/>
  <c r="F374" i="1"/>
  <c r="G374" i="1"/>
  <c r="H374" i="1"/>
  <c r="B375" i="1"/>
  <c r="F375" i="1"/>
  <c r="G375" i="1"/>
  <c r="H375" i="1"/>
  <c r="B376" i="1"/>
  <c r="F376" i="1"/>
  <c r="G376" i="1"/>
  <c r="H376" i="1"/>
  <c r="B377" i="1"/>
  <c r="F377" i="1"/>
  <c r="G377" i="1"/>
  <c r="H377" i="1"/>
  <c r="B378" i="1"/>
  <c r="F378" i="1"/>
  <c r="G378" i="1"/>
  <c r="H378" i="1"/>
  <c r="B379" i="1"/>
  <c r="F379" i="1"/>
  <c r="G379" i="1"/>
  <c r="H379" i="1"/>
  <c r="B380" i="1"/>
  <c r="F380" i="1"/>
  <c r="G380" i="1"/>
  <c r="H380" i="1"/>
  <c r="B381" i="1"/>
  <c r="F381" i="1"/>
  <c r="G381" i="1"/>
  <c r="H381" i="1"/>
  <c r="B382" i="1"/>
  <c r="F382" i="1"/>
  <c r="G382" i="1"/>
  <c r="H382" i="1"/>
  <c r="B383" i="1"/>
  <c r="F383" i="1"/>
  <c r="G383" i="1"/>
  <c r="H383" i="1"/>
  <c r="B384" i="1"/>
  <c r="F384" i="1"/>
  <c r="G384" i="1"/>
  <c r="H384" i="1"/>
  <c r="B385" i="1"/>
  <c r="F385" i="1"/>
  <c r="G385" i="1"/>
  <c r="H385" i="1"/>
  <c r="B386" i="1"/>
  <c r="F386" i="1"/>
  <c r="G386" i="1"/>
  <c r="H386" i="1"/>
  <c r="B387" i="1"/>
  <c r="F387" i="1"/>
  <c r="G387" i="1"/>
  <c r="H387" i="1"/>
  <c r="B388" i="1"/>
  <c r="F388" i="1"/>
  <c r="G388" i="1"/>
  <c r="H388" i="1"/>
  <c r="B389" i="1"/>
  <c r="F389" i="1"/>
  <c r="G389" i="1"/>
  <c r="H389" i="1"/>
  <c r="B390" i="1"/>
  <c r="F390" i="1"/>
  <c r="G390" i="1"/>
  <c r="H390" i="1"/>
  <c r="B391" i="1"/>
  <c r="F391" i="1"/>
  <c r="G391" i="1"/>
  <c r="H391" i="1"/>
  <c r="B392" i="1"/>
  <c r="F392" i="1"/>
  <c r="G392" i="1"/>
  <c r="H392" i="1"/>
  <c r="B393" i="1"/>
  <c r="F393" i="1"/>
  <c r="G393" i="1"/>
  <c r="H393" i="1"/>
  <c r="B394" i="1"/>
  <c r="F394" i="1"/>
  <c r="G394" i="1"/>
  <c r="H394" i="1"/>
  <c r="B395" i="1"/>
  <c r="F395" i="1"/>
  <c r="G395" i="1"/>
  <c r="H395" i="1"/>
  <c r="B396" i="1"/>
  <c r="F396" i="1"/>
  <c r="G396" i="1"/>
  <c r="H396" i="1"/>
  <c r="B397" i="1"/>
  <c r="F397" i="1"/>
  <c r="G397" i="1"/>
  <c r="H397" i="1"/>
  <c r="B398" i="1"/>
  <c r="F398" i="1"/>
  <c r="G398" i="1"/>
  <c r="H398" i="1"/>
  <c r="B399" i="1"/>
  <c r="F399" i="1"/>
  <c r="G399" i="1"/>
  <c r="H399" i="1"/>
  <c r="B400" i="1"/>
  <c r="F400" i="1"/>
  <c r="G400" i="1"/>
  <c r="H400" i="1"/>
  <c r="B401" i="1"/>
  <c r="F401" i="1"/>
  <c r="G401" i="1"/>
  <c r="H401" i="1"/>
  <c r="B402" i="1"/>
  <c r="F402" i="1"/>
  <c r="G402" i="1"/>
  <c r="H402" i="1"/>
  <c r="B403" i="1"/>
  <c r="F403" i="1"/>
  <c r="G403" i="1"/>
  <c r="H403" i="1"/>
  <c r="B404" i="1"/>
  <c r="F404" i="1"/>
  <c r="G404" i="1"/>
  <c r="H404" i="1"/>
  <c r="B405" i="1"/>
  <c r="F405" i="1"/>
  <c r="G405" i="1"/>
  <c r="H405" i="1"/>
  <c r="B406" i="1"/>
  <c r="F406" i="1"/>
  <c r="G406" i="1"/>
  <c r="H406" i="1"/>
  <c r="B407" i="1"/>
  <c r="F407" i="1"/>
  <c r="G407" i="1"/>
  <c r="H407" i="1"/>
  <c r="B408" i="1"/>
  <c r="F408" i="1"/>
  <c r="G408" i="1"/>
  <c r="H408" i="1"/>
  <c r="B409" i="1"/>
  <c r="F409" i="1"/>
  <c r="G409" i="1"/>
  <c r="H409" i="1"/>
  <c r="B410" i="1"/>
  <c r="F410" i="1"/>
  <c r="G410" i="1"/>
  <c r="H410" i="1"/>
  <c r="B411" i="1"/>
  <c r="F411" i="1"/>
  <c r="G411" i="1"/>
  <c r="H411" i="1"/>
  <c r="B412" i="1"/>
  <c r="F412" i="1"/>
  <c r="G412" i="1"/>
  <c r="H412" i="1"/>
  <c r="B413" i="1"/>
  <c r="F413" i="1"/>
  <c r="G413" i="1"/>
  <c r="H413" i="1"/>
  <c r="B414" i="1"/>
  <c r="F414" i="1"/>
  <c r="G414" i="1"/>
  <c r="H414" i="1"/>
  <c r="B415" i="1"/>
  <c r="F415" i="1"/>
  <c r="G415" i="1"/>
  <c r="H415" i="1"/>
  <c r="B416" i="1"/>
  <c r="F416" i="1"/>
  <c r="G416" i="1"/>
  <c r="H416" i="1"/>
  <c r="B417" i="1"/>
  <c r="F417" i="1"/>
  <c r="G417" i="1"/>
  <c r="H417" i="1"/>
  <c r="B418" i="1"/>
  <c r="F418" i="1"/>
  <c r="G418" i="1"/>
  <c r="H418" i="1"/>
  <c r="B419" i="1"/>
  <c r="F419" i="1"/>
  <c r="G419" i="1"/>
  <c r="H419" i="1"/>
  <c r="B420" i="1"/>
  <c r="F420" i="1"/>
  <c r="G420" i="1"/>
  <c r="H420" i="1"/>
  <c r="B421" i="1"/>
  <c r="F421" i="1"/>
  <c r="G421" i="1"/>
  <c r="H421" i="1"/>
  <c r="B422" i="1"/>
  <c r="F422" i="1"/>
  <c r="G422" i="1"/>
  <c r="H422" i="1"/>
  <c r="B423" i="1"/>
  <c r="F423" i="1"/>
  <c r="G423" i="1"/>
  <c r="H423" i="1"/>
  <c r="B424" i="1"/>
  <c r="F424" i="1"/>
  <c r="G424" i="1"/>
  <c r="H424" i="1"/>
  <c r="B425" i="1"/>
  <c r="F425" i="1"/>
  <c r="G425" i="1"/>
  <c r="H425" i="1"/>
  <c r="B426" i="1"/>
  <c r="F426" i="1"/>
  <c r="G426" i="1"/>
  <c r="H426" i="1"/>
  <c r="B427" i="1"/>
  <c r="F427" i="1"/>
  <c r="G427" i="1"/>
  <c r="H427" i="1"/>
  <c r="B428" i="1"/>
  <c r="F428" i="1"/>
  <c r="G428" i="1"/>
  <c r="H428" i="1"/>
  <c r="B429" i="1"/>
  <c r="F429" i="1"/>
  <c r="G429" i="1"/>
  <c r="H429" i="1"/>
  <c r="B430" i="1"/>
  <c r="F430" i="1"/>
  <c r="G430" i="1"/>
  <c r="H430" i="1"/>
  <c r="B431" i="1"/>
  <c r="F431" i="1"/>
  <c r="G431" i="1"/>
  <c r="H431" i="1"/>
  <c r="B432" i="1"/>
  <c r="F432" i="1"/>
  <c r="G432" i="1"/>
  <c r="H432" i="1"/>
  <c r="B433" i="1"/>
  <c r="F433" i="1"/>
  <c r="G433" i="1"/>
  <c r="H433" i="1"/>
  <c r="B434" i="1"/>
  <c r="F434" i="1"/>
  <c r="G434" i="1"/>
  <c r="H434" i="1"/>
  <c r="B435" i="1"/>
  <c r="F435" i="1"/>
  <c r="G435" i="1"/>
  <c r="H435" i="1"/>
  <c r="B436" i="1"/>
  <c r="F436" i="1"/>
  <c r="G436" i="1"/>
  <c r="H436" i="1"/>
  <c r="B437" i="1"/>
  <c r="F437" i="1"/>
  <c r="G437" i="1"/>
  <c r="H437" i="1"/>
  <c r="B438" i="1"/>
  <c r="F438" i="1"/>
  <c r="G438" i="1"/>
  <c r="H438" i="1"/>
  <c r="B439" i="1"/>
  <c r="F439" i="1"/>
  <c r="G439" i="1"/>
  <c r="H439" i="1"/>
  <c r="B440" i="1"/>
  <c r="F440" i="1"/>
  <c r="G440" i="1"/>
  <c r="H440" i="1"/>
  <c r="B441" i="1"/>
  <c r="F441" i="1"/>
  <c r="G441" i="1"/>
  <c r="H441" i="1"/>
  <c r="F362" i="1"/>
  <c r="B362" i="1"/>
  <c r="G362" i="1"/>
  <c r="H362" i="1"/>
  <c r="B183" i="1"/>
  <c r="F183" i="1"/>
  <c r="G183" i="1"/>
  <c r="H183" i="1"/>
  <c r="B184" i="1"/>
  <c r="F184" i="1"/>
  <c r="G184" i="1"/>
  <c r="H184" i="1"/>
  <c r="B185" i="1"/>
  <c r="F185" i="1"/>
  <c r="G185" i="1"/>
  <c r="H185" i="1"/>
  <c r="B186" i="1"/>
  <c r="F186" i="1"/>
  <c r="G186" i="1"/>
  <c r="H186" i="1"/>
  <c r="B187" i="1"/>
  <c r="F187" i="1"/>
  <c r="G187" i="1"/>
  <c r="H187" i="1"/>
  <c r="B188" i="1"/>
  <c r="F188" i="1"/>
  <c r="G188" i="1"/>
  <c r="H188" i="1"/>
  <c r="B189" i="1"/>
  <c r="F189" i="1"/>
  <c r="G189" i="1"/>
  <c r="H189" i="1"/>
  <c r="B190" i="1"/>
  <c r="F190" i="1"/>
  <c r="G190" i="1"/>
  <c r="H190" i="1"/>
  <c r="B191" i="1"/>
  <c r="F191" i="1"/>
  <c r="G191" i="1"/>
  <c r="H191" i="1"/>
  <c r="B192" i="1"/>
  <c r="F192" i="1"/>
  <c r="G192" i="1"/>
  <c r="H192" i="1"/>
  <c r="B193" i="1"/>
  <c r="F193" i="1"/>
  <c r="G193" i="1"/>
  <c r="H193" i="1"/>
  <c r="B194" i="1"/>
  <c r="F194" i="1"/>
  <c r="G194" i="1"/>
  <c r="H194" i="1"/>
  <c r="B195" i="1"/>
  <c r="F195" i="1"/>
  <c r="G195" i="1"/>
  <c r="H195" i="1"/>
  <c r="B196" i="1"/>
  <c r="F196" i="1"/>
  <c r="G196" i="1"/>
  <c r="H196" i="1"/>
  <c r="B197" i="1"/>
  <c r="F197" i="1"/>
  <c r="G197" i="1"/>
  <c r="H197" i="1"/>
  <c r="B198" i="1"/>
  <c r="F198" i="1"/>
  <c r="G198" i="1"/>
  <c r="H198" i="1"/>
  <c r="B199" i="1"/>
  <c r="F199" i="1"/>
  <c r="G199" i="1"/>
  <c r="H199" i="1"/>
  <c r="B200" i="1"/>
  <c r="F200" i="1"/>
  <c r="G200" i="1"/>
  <c r="H200" i="1"/>
  <c r="B201" i="1"/>
  <c r="F201" i="1"/>
  <c r="G201" i="1"/>
  <c r="H201" i="1"/>
  <c r="B202" i="1"/>
  <c r="F202" i="1"/>
  <c r="G202" i="1"/>
  <c r="H202" i="1"/>
  <c r="B203" i="1"/>
  <c r="F203" i="1"/>
  <c r="G203" i="1"/>
  <c r="H203" i="1"/>
  <c r="B204" i="1"/>
  <c r="F204" i="1"/>
  <c r="G204" i="1"/>
  <c r="H204" i="1"/>
  <c r="B205" i="1"/>
  <c r="F205" i="1"/>
  <c r="G205" i="1"/>
  <c r="H205" i="1"/>
  <c r="B206" i="1"/>
  <c r="F206" i="1"/>
  <c r="G206" i="1"/>
  <c r="H206" i="1"/>
  <c r="B207" i="1"/>
  <c r="F207" i="1"/>
  <c r="G207" i="1"/>
  <c r="H207" i="1"/>
  <c r="B208" i="1"/>
  <c r="F208" i="1"/>
  <c r="G208" i="1"/>
  <c r="H208" i="1"/>
  <c r="B209" i="1"/>
  <c r="F209" i="1"/>
  <c r="G209" i="1"/>
  <c r="H209" i="1"/>
  <c r="B210" i="1"/>
  <c r="F210" i="1"/>
  <c r="G210" i="1"/>
  <c r="H210" i="1"/>
  <c r="B211" i="1"/>
  <c r="F211" i="1"/>
  <c r="G211" i="1"/>
  <c r="H211" i="1"/>
  <c r="B212" i="1"/>
  <c r="F212" i="1"/>
  <c r="G212" i="1"/>
  <c r="H212" i="1"/>
  <c r="B213" i="1"/>
  <c r="F213" i="1"/>
  <c r="G213" i="1"/>
  <c r="H213" i="1"/>
  <c r="B214" i="1"/>
  <c r="F214" i="1"/>
  <c r="G214" i="1"/>
  <c r="H214" i="1"/>
  <c r="B215" i="1"/>
  <c r="F215" i="1"/>
  <c r="G215" i="1"/>
  <c r="H215" i="1"/>
  <c r="B216" i="1"/>
  <c r="F216" i="1"/>
  <c r="G216" i="1"/>
  <c r="H216" i="1"/>
  <c r="B217" i="1"/>
  <c r="F217" i="1"/>
  <c r="G217" i="1"/>
  <c r="H217" i="1"/>
  <c r="B218" i="1"/>
  <c r="F218" i="1"/>
  <c r="G218" i="1"/>
  <c r="H218" i="1"/>
  <c r="B219" i="1"/>
  <c r="F219" i="1"/>
  <c r="G219" i="1"/>
  <c r="H219" i="1"/>
  <c r="B220" i="1"/>
  <c r="F220" i="1"/>
  <c r="G220" i="1"/>
  <c r="H220" i="1"/>
  <c r="B221" i="1"/>
  <c r="F221" i="1"/>
  <c r="G221" i="1"/>
  <c r="H221" i="1"/>
  <c r="B222" i="1"/>
  <c r="F222" i="1"/>
  <c r="G222" i="1"/>
  <c r="H222" i="1"/>
  <c r="B223" i="1"/>
  <c r="F223" i="1"/>
  <c r="G223" i="1"/>
  <c r="H223" i="1"/>
  <c r="B224" i="1"/>
  <c r="F224" i="1"/>
  <c r="G224" i="1"/>
  <c r="H224" i="1"/>
  <c r="B225" i="1"/>
  <c r="F225" i="1"/>
  <c r="G225" i="1"/>
  <c r="H225" i="1"/>
  <c r="B226" i="1"/>
  <c r="F226" i="1"/>
  <c r="G226" i="1"/>
  <c r="H226" i="1"/>
  <c r="B227" i="1"/>
  <c r="F227" i="1"/>
  <c r="G227" i="1"/>
  <c r="H227" i="1"/>
  <c r="B228" i="1"/>
  <c r="F228" i="1"/>
  <c r="G228" i="1"/>
  <c r="H228" i="1"/>
  <c r="B229" i="1"/>
  <c r="F229" i="1"/>
  <c r="G229" i="1"/>
  <c r="H229" i="1"/>
  <c r="B230" i="1"/>
  <c r="F230" i="1"/>
  <c r="G230" i="1"/>
  <c r="H230" i="1"/>
  <c r="B231" i="1"/>
  <c r="F231" i="1"/>
  <c r="G231" i="1"/>
  <c r="H231" i="1"/>
  <c r="B232" i="1"/>
  <c r="F232" i="1"/>
  <c r="G232" i="1"/>
  <c r="H232" i="1"/>
  <c r="B233" i="1"/>
  <c r="F233" i="1"/>
  <c r="G233" i="1"/>
  <c r="H233" i="1"/>
  <c r="B234" i="1"/>
  <c r="F234" i="1"/>
  <c r="G234" i="1"/>
  <c r="H234" i="1"/>
  <c r="B235" i="1"/>
  <c r="F235" i="1"/>
  <c r="G235" i="1"/>
  <c r="H235" i="1"/>
  <c r="B236" i="1"/>
  <c r="F236" i="1"/>
  <c r="G236" i="1"/>
  <c r="H236" i="1"/>
  <c r="B237" i="1"/>
  <c r="F237" i="1"/>
  <c r="G237" i="1"/>
  <c r="H237" i="1"/>
  <c r="B238" i="1"/>
  <c r="F238" i="1"/>
  <c r="G238" i="1"/>
  <c r="H238" i="1"/>
  <c r="B239" i="1"/>
  <c r="F239" i="1"/>
  <c r="G239" i="1"/>
  <c r="H239" i="1"/>
  <c r="B240" i="1"/>
  <c r="F240" i="1"/>
  <c r="G240" i="1"/>
  <c r="H240" i="1"/>
  <c r="B241" i="1"/>
  <c r="F241" i="1"/>
  <c r="G241" i="1"/>
  <c r="H241" i="1"/>
  <c r="B242" i="1"/>
  <c r="F242" i="1"/>
  <c r="G242" i="1"/>
  <c r="H242" i="1"/>
  <c r="B243" i="1"/>
  <c r="F243" i="1"/>
  <c r="G243" i="1"/>
  <c r="H243" i="1"/>
  <c r="B244" i="1"/>
  <c r="F244" i="1"/>
  <c r="G244" i="1"/>
  <c r="H244" i="1"/>
  <c r="B245" i="1"/>
  <c r="F245" i="1"/>
  <c r="G245" i="1"/>
  <c r="H245" i="1"/>
  <c r="B246" i="1"/>
  <c r="F246" i="1"/>
  <c r="G246" i="1"/>
  <c r="H246" i="1"/>
  <c r="B247" i="1"/>
  <c r="F247" i="1"/>
  <c r="C247" i="1" s="1"/>
  <c r="G247" i="1"/>
  <c r="H247" i="1"/>
  <c r="B248" i="1"/>
  <c r="F248" i="1"/>
  <c r="G248" i="1"/>
  <c r="H248" i="1"/>
  <c r="B249" i="1"/>
  <c r="F249" i="1"/>
  <c r="C249" i="1" s="1"/>
  <c r="G249" i="1"/>
  <c r="H249" i="1"/>
  <c r="B250" i="1"/>
  <c r="F250" i="1"/>
  <c r="G250" i="1"/>
  <c r="H250" i="1"/>
  <c r="B251" i="1"/>
  <c r="F251" i="1"/>
  <c r="C251" i="1" s="1"/>
  <c r="G251" i="1"/>
  <c r="H251" i="1"/>
  <c r="B252" i="1"/>
  <c r="F252" i="1"/>
  <c r="G252" i="1"/>
  <c r="H252" i="1"/>
  <c r="B253" i="1"/>
  <c r="F253" i="1"/>
  <c r="C253" i="1" s="1"/>
  <c r="G253" i="1"/>
  <c r="H253" i="1"/>
  <c r="B254" i="1"/>
  <c r="F254" i="1"/>
  <c r="G254" i="1"/>
  <c r="H254" i="1"/>
  <c r="B255" i="1"/>
  <c r="F255" i="1"/>
  <c r="C255" i="1" s="1"/>
  <c r="G255" i="1"/>
  <c r="H255" i="1"/>
  <c r="B256" i="1"/>
  <c r="F256" i="1"/>
  <c r="G256" i="1"/>
  <c r="H256" i="1"/>
  <c r="B257" i="1"/>
  <c r="F257" i="1"/>
  <c r="G257" i="1"/>
  <c r="H257" i="1"/>
  <c r="B258" i="1"/>
  <c r="F258" i="1"/>
  <c r="G258" i="1"/>
  <c r="H258" i="1"/>
  <c r="B259" i="1"/>
  <c r="F259" i="1"/>
  <c r="C259" i="1" s="1"/>
  <c r="G259" i="1"/>
  <c r="H259" i="1"/>
  <c r="B260" i="1"/>
  <c r="F260" i="1"/>
  <c r="G260" i="1"/>
  <c r="H260" i="1"/>
  <c r="B261" i="1"/>
  <c r="F261" i="1"/>
  <c r="C261" i="1" s="1"/>
  <c r="G261" i="1"/>
  <c r="H261" i="1"/>
  <c r="B262" i="1"/>
  <c r="F262" i="1"/>
  <c r="G262" i="1"/>
  <c r="H262" i="1"/>
  <c r="B263" i="1"/>
  <c r="F263" i="1"/>
  <c r="C263" i="1" s="1"/>
  <c r="G263" i="1"/>
  <c r="H263" i="1"/>
  <c r="B264" i="1"/>
  <c r="F264" i="1"/>
  <c r="G264" i="1"/>
  <c r="H264" i="1"/>
  <c r="B265" i="1"/>
  <c r="F265" i="1"/>
  <c r="G265" i="1"/>
  <c r="H265" i="1"/>
  <c r="B266" i="1"/>
  <c r="F266" i="1"/>
  <c r="G266" i="1"/>
  <c r="H266" i="1"/>
  <c r="B267" i="1"/>
  <c r="F267" i="1"/>
  <c r="C267" i="1" s="1"/>
  <c r="G267" i="1"/>
  <c r="H267" i="1"/>
  <c r="B268" i="1"/>
  <c r="F268" i="1"/>
  <c r="G268" i="1"/>
  <c r="H268" i="1"/>
  <c r="B269" i="1"/>
  <c r="F269" i="1"/>
  <c r="C269" i="1" s="1"/>
  <c r="G269" i="1"/>
  <c r="H269" i="1"/>
  <c r="B270" i="1"/>
  <c r="F270" i="1"/>
  <c r="C270" i="1" s="1"/>
  <c r="G270" i="1"/>
  <c r="H270" i="1"/>
  <c r="B271" i="1"/>
  <c r="F271" i="1"/>
  <c r="G271" i="1"/>
  <c r="H271" i="1"/>
  <c r="B272" i="1"/>
  <c r="F272" i="1"/>
  <c r="C272" i="1" s="1"/>
  <c r="G272" i="1"/>
  <c r="H272" i="1"/>
  <c r="B273" i="1"/>
  <c r="F273" i="1"/>
  <c r="G273" i="1"/>
  <c r="H273" i="1"/>
  <c r="B274" i="1"/>
  <c r="F274" i="1"/>
  <c r="C274" i="1" s="1"/>
  <c r="G274" i="1"/>
  <c r="H274" i="1"/>
  <c r="B275" i="1"/>
  <c r="F275" i="1"/>
  <c r="C275" i="1" s="1"/>
  <c r="G275" i="1"/>
  <c r="H275" i="1"/>
  <c r="B276" i="1"/>
  <c r="F276" i="1"/>
  <c r="G276" i="1"/>
  <c r="H276" i="1"/>
  <c r="B277" i="1"/>
  <c r="F277" i="1"/>
  <c r="C277" i="1" s="1"/>
  <c r="G277" i="1"/>
  <c r="H277" i="1"/>
  <c r="B278" i="1"/>
  <c r="F278" i="1"/>
  <c r="C278" i="1" s="1"/>
  <c r="G278" i="1"/>
  <c r="H278" i="1"/>
  <c r="B279" i="1"/>
  <c r="F279" i="1"/>
  <c r="G279" i="1"/>
  <c r="H279" i="1"/>
  <c r="B280" i="1"/>
  <c r="F280" i="1"/>
  <c r="C280" i="1" s="1"/>
  <c r="G280" i="1"/>
  <c r="H280" i="1"/>
  <c r="B281" i="1"/>
  <c r="F281" i="1"/>
  <c r="G281" i="1"/>
  <c r="H281" i="1"/>
  <c r="B282" i="1"/>
  <c r="F282" i="1"/>
  <c r="C282" i="1" s="1"/>
  <c r="G282" i="1"/>
  <c r="H282" i="1"/>
  <c r="B283" i="1"/>
  <c r="F283" i="1"/>
  <c r="C283" i="1" s="1"/>
  <c r="G283" i="1"/>
  <c r="H283" i="1"/>
  <c r="B284" i="1"/>
  <c r="F284" i="1"/>
  <c r="C284" i="1" s="1"/>
  <c r="G284" i="1"/>
  <c r="H284" i="1"/>
  <c r="B285" i="1"/>
  <c r="F285" i="1"/>
  <c r="G285" i="1"/>
  <c r="H285" i="1"/>
  <c r="B286" i="1"/>
  <c r="F286" i="1"/>
  <c r="C286" i="1" s="1"/>
  <c r="G286" i="1"/>
  <c r="H286" i="1"/>
  <c r="B287" i="1"/>
  <c r="F287" i="1"/>
  <c r="G287" i="1"/>
  <c r="H287" i="1"/>
  <c r="B288" i="1"/>
  <c r="F288" i="1"/>
  <c r="C288" i="1" s="1"/>
  <c r="G288" i="1"/>
  <c r="H288" i="1"/>
  <c r="B289" i="1"/>
  <c r="F289" i="1"/>
  <c r="C289" i="1" s="1"/>
  <c r="G289" i="1"/>
  <c r="H289" i="1"/>
  <c r="B290" i="1"/>
  <c r="F290" i="1"/>
  <c r="C290" i="1" s="1"/>
  <c r="G290" i="1"/>
  <c r="H290" i="1"/>
  <c r="B291" i="1"/>
  <c r="F291" i="1"/>
  <c r="G291" i="1"/>
  <c r="H291" i="1"/>
  <c r="B292" i="1"/>
  <c r="F292" i="1"/>
  <c r="C292" i="1" s="1"/>
  <c r="G292" i="1"/>
  <c r="H292" i="1"/>
  <c r="B293" i="1"/>
  <c r="F293" i="1"/>
  <c r="G293" i="1"/>
  <c r="H293" i="1"/>
  <c r="B294" i="1"/>
  <c r="F294" i="1"/>
  <c r="C294" i="1" s="1"/>
  <c r="G294" i="1"/>
  <c r="H294" i="1"/>
  <c r="B295" i="1"/>
  <c r="F295" i="1"/>
  <c r="G295" i="1"/>
  <c r="H295" i="1"/>
  <c r="B296" i="1"/>
  <c r="F296" i="1"/>
  <c r="C296" i="1" s="1"/>
  <c r="G296" i="1"/>
  <c r="H296" i="1"/>
  <c r="B297" i="1"/>
  <c r="F297" i="1"/>
  <c r="G297" i="1"/>
  <c r="H297" i="1"/>
  <c r="B298" i="1"/>
  <c r="F298" i="1"/>
  <c r="C298" i="1" s="1"/>
  <c r="G298" i="1"/>
  <c r="H298" i="1"/>
  <c r="B299" i="1"/>
  <c r="F299" i="1"/>
  <c r="C299" i="1" s="1"/>
  <c r="G299" i="1"/>
  <c r="H299" i="1"/>
  <c r="B300" i="1"/>
  <c r="F300" i="1"/>
  <c r="C300" i="1" s="1"/>
  <c r="G300" i="1"/>
  <c r="H300" i="1"/>
  <c r="B301" i="1"/>
  <c r="F301" i="1"/>
  <c r="C301" i="1" s="1"/>
  <c r="G301" i="1"/>
  <c r="H301" i="1"/>
  <c r="B302" i="1"/>
  <c r="F302" i="1"/>
  <c r="G302" i="1"/>
  <c r="H302" i="1"/>
  <c r="B303" i="1"/>
  <c r="F303" i="1"/>
  <c r="C303" i="1" s="1"/>
  <c r="G303" i="1"/>
  <c r="H303" i="1"/>
  <c r="B304" i="1"/>
  <c r="F304" i="1"/>
  <c r="C304" i="1" s="1"/>
  <c r="G304" i="1"/>
  <c r="H304" i="1"/>
  <c r="B305" i="1"/>
  <c r="F305" i="1"/>
  <c r="G305" i="1"/>
  <c r="H305" i="1"/>
  <c r="B306" i="1"/>
  <c r="F306" i="1"/>
  <c r="C306" i="1" s="1"/>
  <c r="G306" i="1"/>
  <c r="H306" i="1"/>
  <c r="B307" i="1"/>
  <c r="F307" i="1"/>
  <c r="G307" i="1"/>
  <c r="H307" i="1"/>
  <c r="B308" i="1"/>
  <c r="F308" i="1"/>
  <c r="C308" i="1" s="1"/>
  <c r="G308" i="1"/>
  <c r="H308" i="1"/>
  <c r="B309" i="1"/>
  <c r="F309" i="1"/>
  <c r="C309" i="1" s="1"/>
  <c r="G309" i="1"/>
  <c r="H309" i="1"/>
  <c r="B310" i="1"/>
  <c r="F310" i="1"/>
  <c r="C310" i="1" s="1"/>
  <c r="G310" i="1"/>
  <c r="H310" i="1"/>
  <c r="B311" i="1"/>
  <c r="F311" i="1"/>
  <c r="C311" i="1" s="1"/>
  <c r="G311" i="1"/>
  <c r="H311" i="1"/>
  <c r="B312" i="1"/>
  <c r="F312" i="1"/>
  <c r="G312" i="1"/>
  <c r="H312" i="1"/>
  <c r="B313" i="1"/>
  <c r="F313" i="1"/>
  <c r="C313" i="1" s="1"/>
  <c r="G313" i="1"/>
  <c r="H313" i="1"/>
  <c r="B314" i="1"/>
  <c r="F314" i="1"/>
  <c r="G314" i="1"/>
  <c r="H314" i="1"/>
  <c r="B315" i="1"/>
  <c r="F315" i="1"/>
  <c r="C315" i="1" s="1"/>
  <c r="G315" i="1"/>
  <c r="H315" i="1"/>
  <c r="B316" i="1"/>
  <c r="F316" i="1"/>
  <c r="G316" i="1"/>
  <c r="H316" i="1"/>
  <c r="B317" i="1"/>
  <c r="F317" i="1"/>
  <c r="C317" i="1" s="1"/>
  <c r="G317" i="1"/>
  <c r="H317" i="1"/>
  <c r="B318" i="1"/>
  <c r="F318" i="1"/>
  <c r="C318" i="1" s="1"/>
  <c r="G318" i="1"/>
  <c r="H318" i="1"/>
  <c r="B319" i="1"/>
  <c r="F319" i="1"/>
  <c r="G319" i="1"/>
  <c r="H319" i="1"/>
  <c r="B320" i="1"/>
  <c r="F320" i="1"/>
  <c r="C320" i="1" s="1"/>
  <c r="G320" i="1"/>
  <c r="H320" i="1"/>
  <c r="B321" i="1"/>
  <c r="F321" i="1"/>
  <c r="C321" i="1" s="1"/>
  <c r="G321" i="1"/>
  <c r="H321" i="1"/>
  <c r="B322" i="1"/>
  <c r="F322" i="1"/>
  <c r="G322" i="1"/>
  <c r="H322" i="1"/>
  <c r="B323" i="1"/>
  <c r="F323" i="1"/>
  <c r="C323" i="1" s="1"/>
  <c r="G323" i="1"/>
  <c r="H323" i="1"/>
  <c r="B324" i="1"/>
  <c r="F324" i="1"/>
  <c r="G324" i="1"/>
  <c r="H324" i="1"/>
  <c r="B325" i="1"/>
  <c r="F325" i="1"/>
  <c r="C325" i="1" s="1"/>
  <c r="G325" i="1"/>
  <c r="H325" i="1"/>
  <c r="B326" i="1"/>
  <c r="F326" i="1"/>
  <c r="G326" i="1"/>
  <c r="H326" i="1"/>
  <c r="B327" i="1"/>
  <c r="F327" i="1"/>
  <c r="G327" i="1"/>
  <c r="H327" i="1"/>
  <c r="B328" i="1"/>
  <c r="F328" i="1"/>
  <c r="C328" i="1" s="1"/>
  <c r="G328" i="1"/>
  <c r="H328" i="1"/>
  <c r="B329" i="1"/>
  <c r="F329" i="1"/>
  <c r="G329" i="1"/>
  <c r="H329" i="1"/>
  <c r="B330" i="1"/>
  <c r="F330" i="1"/>
  <c r="C330" i="1" s="1"/>
  <c r="G330" i="1"/>
  <c r="H330" i="1"/>
  <c r="B331" i="1"/>
  <c r="F331" i="1"/>
  <c r="G331" i="1"/>
  <c r="H331" i="1"/>
  <c r="B332" i="1"/>
  <c r="F332" i="1"/>
  <c r="C332" i="1" s="1"/>
  <c r="G332" i="1"/>
  <c r="H332" i="1"/>
  <c r="B333" i="1"/>
  <c r="F333" i="1"/>
  <c r="C333" i="1" s="1"/>
  <c r="G333" i="1"/>
  <c r="H333" i="1"/>
  <c r="B334" i="1"/>
  <c r="F334" i="1"/>
  <c r="G334" i="1"/>
  <c r="H334" i="1"/>
  <c r="B335" i="1"/>
  <c r="F335" i="1"/>
  <c r="G335" i="1"/>
  <c r="H335" i="1"/>
  <c r="B336" i="1"/>
  <c r="F336" i="1"/>
  <c r="G336" i="1"/>
  <c r="H336" i="1"/>
  <c r="B337" i="1"/>
  <c r="F337" i="1"/>
  <c r="C337" i="1" s="1"/>
  <c r="G337" i="1"/>
  <c r="H337" i="1"/>
  <c r="B338" i="1"/>
  <c r="F338" i="1"/>
  <c r="G338" i="1"/>
  <c r="H338" i="1"/>
  <c r="B339" i="1"/>
  <c r="F339" i="1"/>
  <c r="C339" i="1" s="1"/>
  <c r="G339" i="1"/>
  <c r="H339" i="1"/>
  <c r="B340" i="1"/>
  <c r="F340" i="1"/>
  <c r="C340" i="1" s="1"/>
  <c r="G340" i="1"/>
  <c r="H340" i="1"/>
  <c r="B341" i="1"/>
  <c r="F341" i="1"/>
  <c r="C341" i="1" s="1"/>
  <c r="G341" i="1"/>
  <c r="H341" i="1"/>
  <c r="B342" i="1"/>
  <c r="F342" i="1"/>
  <c r="C342" i="1" s="1"/>
  <c r="G342" i="1"/>
  <c r="H342" i="1"/>
  <c r="B343" i="1"/>
  <c r="F343" i="1"/>
  <c r="C343" i="1" s="1"/>
  <c r="G343" i="1"/>
  <c r="H343" i="1"/>
  <c r="B344" i="1"/>
  <c r="F344" i="1"/>
  <c r="C344" i="1" s="1"/>
  <c r="G344" i="1"/>
  <c r="H344" i="1"/>
  <c r="B345" i="1"/>
  <c r="F345" i="1"/>
  <c r="G345" i="1"/>
  <c r="H345" i="1"/>
  <c r="B346" i="1"/>
  <c r="F346" i="1"/>
  <c r="C346" i="1" s="1"/>
  <c r="G346" i="1"/>
  <c r="H346" i="1"/>
  <c r="B347" i="1"/>
  <c r="F347" i="1"/>
  <c r="C347" i="1" s="1"/>
  <c r="G347" i="1"/>
  <c r="H347" i="1"/>
  <c r="B348" i="1"/>
  <c r="F348" i="1"/>
  <c r="G348" i="1"/>
  <c r="H348" i="1"/>
  <c r="B349" i="1"/>
  <c r="F349" i="1"/>
  <c r="C349" i="1" s="1"/>
  <c r="G349" i="1"/>
  <c r="H349" i="1"/>
  <c r="B350" i="1"/>
  <c r="F350" i="1"/>
  <c r="C350" i="1" s="1"/>
  <c r="G350" i="1"/>
  <c r="H350" i="1"/>
  <c r="B351" i="1"/>
  <c r="F351" i="1"/>
  <c r="C351" i="1" s="1"/>
  <c r="G351" i="1"/>
  <c r="H351" i="1"/>
  <c r="B352" i="1"/>
  <c r="F352" i="1"/>
  <c r="C352" i="1" s="1"/>
  <c r="G352" i="1"/>
  <c r="H352" i="1"/>
  <c r="B353" i="1"/>
  <c r="F353" i="1"/>
  <c r="C353" i="1" s="1"/>
  <c r="G353" i="1"/>
  <c r="H353" i="1"/>
  <c r="B354" i="1"/>
  <c r="F354" i="1"/>
  <c r="G354" i="1"/>
  <c r="H354" i="1"/>
  <c r="B355" i="1"/>
  <c r="F355" i="1"/>
  <c r="C355" i="1" s="1"/>
  <c r="G355" i="1"/>
  <c r="H355" i="1"/>
  <c r="B356" i="1"/>
  <c r="F356" i="1"/>
  <c r="G356" i="1"/>
  <c r="H356" i="1"/>
  <c r="B357" i="1"/>
  <c r="F357" i="1"/>
  <c r="C357" i="1" s="1"/>
  <c r="G357" i="1"/>
  <c r="H357" i="1"/>
  <c r="B358" i="1"/>
  <c r="F358" i="1"/>
  <c r="C358" i="1" s="1"/>
  <c r="G358" i="1"/>
  <c r="H358" i="1"/>
  <c r="B359" i="1"/>
  <c r="F359" i="1"/>
  <c r="C359" i="1" s="1"/>
  <c r="G359" i="1"/>
  <c r="H359" i="1"/>
  <c r="B360" i="1"/>
  <c r="F360" i="1"/>
  <c r="C360" i="1" s="1"/>
  <c r="G360" i="1"/>
  <c r="H360" i="1"/>
  <c r="B361" i="1"/>
  <c r="F361" i="1"/>
  <c r="G361" i="1"/>
  <c r="H361" i="1"/>
  <c r="F182" i="1"/>
  <c r="B182" i="1"/>
  <c r="G182" i="1"/>
  <c r="H182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2" i="1"/>
  <c r="G3" i="1"/>
  <c r="D3" i="1" s="1"/>
  <c r="G4" i="1"/>
  <c r="D4" i="1" s="1"/>
  <c r="G5" i="1"/>
  <c r="D5" i="1" s="1"/>
  <c r="G6" i="1"/>
  <c r="D6" i="1" s="1"/>
  <c r="G7" i="1"/>
  <c r="D7" i="1" s="1"/>
  <c r="G8" i="1"/>
  <c r="D8" i="1" s="1"/>
  <c r="G9" i="1"/>
  <c r="D9" i="1" s="1"/>
  <c r="G10" i="1"/>
  <c r="D10" i="1" s="1"/>
  <c r="G11" i="1"/>
  <c r="D11" i="1" s="1"/>
  <c r="G12" i="1"/>
  <c r="D12" i="1" s="1"/>
  <c r="G13" i="1"/>
  <c r="D13" i="1" s="1"/>
  <c r="G14" i="1"/>
  <c r="D14" i="1" s="1"/>
  <c r="G15" i="1"/>
  <c r="D15" i="1" s="1"/>
  <c r="G16" i="1"/>
  <c r="D16" i="1" s="1"/>
  <c r="G17" i="1"/>
  <c r="D17" i="1" s="1"/>
  <c r="G18" i="1"/>
  <c r="D18" i="1" s="1"/>
  <c r="G19" i="1"/>
  <c r="D19" i="1" s="1"/>
  <c r="G20" i="1"/>
  <c r="D20" i="1" s="1"/>
  <c r="G21" i="1"/>
  <c r="D21" i="1" s="1"/>
  <c r="G22" i="1"/>
  <c r="D22" i="1" s="1"/>
  <c r="G23" i="1"/>
  <c r="D23" i="1" s="1"/>
  <c r="G24" i="1"/>
  <c r="D24" i="1" s="1"/>
  <c r="G25" i="1"/>
  <c r="D25" i="1" s="1"/>
  <c r="G26" i="1"/>
  <c r="D26" i="1" s="1"/>
  <c r="G27" i="1"/>
  <c r="D27" i="1" s="1"/>
  <c r="G28" i="1"/>
  <c r="D28" i="1" s="1"/>
  <c r="G29" i="1"/>
  <c r="D29" i="1" s="1"/>
  <c r="G30" i="1"/>
  <c r="D30" i="1" s="1"/>
  <c r="G31" i="1"/>
  <c r="D31" i="1" s="1"/>
  <c r="G32" i="1"/>
  <c r="D32" i="1" s="1"/>
  <c r="G33" i="1"/>
  <c r="D33" i="1" s="1"/>
  <c r="G34" i="1"/>
  <c r="D34" i="1" s="1"/>
  <c r="G35" i="1"/>
  <c r="D35" i="1" s="1"/>
  <c r="G36" i="1"/>
  <c r="D36" i="1" s="1"/>
  <c r="G37" i="1"/>
  <c r="D37" i="1" s="1"/>
  <c r="G38" i="1"/>
  <c r="D38" i="1" s="1"/>
  <c r="G39" i="1"/>
  <c r="D39" i="1" s="1"/>
  <c r="G40" i="1"/>
  <c r="D40" i="1" s="1"/>
  <c r="G41" i="1"/>
  <c r="D41" i="1" s="1"/>
  <c r="G42" i="1"/>
  <c r="D42" i="1" s="1"/>
  <c r="G43" i="1"/>
  <c r="D43" i="1" s="1"/>
  <c r="G44" i="1"/>
  <c r="D44" i="1" s="1"/>
  <c r="G45" i="1"/>
  <c r="D45" i="1" s="1"/>
  <c r="G46" i="1"/>
  <c r="D46" i="1" s="1"/>
  <c r="G47" i="1"/>
  <c r="D47" i="1" s="1"/>
  <c r="G48" i="1"/>
  <c r="D48" i="1" s="1"/>
  <c r="G49" i="1"/>
  <c r="D49" i="1" s="1"/>
  <c r="G50" i="1"/>
  <c r="D50" i="1" s="1"/>
  <c r="G51" i="1"/>
  <c r="D51" i="1" s="1"/>
  <c r="G52" i="1"/>
  <c r="D52" i="1" s="1"/>
  <c r="G53" i="1"/>
  <c r="D53" i="1" s="1"/>
  <c r="G54" i="1"/>
  <c r="D54" i="1" s="1"/>
  <c r="G55" i="1"/>
  <c r="D55" i="1" s="1"/>
  <c r="G56" i="1"/>
  <c r="D56" i="1" s="1"/>
  <c r="G57" i="1"/>
  <c r="D57" i="1" s="1"/>
  <c r="G58" i="1"/>
  <c r="D58" i="1" s="1"/>
  <c r="G59" i="1"/>
  <c r="D59" i="1" s="1"/>
  <c r="G60" i="1"/>
  <c r="D60" i="1" s="1"/>
  <c r="G61" i="1"/>
  <c r="D61" i="1" s="1"/>
  <c r="G62" i="1"/>
  <c r="D62" i="1" s="1"/>
  <c r="G63" i="1"/>
  <c r="D63" i="1" s="1"/>
  <c r="G64" i="1"/>
  <c r="D64" i="1" s="1"/>
  <c r="G65" i="1"/>
  <c r="D65" i="1" s="1"/>
  <c r="G66" i="1"/>
  <c r="D66" i="1" s="1"/>
  <c r="G67" i="1"/>
  <c r="D67" i="1" s="1"/>
  <c r="G68" i="1"/>
  <c r="D68" i="1" s="1"/>
  <c r="G69" i="1"/>
  <c r="D69" i="1" s="1"/>
  <c r="G70" i="1"/>
  <c r="D70" i="1" s="1"/>
  <c r="G71" i="1"/>
  <c r="D71" i="1" s="1"/>
  <c r="G72" i="1"/>
  <c r="D72" i="1" s="1"/>
  <c r="G73" i="1"/>
  <c r="D73" i="1" s="1"/>
  <c r="G74" i="1"/>
  <c r="D74" i="1" s="1"/>
  <c r="G75" i="1"/>
  <c r="D75" i="1" s="1"/>
  <c r="G76" i="1"/>
  <c r="D76" i="1" s="1"/>
  <c r="G77" i="1"/>
  <c r="D77" i="1" s="1"/>
  <c r="G78" i="1"/>
  <c r="D78" i="1" s="1"/>
  <c r="G79" i="1"/>
  <c r="D79" i="1" s="1"/>
  <c r="G80" i="1"/>
  <c r="D80" i="1" s="1"/>
  <c r="G81" i="1"/>
  <c r="D81" i="1" s="1"/>
  <c r="G82" i="1"/>
  <c r="D82" i="1" s="1"/>
  <c r="G83" i="1"/>
  <c r="D83" i="1" s="1"/>
  <c r="G84" i="1"/>
  <c r="D84" i="1" s="1"/>
  <c r="G85" i="1"/>
  <c r="D85" i="1" s="1"/>
  <c r="G86" i="1"/>
  <c r="D86" i="1" s="1"/>
  <c r="G87" i="1"/>
  <c r="D87" i="1" s="1"/>
  <c r="G88" i="1"/>
  <c r="D88" i="1" s="1"/>
  <c r="G89" i="1"/>
  <c r="D89" i="1" s="1"/>
  <c r="G90" i="1"/>
  <c r="D90" i="1" s="1"/>
  <c r="G91" i="1"/>
  <c r="D91" i="1" s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2" i="1"/>
  <c r="D2" i="1" s="1"/>
  <c r="F92" i="1"/>
  <c r="F93" i="1"/>
  <c r="C93" i="1" s="1"/>
  <c r="F94" i="1"/>
  <c r="F95" i="1"/>
  <c r="C95" i="1" s="1"/>
  <c r="F96" i="1"/>
  <c r="F97" i="1"/>
  <c r="C97" i="1" s="1"/>
  <c r="F98" i="1"/>
  <c r="F99" i="1"/>
  <c r="C99" i="1" s="1"/>
  <c r="F100" i="1"/>
  <c r="F101" i="1"/>
  <c r="C101" i="1" s="1"/>
  <c r="F102" i="1"/>
  <c r="F103" i="1"/>
  <c r="C103" i="1" s="1"/>
  <c r="F104" i="1"/>
  <c r="F105" i="1"/>
  <c r="C105" i="1" s="1"/>
  <c r="F106" i="1"/>
  <c r="F107" i="1"/>
  <c r="C107" i="1" s="1"/>
  <c r="F108" i="1"/>
  <c r="F109" i="1"/>
  <c r="C109" i="1" s="1"/>
  <c r="F110" i="1"/>
  <c r="F111" i="1"/>
  <c r="C111" i="1" s="1"/>
  <c r="F112" i="1"/>
  <c r="F113" i="1"/>
  <c r="C113" i="1" s="1"/>
  <c r="F114" i="1"/>
  <c r="F115" i="1"/>
  <c r="C115" i="1" s="1"/>
  <c r="F116" i="1"/>
  <c r="F117" i="1"/>
  <c r="C117" i="1" s="1"/>
  <c r="F118" i="1"/>
  <c r="F119" i="1"/>
  <c r="C119" i="1" s="1"/>
  <c r="F120" i="1"/>
  <c r="F121" i="1"/>
  <c r="C121" i="1" s="1"/>
  <c r="F122" i="1"/>
  <c r="F123" i="1"/>
  <c r="C123" i="1" s="1"/>
  <c r="F124" i="1"/>
  <c r="F125" i="1"/>
  <c r="C125" i="1" s="1"/>
  <c r="F126" i="1"/>
  <c r="F127" i="1"/>
  <c r="C127" i="1" s="1"/>
  <c r="F128" i="1"/>
  <c r="F129" i="1"/>
  <c r="C129" i="1" s="1"/>
  <c r="F130" i="1"/>
  <c r="F131" i="1"/>
  <c r="C131" i="1" s="1"/>
  <c r="F132" i="1"/>
  <c r="F133" i="1"/>
  <c r="C133" i="1" s="1"/>
  <c r="F134" i="1"/>
  <c r="F135" i="1"/>
  <c r="C135" i="1" s="1"/>
  <c r="F136" i="1"/>
  <c r="F137" i="1"/>
  <c r="C137" i="1" s="1"/>
  <c r="F138" i="1"/>
  <c r="F139" i="1"/>
  <c r="C139" i="1" s="1"/>
  <c r="F140" i="1"/>
  <c r="F141" i="1"/>
  <c r="C141" i="1" s="1"/>
  <c r="F142" i="1"/>
  <c r="F143" i="1"/>
  <c r="C143" i="1" s="1"/>
  <c r="F144" i="1"/>
  <c r="F145" i="1"/>
  <c r="C145" i="1" s="1"/>
  <c r="F146" i="1"/>
  <c r="F147" i="1"/>
  <c r="C147" i="1" s="1"/>
  <c r="F148" i="1"/>
  <c r="F149" i="1"/>
  <c r="C149" i="1" s="1"/>
  <c r="F150" i="1"/>
  <c r="F151" i="1"/>
  <c r="C151" i="1" s="1"/>
  <c r="F152" i="1"/>
  <c r="F153" i="1"/>
  <c r="C153" i="1" s="1"/>
  <c r="F154" i="1"/>
  <c r="F155" i="1"/>
  <c r="C155" i="1" s="1"/>
  <c r="F156" i="1"/>
  <c r="F157" i="1"/>
  <c r="C157" i="1" s="1"/>
  <c r="F158" i="1"/>
  <c r="F159" i="1"/>
  <c r="C159" i="1" s="1"/>
  <c r="F160" i="1"/>
  <c r="F161" i="1"/>
  <c r="C161" i="1" s="1"/>
  <c r="F162" i="1"/>
  <c r="F163" i="1"/>
  <c r="C163" i="1" s="1"/>
  <c r="F164" i="1"/>
  <c r="F165" i="1"/>
  <c r="C165" i="1" s="1"/>
  <c r="F166" i="1"/>
  <c r="F167" i="1"/>
  <c r="C167" i="1" s="1"/>
  <c r="F168" i="1"/>
  <c r="F169" i="1"/>
  <c r="C169" i="1" s="1"/>
  <c r="F170" i="1"/>
  <c r="F171" i="1"/>
  <c r="C171" i="1" s="1"/>
  <c r="F172" i="1"/>
  <c r="F173" i="1"/>
  <c r="C173" i="1" s="1"/>
  <c r="F174" i="1"/>
  <c r="C174" i="1" s="1"/>
  <c r="F175" i="1"/>
  <c r="C175" i="1" s="1"/>
  <c r="F176" i="1"/>
  <c r="C176" i="1" s="1"/>
  <c r="F177" i="1"/>
  <c r="C177" i="1" s="1"/>
  <c r="F178" i="1"/>
  <c r="C178" i="1" s="1"/>
  <c r="F179" i="1"/>
  <c r="C179" i="1" s="1"/>
  <c r="F180" i="1"/>
  <c r="C180" i="1" s="1"/>
  <c r="F181" i="1"/>
  <c r="C181" i="1" s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5" i="1"/>
  <c r="D1291" i="1" l="1"/>
  <c r="D1339" i="1"/>
  <c r="D1196" i="1"/>
  <c r="D1331" i="1"/>
  <c r="D1329" i="1"/>
  <c r="D1327" i="1"/>
  <c r="D1302" i="1"/>
  <c r="D1300" i="1"/>
  <c r="D1297" i="1"/>
  <c r="D1290" i="1"/>
  <c r="D1281" i="1"/>
  <c r="D1362" i="1"/>
  <c r="D1361" i="1"/>
  <c r="D1360" i="1"/>
  <c r="D1359" i="1"/>
  <c r="D1358" i="1"/>
  <c r="D1357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8" i="1"/>
  <c r="D1337" i="1"/>
  <c r="D1336" i="1"/>
  <c r="D1335" i="1"/>
  <c r="D1334" i="1"/>
  <c r="D1333" i="1"/>
  <c r="D1332" i="1"/>
  <c r="D1330" i="1"/>
  <c r="D1328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208" i="1"/>
  <c r="D1204" i="1"/>
  <c r="D1187" i="1"/>
  <c r="D1313" i="1"/>
  <c r="D1312" i="1"/>
  <c r="D1311" i="1"/>
  <c r="D1310" i="1"/>
  <c r="D1309" i="1"/>
  <c r="D1308" i="1"/>
  <c r="D1307" i="1"/>
  <c r="D1306" i="1"/>
  <c r="D1305" i="1"/>
  <c r="D1304" i="1"/>
  <c r="D1303" i="1"/>
  <c r="D1301" i="1"/>
  <c r="D1299" i="1"/>
  <c r="D1298" i="1"/>
  <c r="D1296" i="1"/>
  <c r="D1295" i="1"/>
  <c r="D1294" i="1"/>
  <c r="D1293" i="1"/>
  <c r="D1292" i="1"/>
  <c r="D1289" i="1"/>
  <c r="D1288" i="1"/>
  <c r="D1287" i="1"/>
  <c r="D1286" i="1"/>
  <c r="D1285" i="1"/>
  <c r="D1284" i="1"/>
  <c r="D1283" i="1"/>
  <c r="D1282" i="1"/>
  <c r="D1280" i="1"/>
  <c r="D1279" i="1"/>
  <c r="D1278" i="1"/>
  <c r="D1277" i="1"/>
  <c r="D1276" i="1"/>
  <c r="D1275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D1230" i="1"/>
  <c r="D1227" i="1"/>
  <c r="D1213" i="1"/>
  <c r="D1212" i="1"/>
  <c r="D1200" i="1"/>
  <c r="D1192" i="1"/>
  <c r="D1191" i="1"/>
  <c r="D1178" i="1"/>
  <c r="D1255" i="1"/>
  <c r="D1247" i="1"/>
  <c r="D1238" i="1"/>
  <c r="D1237" i="1"/>
  <c r="D1236" i="1"/>
  <c r="D1235" i="1"/>
  <c r="D1234" i="1"/>
  <c r="D1233" i="1"/>
  <c r="D1232" i="1"/>
  <c r="D1225" i="1"/>
  <c r="D1223" i="1"/>
  <c r="D1218" i="1"/>
  <c r="D1215" i="1"/>
  <c r="D1210" i="1"/>
  <c r="D1206" i="1"/>
  <c r="D1202" i="1"/>
  <c r="D1198" i="1"/>
  <c r="D1194" i="1"/>
  <c r="D1189" i="1"/>
  <c r="D1185" i="1"/>
  <c r="D1184" i="1"/>
  <c r="D1183" i="1"/>
  <c r="D1181" i="1"/>
  <c r="D1166" i="1"/>
  <c r="D1161" i="1"/>
  <c r="D1159" i="1"/>
  <c r="D919" i="1"/>
  <c r="D1273" i="1"/>
  <c r="D1257" i="1"/>
  <c r="D1253" i="1"/>
  <c r="D1251" i="1"/>
  <c r="D1249" i="1"/>
  <c r="D1245" i="1"/>
  <c r="D1243" i="1"/>
  <c r="D1241" i="1"/>
  <c r="D1177" i="1"/>
  <c r="D1176" i="1"/>
  <c r="D1175" i="1"/>
  <c r="D1174" i="1"/>
  <c r="D1173" i="1"/>
  <c r="D1172" i="1"/>
  <c r="D1171" i="1"/>
  <c r="D1170" i="1"/>
  <c r="D1169" i="1"/>
  <c r="D1168" i="1"/>
  <c r="D1167" i="1"/>
  <c r="D1165" i="1"/>
  <c r="D1164" i="1"/>
  <c r="D1163" i="1"/>
  <c r="D1162" i="1"/>
  <c r="D1160" i="1"/>
  <c r="D1158" i="1"/>
  <c r="D1157" i="1"/>
  <c r="D1156" i="1"/>
  <c r="D1155" i="1"/>
  <c r="D1152" i="1"/>
  <c r="D1151" i="1"/>
  <c r="D1150" i="1"/>
  <c r="D1146" i="1"/>
  <c r="D1144" i="1"/>
  <c r="D1137" i="1"/>
  <c r="D1133" i="1"/>
  <c r="D1258" i="1"/>
  <c r="D1256" i="1"/>
  <c r="D1254" i="1"/>
  <c r="D1252" i="1"/>
  <c r="D1250" i="1"/>
  <c r="D1248" i="1"/>
  <c r="D1246" i="1"/>
  <c r="D1244" i="1"/>
  <c r="D1242" i="1"/>
  <c r="D1240" i="1"/>
  <c r="D1231" i="1"/>
  <c r="D1229" i="1"/>
  <c r="D1228" i="1"/>
  <c r="D1226" i="1"/>
  <c r="D1224" i="1"/>
  <c r="D1222" i="1"/>
  <c r="D1220" i="1"/>
  <c r="D1219" i="1"/>
  <c r="D1217" i="1"/>
  <c r="D1216" i="1"/>
  <c r="D1214" i="1"/>
  <c r="D1211" i="1"/>
  <c r="D1209" i="1"/>
  <c r="D1207" i="1"/>
  <c r="D1205" i="1"/>
  <c r="D1203" i="1"/>
  <c r="D1201" i="1"/>
  <c r="D1199" i="1"/>
  <c r="D1197" i="1"/>
  <c r="D1195" i="1"/>
  <c r="D1193" i="1"/>
  <c r="D1190" i="1"/>
  <c r="D1188" i="1"/>
  <c r="D1186" i="1"/>
  <c r="D1182" i="1"/>
  <c r="D1180" i="1"/>
  <c r="D1179" i="1"/>
  <c r="D1274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C1259" i="1"/>
  <c r="D722" i="1"/>
  <c r="D991" i="1"/>
  <c r="D989" i="1"/>
  <c r="D987" i="1"/>
  <c r="D1015" i="1"/>
  <c r="D1008" i="1"/>
  <c r="D1002" i="1"/>
  <c r="D1073" i="1"/>
  <c r="D1069" i="1"/>
  <c r="D1065" i="1"/>
  <c r="D1064" i="1"/>
  <c r="D1057" i="1"/>
  <c r="D1154" i="1"/>
  <c r="D1153" i="1"/>
  <c r="D1149" i="1"/>
  <c r="D1148" i="1"/>
  <c r="D1147" i="1"/>
  <c r="D1145" i="1"/>
  <c r="D1143" i="1"/>
  <c r="D1142" i="1"/>
  <c r="D1141" i="1"/>
  <c r="D1140" i="1"/>
  <c r="D1139" i="1"/>
  <c r="D1138" i="1"/>
  <c r="D1136" i="1"/>
  <c r="D1135" i="1"/>
  <c r="D1134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D1239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D964" i="1"/>
  <c r="D941" i="1"/>
  <c r="D1047" i="1"/>
  <c r="D1043" i="1"/>
  <c r="D1040" i="1"/>
  <c r="D1039" i="1"/>
  <c r="D1032" i="1"/>
  <c r="D1023" i="1"/>
  <c r="D1017" i="1"/>
  <c r="D1011" i="1"/>
  <c r="D1010" i="1"/>
  <c r="D1009" i="1"/>
  <c r="D1000" i="1"/>
  <c r="D999" i="1"/>
  <c r="D1074" i="1"/>
  <c r="D1072" i="1"/>
  <c r="D1071" i="1"/>
  <c r="D1070" i="1"/>
  <c r="D1068" i="1"/>
  <c r="D1067" i="1"/>
  <c r="D1066" i="1"/>
  <c r="D1063" i="1"/>
  <c r="D1062" i="1"/>
  <c r="D1061" i="1"/>
  <c r="D1060" i="1"/>
  <c r="D1059" i="1"/>
  <c r="D1058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D1056" i="1"/>
  <c r="D1055" i="1"/>
  <c r="D1054" i="1"/>
  <c r="D1053" i="1"/>
  <c r="D1052" i="1"/>
  <c r="D1051" i="1"/>
  <c r="D1050" i="1"/>
  <c r="D1049" i="1"/>
  <c r="D1048" i="1"/>
  <c r="D1046" i="1"/>
  <c r="D1045" i="1"/>
  <c r="D1044" i="1"/>
  <c r="D1042" i="1"/>
  <c r="D1041" i="1"/>
  <c r="D1038" i="1"/>
  <c r="D1037" i="1"/>
  <c r="D1036" i="1"/>
  <c r="D1035" i="1"/>
  <c r="D1034" i="1"/>
  <c r="D1033" i="1"/>
  <c r="D1031" i="1"/>
  <c r="D1030" i="1"/>
  <c r="D1029" i="1"/>
  <c r="D1028" i="1"/>
  <c r="D1027" i="1"/>
  <c r="D1026" i="1"/>
  <c r="D1025" i="1"/>
  <c r="D1024" i="1"/>
  <c r="D1022" i="1"/>
  <c r="D1021" i="1"/>
  <c r="D1020" i="1"/>
  <c r="D1019" i="1"/>
  <c r="D1018" i="1"/>
  <c r="D1016" i="1"/>
  <c r="D1014" i="1"/>
  <c r="D1013" i="1"/>
  <c r="D1012" i="1"/>
  <c r="D1007" i="1"/>
  <c r="D1006" i="1"/>
  <c r="D1005" i="1"/>
  <c r="D1004" i="1"/>
  <c r="D1003" i="1"/>
  <c r="D1001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D978" i="1"/>
  <c r="D950" i="1"/>
  <c r="D944" i="1"/>
  <c r="D926" i="1"/>
  <c r="D909" i="1"/>
  <c r="D792" i="1"/>
  <c r="D939" i="1"/>
  <c r="D937" i="1"/>
  <c r="D931" i="1"/>
  <c r="D929" i="1"/>
  <c r="D915" i="1"/>
  <c r="D904" i="1"/>
  <c r="D903" i="1"/>
  <c r="D901" i="1"/>
  <c r="D880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D992" i="1"/>
  <c r="D985" i="1"/>
  <c r="D984" i="1"/>
  <c r="D981" i="1"/>
  <c r="D974" i="1"/>
  <c r="D973" i="1"/>
  <c r="D969" i="1"/>
  <c r="D968" i="1"/>
  <c r="D959" i="1"/>
  <c r="D838" i="1"/>
  <c r="D815" i="1"/>
  <c r="D997" i="1"/>
  <c r="D995" i="1"/>
  <c r="D994" i="1"/>
  <c r="D993" i="1"/>
  <c r="D980" i="1"/>
  <c r="D976" i="1"/>
  <c r="D971" i="1"/>
  <c r="D966" i="1"/>
  <c r="D962" i="1"/>
  <c r="D957" i="1"/>
  <c r="D956" i="1"/>
  <c r="D954" i="1"/>
  <c r="D952" i="1"/>
  <c r="D947" i="1"/>
  <c r="D946" i="1"/>
  <c r="D942" i="1"/>
  <c r="D935" i="1"/>
  <c r="D934" i="1"/>
  <c r="D923" i="1"/>
  <c r="D922" i="1"/>
  <c r="D921" i="1"/>
  <c r="D917" i="1"/>
  <c r="D912" i="1"/>
  <c r="D911" i="1"/>
  <c r="D907" i="1"/>
  <c r="D906" i="1"/>
  <c r="D876" i="1"/>
  <c r="D896" i="1"/>
  <c r="D864" i="1"/>
  <c r="D857" i="1"/>
  <c r="D849" i="1"/>
  <c r="D840" i="1"/>
  <c r="D839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998" i="1"/>
  <c r="D996" i="1"/>
  <c r="D990" i="1"/>
  <c r="D988" i="1"/>
  <c r="D983" i="1"/>
  <c r="D982" i="1"/>
  <c r="D979" i="1"/>
  <c r="D977" i="1"/>
  <c r="D975" i="1"/>
  <c r="D972" i="1"/>
  <c r="D970" i="1"/>
  <c r="D967" i="1"/>
  <c r="D965" i="1"/>
  <c r="D963" i="1"/>
  <c r="D961" i="1"/>
  <c r="D960" i="1"/>
  <c r="D958" i="1"/>
  <c r="D955" i="1"/>
  <c r="D953" i="1"/>
  <c r="D951" i="1"/>
  <c r="D949" i="1"/>
  <c r="D948" i="1"/>
  <c r="D945" i="1"/>
  <c r="D943" i="1"/>
  <c r="D940" i="1"/>
  <c r="D938" i="1"/>
  <c r="D936" i="1"/>
  <c r="D932" i="1"/>
  <c r="D930" i="1"/>
  <c r="D928" i="1"/>
  <c r="D927" i="1"/>
  <c r="D925" i="1"/>
  <c r="D924" i="1"/>
  <c r="D920" i="1"/>
  <c r="D918" i="1"/>
  <c r="D916" i="1"/>
  <c r="D914" i="1"/>
  <c r="D913" i="1"/>
  <c r="D910" i="1"/>
  <c r="D908" i="1"/>
  <c r="D905" i="1"/>
  <c r="D902" i="1"/>
  <c r="D899" i="1"/>
  <c r="D898" i="1"/>
  <c r="C896" i="1"/>
  <c r="D882" i="1"/>
  <c r="C880" i="1"/>
  <c r="D879" i="1"/>
  <c r="C876" i="1"/>
  <c r="D870" i="1"/>
  <c r="C864" i="1"/>
  <c r="D859" i="1"/>
  <c r="D854" i="1"/>
  <c r="D851" i="1"/>
  <c r="D843" i="1"/>
  <c r="D842" i="1"/>
  <c r="D810" i="1"/>
  <c r="D897" i="1"/>
  <c r="D895" i="1"/>
  <c r="D893" i="1"/>
  <c r="D891" i="1"/>
  <c r="D889" i="1"/>
  <c r="D887" i="1"/>
  <c r="D885" i="1"/>
  <c r="D883" i="1"/>
  <c r="D881" i="1"/>
  <c r="D877" i="1"/>
  <c r="D875" i="1"/>
  <c r="D873" i="1"/>
  <c r="D871" i="1"/>
  <c r="D869" i="1"/>
  <c r="D867" i="1"/>
  <c r="D865" i="1"/>
  <c r="D863" i="1"/>
  <c r="D861" i="1"/>
  <c r="D855" i="1"/>
  <c r="D853" i="1"/>
  <c r="D847" i="1"/>
  <c r="D845" i="1"/>
  <c r="D841" i="1"/>
  <c r="D900" i="1"/>
  <c r="C899" i="1"/>
  <c r="C897" i="1"/>
  <c r="C895" i="1"/>
  <c r="D894" i="1"/>
  <c r="C893" i="1"/>
  <c r="D892" i="1"/>
  <c r="C891" i="1"/>
  <c r="D890" i="1"/>
  <c r="C889" i="1"/>
  <c r="D888" i="1"/>
  <c r="C887" i="1"/>
  <c r="D886" i="1"/>
  <c r="C885" i="1"/>
  <c r="D884" i="1"/>
  <c r="C883" i="1"/>
  <c r="C881" i="1"/>
  <c r="C879" i="1"/>
  <c r="D878" i="1"/>
  <c r="C877" i="1"/>
  <c r="C875" i="1"/>
  <c r="D874" i="1"/>
  <c r="C873" i="1"/>
  <c r="D872" i="1"/>
  <c r="C871" i="1"/>
  <c r="C869" i="1"/>
  <c r="D868" i="1"/>
  <c r="C867" i="1"/>
  <c r="D866" i="1"/>
  <c r="C865" i="1"/>
  <c r="C863" i="1"/>
  <c r="D862" i="1"/>
  <c r="C861" i="1"/>
  <c r="D860" i="1"/>
  <c r="C859" i="1"/>
  <c r="D858" i="1"/>
  <c r="C857" i="1"/>
  <c r="D856" i="1"/>
  <c r="C855" i="1"/>
  <c r="C853" i="1"/>
  <c r="D852" i="1"/>
  <c r="C851" i="1"/>
  <c r="D850" i="1"/>
  <c r="C849" i="1"/>
  <c r="D848" i="1"/>
  <c r="C847" i="1"/>
  <c r="D846" i="1"/>
  <c r="C845" i="1"/>
  <c r="D844" i="1"/>
  <c r="C843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D796" i="1"/>
  <c r="D788" i="1"/>
  <c r="D753" i="1"/>
  <c r="D739" i="1"/>
  <c r="D734" i="1"/>
  <c r="D728" i="1"/>
  <c r="D809" i="1"/>
  <c r="D814" i="1"/>
  <c r="D793" i="1"/>
  <c r="D784" i="1"/>
  <c r="D782" i="1"/>
  <c r="D780" i="1"/>
  <c r="D776" i="1"/>
  <c r="D771" i="1"/>
  <c r="D766" i="1"/>
  <c r="D761" i="1"/>
  <c r="D749" i="1"/>
  <c r="D746" i="1"/>
  <c r="D744" i="1"/>
  <c r="D743" i="1"/>
  <c r="D735" i="1"/>
  <c r="D723" i="1"/>
  <c r="D813" i="1"/>
  <c r="D812" i="1"/>
  <c r="D811" i="1"/>
  <c r="D808" i="1"/>
  <c r="D807" i="1"/>
  <c r="D806" i="1"/>
  <c r="D805" i="1"/>
  <c r="D804" i="1"/>
  <c r="D803" i="1"/>
  <c r="D802" i="1"/>
  <c r="C815" i="1"/>
  <c r="C814" i="1"/>
  <c r="D663" i="1"/>
  <c r="D650" i="1"/>
  <c r="D709" i="1"/>
  <c r="D801" i="1"/>
  <c r="D800" i="1"/>
  <c r="D799" i="1"/>
  <c r="D798" i="1"/>
  <c r="D797" i="1"/>
  <c r="D795" i="1"/>
  <c r="D794" i="1"/>
  <c r="D791" i="1"/>
  <c r="D790" i="1"/>
  <c r="D789" i="1"/>
  <c r="D787" i="1"/>
  <c r="D786" i="1"/>
  <c r="D785" i="1"/>
  <c r="D783" i="1"/>
  <c r="D781" i="1"/>
  <c r="D779" i="1"/>
  <c r="D778" i="1"/>
  <c r="D777" i="1"/>
  <c r="D775" i="1"/>
  <c r="D774" i="1"/>
  <c r="D773" i="1"/>
  <c r="D772" i="1"/>
  <c r="D770" i="1"/>
  <c r="D769" i="1"/>
  <c r="D768" i="1"/>
  <c r="D767" i="1"/>
  <c r="D765" i="1"/>
  <c r="D764" i="1"/>
  <c r="D763" i="1"/>
  <c r="D762" i="1"/>
  <c r="D760" i="1"/>
  <c r="D759" i="1"/>
  <c r="D758" i="1"/>
  <c r="D757" i="1"/>
  <c r="D756" i="1"/>
  <c r="D755" i="1"/>
  <c r="D754" i="1"/>
  <c r="D752" i="1"/>
  <c r="D751" i="1"/>
  <c r="D750" i="1"/>
  <c r="D748" i="1"/>
  <c r="D747" i="1"/>
  <c r="D745" i="1"/>
  <c r="D742" i="1"/>
  <c r="D741" i="1"/>
  <c r="D740" i="1"/>
  <c r="D738" i="1"/>
  <c r="D737" i="1"/>
  <c r="D736" i="1"/>
  <c r="D733" i="1"/>
  <c r="D732" i="1"/>
  <c r="D731" i="1"/>
  <c r="D730" i="1"/>
  <c r="D729" i="1"/>
  <c r="D727" i="1"/>
  <c r="D726" i="1"/>
  <c r="D725" i="1"/>
  <c r="D72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D680" i="1"/>
  <c r="D701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D718" i="1"/>
  <c r="D717" i="1"/>
  <c r="D691" i="1"/>
  <c r="D674" i="1"/>
  <c r="D658" i="1"/>
  <c r="D702" i="1"/>
  <c r="D721" i="1"/>
  <c r="D715" i="1"/>
  <c r="D697" i="1"/>
  <c r="D694" i="1"/>
  <c r="D692" i="1"/>
  <c r="D683" i="1"/>
  <c r="D675" i="1"/>
  <c r="D672" i="1"/>
  <c r="D666" i="1"/>
  <c r="D662" i="1"/>
  <c r="D659" i="1"/>
  <c r="D642" i="1"/>
  <c r="D641" i="1"/>
  <c r="D713" i="1"/>
  <c r="D720" i="1"/>
  <c r="D719" i="1"/>
  <c r="D716" i="1"/>
  <c r="D688" i="1"/>
  <c r="D687" i="1"/>
  <c r="D682" i="1"/>
  <c r="D681" i="1"/>
  <c r="D679" i="1"/>
  <c r="D678" i="1"/>
  <c r="D673" i="1"/>
  <c r="D667" i="1"/>
  <c r="D660" i="1"/>
  <c r="D657" i="1"/>
  <c r="D652" i="1"/>
  <c r="D651" i="1"/>
  <c r="D649" i="1"/>
  <c r="D646" i="1"/>
  <c r="D645" i="1"/>
  <c r="D714" i="1"/>
  <c r="D712" i="1"/>
  <c r="D711" i="1"/>
  <c r="D710" i="1"/>
  <c r="D708" i="1"/>
  <c r="D707" i="1"/>
  <c r="D706" i="1"/>
  <c r="D705" i="1"/>
  <c r="D704" i="1"/>
  <c r="D703" i="1"/>
  <c r="D700" i="1"/>
  <c r="D699" i="1"/>
  <c r="C722" i="1"/>
  <c r="C721" i="1"/>
  <c r="C720" i="1"/>
  <c r="C719" i="1"/>
  <c r="C718" i="1"/>
  <c r="C717" i="1"/>
  <c r="C716" i="1"/>
  <c r="C715" i="1"/>
  <c r="D698" i="1"/>
  <c r="D696" i="1"/>
  <c r="D695" i="1"/>
  <c r="D693" i="1"/>
  <c r="D690" i="1"/>
  <c r="D689" i="1"/>
  <c r="D686" i="1"/>
  <c r="D685" i="1"/>
  <c r="D684" i="1"/>
  <c r="D677" i="1"/>
  <c r="D676" i="1"/>
  <c r="D671" i="1"/>
  <c r="D670" i="1"/>
  <c r="D669" i="1"/>
  <c r="D668" i="1"/>
  <c r="D665" i="1"/>
  <c r="D664" i="1"/>
  <c r="D661" i="1"/>
  <c r="D656" i="1"/>
  <c r="D655" i="1"/>
  <c r="D654" i="1"/>
  <c r="D653" i="1"/>
  <c r="D648" i="1"/>
  <c r="D647" i="1"/>
  <c r="D644" i="1"/>
  <c r="D643" i="1"/>
  <c r="D640" i="1"/>
  <c r="D639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D638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28" i="1"/>
  <c r="D526" i="1"/>
  <c r="D525" i="1"/>
  <c r="D543" i="1"/>
  <c r="D538" i="1"/>
  <c r="D519" i="1"/>
  <c r="D544" i="1"/>
  <c r="D533" i="1"/>
  <c r="D532" i="1"/>
  <c r="D504" i="1"/>
  <c r="D500" i="1"/>
  <c r="D541" i="1"/>
  <c r="D540" i="1"/>
  <c r="D536" i="1"/>
  <c r="D530" i="1"/>
  <c r="D521" i="1"/>
  <c r="D411" i="1"/>
  <c r="D393" i="1"/>
  <c r="D369" i="1"/>
  <c r="D366" i="1"/>
  <c r="D515" i="1"/>
  <c r="D510" i="1"/>
  <c r="D502" i="1"/>
  <c r="D542" i="1"/>
  <c r="D539" i="1"/>
  <c r="D537" i="1"/>
  <c r="D535" i="1"/>
  <c r="D534" i="1"/>
  <c r="D531" i="1"/>
  <c r="D529" i="1"/>
  <c r="D527" i="1"/>
  <c r="D524" i="1"/>
  <c r="D523" i="1"/>
  <c r="D522" i="1"/>
  <c r="D520" i="1"/>
  <c r="D518" i="1"/>
  <c r="D517" i="1"/>
  <c r="D516" i="1"/>
  <c r="D454" i="1"/>
  <c r="D452" i="1"/>
  <c r="D447" i="1"/>
  <c r="D514" i="1"/>
  <c r="D513" i="1"/>
  <c r="D512" i="1"/>
  <c r="D511" i="1"/>
  <c r="D509" i="1"/>
  <c r="D508" i="1"/>
  <c r="D507" i="1"/>
  <c r="D506" i="1"/>
  <c r="D505" i="1"/>
  <c r="D503" i="1"/>
  <c r="D501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230" i="1"/>
  <c r="D292" i="1"/>
  <c r="D280" i="1"/>
  <c r="D278" i="1"/>
  <c r="D221" i="1"/>
  <c r="D362" i="1"/>
  <c r="D431" i="1"/>
  <c r="D426" i="1"/>
  <c r="D418" i="1"/>
  <c r="D413" i="1"/>
  <c r="D399" i="1"/>
  <c r="D395" i="1"/>
  <c r="D394" i="1"/>
  <c r="D392" i="1"/>
  <c r="D385" i="1"/>
  <c r="D382" i="1"/>
  <c r="D379" i="1"/>
  <c r="D376" i="1"/>
  <c r="D453" i="1"/>
  <c r="D451" i="1"/>
  <c r="D450" i="1"/>
  <c r="D449" i="1"/>
  <c r="D448" i="1"/>
  <c r="D446" i="1"/>
  <c r="D445" i="1"/>
  <c r="D444" i="1"/>
  <c r="D443" i="1"/>
  <c r="D442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D235" i="1"/>
  <c r="D441" i="1"/>
  <c r="D440" i="1"/>
  <c r="D439" i="1"/>
  <c r="D438" i="1"/>
  <c r="D437" i="1"/>
  <c r="D436" i="1"/>
  <c r="D435" i="1"/>
  <c r="D434" i="1"/>
  <c r="D433" i="1"/>
  <c r="D432" i="1"/>
  <c r="D430" i="1"/>
  <c r="D429" i="1"/>
  <c r="D428" i="1"/>
  <c r="D427" i="1"/>
  <c r="D425" i="1"/>
  <c r="D424" i="1"/>
  <c r="D423" i="1"/>
  <c r="D422" i="1"/>
  <c r="D421" i="1"/>
  <c r="D420" i="1"/>
  <c r="D419" i="1"/>
  <c r="D417" i="1"/>
  <c r="D416" i="1"/>
  <c r="D415" i="1"/>
  <c r="D414" i="1"/>
  <c r="D412" i="1"/>
  <c r="D410" i="1"/>
  <c r="D409" i="1"/>
  <c r="D408" i="1"/>
  <c r="D407" i="1"/>
  <c r="D406" i="1"/>
  <c r="D405" i="1"/>
  <c r="D404" i="1"/>
  <c r="D403" i="1"/>
  <c r="D402" i="1"/>
  <c r="D401" i="1"/>
  <c r="D400" i="1"/>
  <c r="D398" i="1"/>
  <c r="D397" i="1"/>
  <c r="D396" i="1"/>
  <c r="D391" i="1"/>
  <c r="D390" i="1"/>
  <c r="D389" i="1"/>
  <c r="D388" i="1"/>
  <c r="D387" i="1"/>
  <c r="D386" i="1"/>
  <c r="D384" i="1"/>
  <c r="D383" i="1"/>
  <c r="D381" i="1"/>
  <c r="D380" i="1"/>
  <c r="D378" i="1"/>
  <c r="D377" i="1"/>
  <c r="D375" i="1"/>
  <c r="D374" i="1"/>
  <c r="D373" i="1"/>
  <c r="D372" i="1"/>
  <c r="D371" i="1"/>
  <c r="D370" i="1"/>
  <c r="D368" i="1"/>
  <c r="D367" i="1"/>
  <c r="D365" i="1"/>
  <c r="D364" i="1"/>
  <c r="D363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D347" i="1"/>
  <c r="D346" i="1"/>
  <c r="D344" i="1"/>
  <c r="D343" i="1"/>
  <c r="D342" i="1"/>
  <c r="D341" i="1"/>
  <c r="D340" i="1"/>
  <c r="D339" i="1"/>
  <c r="D337" i="1"/>
  <c r="D330" i="1"/>
  <c r="D313" i="1"/>
  <c r="D306" i="1"/>
  <c r="C326" i="1"/>
  <c r="D326" i="1"/>
  <c r="D360" i="1"/>
  <c r="D355" i="1"/>
  <c r="C335" i="1"/>
  <c r="D335" i="1"/>
  <c r="D240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D301" i="1"/>
  <c r="D296" i="1"/>
  <c r="D270" i="1"/>
  <c r="D353" i="1"/>
  <c r="D352" i="1"/>
  <c r="D333" i="1"/>
  <c r="D332" i="1"/>
  <c r="D328" i="1"/>
  <c r="D323" i="1"/>
  <c r="D321" i="1"/>
  <c r="D320" i="1"/>
  <c r="D318" i="1"/>
  <c r="D317" i="1"/>
  <c r="D315" i="1"/>
  <c r="D311" i="1"/>
  <c r="D304" i="1"/>
  <c r="D294" i="1"/>
  <c r="D290" i="1"/>
  <c r="D289" i="1"/>
  <c r="D288" i="1"/>
  <c r="D286" i="1"/>
  <c r="D284" i="1"/>
  <c r="D275" i="1"/>
  <c r="D274" i="1"/>
  <c r="D272" i="1"/>
  <c r="D246" i="1"/>
  <c r="D245" i="1"/>
  <c r="D244" i="1"/>
  <c r="D243" i="1"/>
  <c r="D239" i="1"/>
  <c r="D233" i="1"/>
  <c r="D232" i="1"/>
  <c r="D229" i="1"/>
  <c r="D227" i="1"/>
  <c r="D224" i="1"/>
  <c r="D223" i="1"/>
  <c r="D220" i="1"/>
  <c r="D217" i="1"/>
  <c r="D207" i="1"/>
  <c r="D205" i="1"/>
  <c r="D203" i="1"/>
  <c r="D193" i="1"/>
  <c r="D190" i="1"/>
  <c r="D186" i="1"/>
  <c r="D184" i="1"/>
  <c r="C356" i="1"/>
  <c r="D356" i="1"/>
  <c r="C348" i="1"/>
  <c r="D348" i="1"/>
  <c r="C338" i="1"/>
  <c r="D338" i="1"/>
  <c r="C334" i="1"/>
  <c r="D334" i="1"/>
  <c r="C329" i="1"/>
  <c r="D329" i="1"/>
  <c r="C324" i="1"/>
  <c r="D324" i="1"/>
  <c r="C319" i="1"/>
  <c r="D319" i="1"/>
  <c r="C314" i="1"/>
  <c r="D314" i="1"/>
  <c r="C307" i="1"/>
  <c r="D307" i="1"/>
  <c r="C302" i="1"/>
  <c r="D302" i="1"/>
  <c r="C295" i="1"/>
  <c r="D295" i="1"/>
  <c r="C291" i="1"/>
  <c r="D291" i="1"/>
  <c r="C285" i="1"/>
  <c r="D285" i="1"/>
  <c r="C279" i="1"/>
  <c r="D279" i="1"/>
  <c r="C273" i="1"/>
  <c r="D273" i="1"/>
  <c r="C268" i="1"/>
  <c r="D268" i="1"/>
  <c r="D242" i="1"/>
  <c r="D241" i="1"/>
  <c r="D238" i="1"/>
  <c r="D237" i="1"/>
  <c r="D236" i="1"/>
  <c r="D234" i="1"/>
  <c r="D231" i="1"/>
  <c r="D228" i="1"/>
  <c r="D226" i="1"/>
  <c r="D225" i="1"/>
  <c r="D222" i="1"/>
  <c r="D219" i="1"/>
  <c r="D218" i="1"/>
  <c r="D216" i="1"/>
  <c r="C361" i="1"/>
  <c r="D361" i="1"/>
  <c r="C354" i="1"/>
  <c r="D354" i="1"/>
  <c r="C345" i="1"/>
  <c r="D345" i="1"/>
  <c r="C336" i="1"/>
  <c r="D336" i="1"/>
  <c r="C331" i="1"/>
  <c r="D331" i="1"/>
  <c r="C327" i="1"/>
  <c r="D327" i="1"/>
  <c r="C322" i="1"/>
  <c r="D322" i="1"/>
  <c r="C316" i="1"/>
  <c r="D316" i="1"/>
  <c r="C312" i="1"/>
  <c r="D312" i="1"/>
  <c r="C305" i="1"/>
  <c r="D305" i="1"/>
  <c r="C297" i="1"/>
  <c r="D297" i="1"/>
  <c r="C293" i="1"/>
  <c r="D293" i="1"/>
  <c r="C287" i="1"/>
  <c r="D287" i="1"/>
  <c r="C281" i="1"/>
  <c r="D281" i="1"/>
  <c r="C276" i="1"/>
  <c r="D276" i="1"/>
  <c r="C271" i="1"/>
  <c r="D271" i="1"/>
  <c r="D265" i="1"/>
  <c r="C265" i="1"/>
  <c r="D257" i="1"/>
  <c r="C257" i="1"/>
  <c r="D250" i="1"/>
  <c r="D215" i="1"/>
  <c r="D214" i="1"/>
  <c r="D213" i="1"/>
  <c r="D212" i="1"/>
  <c r="D211" i="1"/>
  <c r="D210" i="1"/>
  <c r="D209" i="1"/>
  <c r="D208" i="1"/>
  <c r="D206" i="1"/>
  <c r="D204" i="1"/>
  <c r="D202" i="1"/>
  <c r="D201" i="1"/>
  <c r="D200" i="1"/>
  <c r="D199" i="1"/>
  <c r="D198" i="1"/>
  <c r="D197" i="1"/>
  <c r="D196" i="1"/>
  <c r="D195" i="1"/>
  <c r="D194" i="1"/>
  <c r="D192" i="1"/>
  <c r="D191" i="1"/>
  <c r="D189" i="1"/>
  <c r="D188" i="1"/>
  <c r="D187" i="1"/>
  <c r="D185" i="1"/>
  <c r="D183" i="1"/>
  <c r="C362" i="1"/>
  <c r="D359" i="1"/>
  <c r="D358" i="1"/>
  <c r="D357" i="1"/>
  <c r="D351" i="1"/>
  <c r="D350" i="1"/>
  <c r="D349" i="1"/>
  <c r="D325" i="1"/>
  <c r="D310" i="1"/>
  <c r="D309" i="1"/>
  <c r="D308" i="1"/>
  <c r="D303" i="1"/>
  <c r="D300" i="1"/>
  <c r="D299" i="1"/>
  <c r="D298" i="1"/>
  <c r="D283" i="1"/>
  <c r="D282" i="1"/>
  <c r="D277" i="1"/>
  <c r="D269" i="1"/>
  <c r="D256" i="1"/>
  <c r="D255" i="1"/>
  <c r="D266" i="1"/>
  <c r="D264" i="1"/>
  <c r="D262" i="1"/>
  <c r="D260" i="1"/>
  <c r="D258" i="1"/>
  <c r="D254" i="1"/>
  <c r="D252" i="1"/>
  <c r="D248" i="1"/>
  <c r="D182" i="1"/>
  <c r="D267" i="1"/>
  <c r="C266" i="1"/>
  <c r="C264" i="1"/>
  <c r="D263" i="1"/>
  <c r="C262" i="1"/>
  <c r="D261" i="1"/>
  <c r="C260" i="1"/>
  <c r="D259" i="1"/>
  <c r="C258" i="1"/>
  <c r="C256" i="1"/>
  <c r="C254" i="1"/>
  <c r="D253" i="1"/>
  <c r="C252" i="1"/>
  <c r="D251" i="1"/>
  <c r="C250" i="1"/>
  <c r="D249" i="1"/>
  <c r="C248" i="1"/>
  <c r="D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D181" i="1"/>
  <c r="D179" i="1"/>
  <c r="D177" i="1"/>
  <c r="D175" i="1"/>
  <c r="D173" i="1"/>
  <c r="D169" i="1"/>
  <c r="D165" i="1"/>
  <c r="D161" i="1"/>
  <c r="D157" i="1"/>
  <c r="D153" i="1"/>
  <c r="D149" i="1"/>
  <c r="D145" i="1"/>
  <c r="D141" i="1"/>
  <c r="D137" i="1"/>
  <c r="D133" i="1"/>
  <c r="D129" i="1"/>
  <c r="D125" i="1"/>
  <c r="D121" i="1"/>
  <c r="D117" i="1"/>
  <c r="D113" i="1"/>
  <c r="D109" i="1"/>
  <c r="D105" i="1"/>
  <c r="D101" i="1"/>
  <c r="D97" i="1"/>
  <c r="D93" i="1"/>
  <c r="C172" i="1"/>
  <c r="D172" i="1"/>
  <c r="C170" i="1"/>
  <c r="D170" i="1"/>
  <c r="C168" i="1"/>
  <c r="D168" i="1"/>
  <c r="C166" i="1"/>
  <c r="D166" i="1"/>
  <c r="C164" i="1"/>
  <c r="D164" i="1"/>
  <c r="C162" i="1"/>
  <c r="D162" i="1"/>
  <c r="C160" i="1"/>
  <c r="D160" i="1"/>
  <c r="C158" i="1"/>
  <c r="D158" i="1"/>
  <c r="C156" i="1"/>
  <c r="D156" i="1"/>
  <c r="C154" i="1"/>
  <c r="D154" i="1"/>
  <c r="C152" i="1"/>
  <c r="D152" i="1"/>
  <c r="C150" i="1"/>
  <c r="D150" i="1"/>
  <c r="C148" i="1"/>
  <c r="D148" i="1"/>
  <c r="C146" i="1"/>
  <c r="D146" i="1"/>
  <c r="C144" i="1"/>
  <c r="D144" i="1"/>
  <c r="C142" i="1"/>
  <c r="D142" i="1"/>
  <c r="C140" i="1"/>
  <c r="D140" i="1"/>
  <c r="C138" i="1"/>
  <c r="D138" i="1"/>
  <c r="C136" i="1"/>
  <c r="D136" i="1"/>
  <c r="C134" i="1"/>
  <c r="D134" i="1"/>
  <c r="C132" i="1"/>
  <c r="D132" i="1"/>
  <c r="C130" i="1"/>
  <c r="D130" i="1"/>
  <c r="C128" i="1"/>
  <c r="D128" i="1"/>
  <c r="C126" i="1"/>
  <c r="D126" i="1"/>
  <c r="C124" i="1"/>
  <c r="D124" i="1"/>
  <c r="C122" i="1"/>
  <c r="D122" i="1"/>
  <c r="C120" i="1"/>
  <c r="D120" i="1"/>
  <c r="C118" i="1"/>
  <c r="D118" i="1"/>
  <c r="C116" i="1"/>
  <c r="D116" i="1"/>
  <c r="C114" i="1"/>
  <c r="D114" i="1"/>
  <c r="C112" i="1"/>
  <c r="D112" i="1"/>
  <c r="C110" i="1"/>
  <c r="D110" i="1"/>
  <c r="C108" i="1"/>
  <c r="D108" i="1"/>
  <c r="C106" i="1"/>
  <c r="D106" i="1"/>
  <c r="C104" i="1"/>
  <c r="D104" i="1"/>
  <c r="C102" i="1"/>
  <c r="D102" i="1"/>
  <c r="C100" i="1"/>
  <c r="D100" i="1"/>
  <c r="C98" i="1"/>
  <c r="D98" i="1"/>
  <c r="C96" i="1"/>
  <c r="D96" i="1"/>
  <c r="C94" i="1"/>
  <c r="D94" i="1"/>
  <c r="C92" i="1"/>
  <c r="D92" i="1"/>
  <c r="D180" i="1"/>
  <c r="D178" i="1"/>
  <c r="D176" i="1"/>
  <c r="D174" i="1"/>
  <c r="D171" i="1"/>
  <c r="D167" i="1"/>
  <c r="D163" i="1"/>
  <c r="D159" i="1"/>
  <c r="D155" i="1"/>
  <c r="D151" i="1"/>
  <c r="D147" i="1"/>
  <c r="D143" i="1"/>
  <c r="D139" i="1"/>
  <c r="D135" i="1"/>
  <c r="D131" i="1"/>
  <c r="D127" i="1"/>
  <c r="D123" i="1"/>
  <c r="D119" i="1"/>
  <c r="D115" i="1"/>
  <c r="D111" i="1"/>
  <c r="D107" i="1"/>
  <c r="D103" i="1"/>
  <c r="D99" i="1"/>
  <c r="D95" i="1"/>
</calcChain>
</file>

<file path=xl/sharedStrings.xml><?xml version="1.0" encoding="utf-8"?>
<sst xmlns="http://schemas.openxmlformats.org/spreadsheetml/2006/main" count="4097" uniqueCount="12">
  <si>
    <t>Site</t>
  </si>
  <si>
    <t>Date</t>
  </si>
  <si>
    <t>Location</t>
  </si>
  <si>
    <t>Cost</t>
  </si>
  <si>
    <t>Miami</t>
  </si>
  <si>
    <t>home</t>
  </si>
  <si>
    <t>Random</t>
  </si>
  <si>
    <t>Random2</t>
  </si>
  <si>
    <t>Random3</t>
  </si>
  <si>
    <t>Charleston</t>
  </si>
  <si>
    <t>restaurant</t>
  </si>
  <si>
    <t>farm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</si>
</sst>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86"/>
  <sheetViews>
    <sheetView topLeftCell="A1347" workbookViewId="0">
      <selection activeCell="D1363" sqref="A1:D1363"/>
    </sheetView>
  </sheetViews>
  <sheetFormatPr defaultRowHeight="15" x14ac:dyDescent="0.25"/>
  <cols>
    <col min="1" max="1" width="10.5703125" bestFit="1" customWidth="1"/>
    <col min="2" max="2" width="9.710937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F1" t="s">
        <v>6</v>
      </c>
      <c r="G1" t="s">
        <v>7</v>
      </c>
      <c r="H1" t="s">
        <v>8</v>
      </c>
    </row>
    <row r="2" spans="1:8" x14ac:dyDescent="0.25">
      <c r="A2" t="s">
        <v>4</v>
      </c>
      <c r="B2" s="1">
        <v>41640</v>
      </c>
      <c r="C2" t="str">
        <f t="shared" ref="C2:C65" si="0">IF(F2=1,"home","restaurant")</f>
        <v>home</v>
      </c>
      <c r="D2">
        <f ca="1">IF(F2=1,G2*7/100,H2*11/100)</f>
        <v>12.32</v>
      </c>
      <c r="F2">
        <v>1</v>
      </c>
      <c r="G2">
        <f ca="1">RANDBETWEEN(100,200)</f>
        <v>176</v>
      </c>
      <c r="H2">
        <f ca="1">RANDBETWEEN(120,350)</f>
        <v>276</v>
      </c>
    </row>
    <row r="3" spans="1:8" x14ac:dyDescent="0.25">
      <c r="A3" t="s">
        <v>4</v>
      </c>
      <c r="B3" s="1">
        <v>41640</v>
      </c>
      <c r="C3" t="str">
        <f t="shared" si="0"/>
        <v>home</v>
      </c>
      <c r="D3">
        <f t="shared" ref="D3:D66" ca="1" si="1">IF(F3=1,G3*7/100,H3*11/100)</f>
        <v>13.72</v>
      </c>
      <c r="F3">
        <v>1</v>
      </c>
      <c r="G3">
        <f t="shared" ref="G3:G66" ca="1" si="2">RANDBETWEEN(100,200)</f>
        <v>196</v>
      </c>
      <c r="H3">
        <f t="shared" ref="H3:H66" ca="1" si="3">RANDBETWEEN(120,350)</f>
        <v>146</v>
      </c>
    </row>
    <row r="4" spans="1:8" x14ac:dyDescent="0.25">
      <c r="A4" t="s">
        <v>4</v>
      </c>
      <c r="B4" s="1">
        <v>41640</v>
      </c>
      <c r="C4" t="str">
        <f t="shared" si="0"/>
        <v>home</v>
      </c>
      <c r="D4">
        <f t="shared" ca="1" si="1"/>
        <v>12.74</v>
      </c>
      <c r="F4">
        <v>1</v>
      </c>
      <c r="G4">
        <f t="shared" ca="1" si="2"/>
        <v>182</v>
      </c>
      <c r="H4">
        <f t="shared" ca="1" si="3"/>
        <v>201</v>
      </c>
    </row>
    <row r="5" spans="1:8" x14ac:dyDescent="0.25">
      <c r="A5" t="s">
        <v>4</v>
      </c>
      <c r="B5" s="1">
        <f>B2+1</f>
        <v>41641</v>
      </c>
      <c r="C5" t="str">
        <f t="shared" si="0"/>
        <v>home</v>
      </c>
      <c r="D5">
        <f t="shared" ca="1" si="1"/>
        <v>8.61</v>
      </c>
      <c r="F5">
        <v>1</v>
      </c>
      <c r="G5">
        <f t="shared" ca="1" si="2"/>
        <v>123</v>
      </c>
      <c r="H5">
        <f t="shared" ca="1" si="3"/>
        <v>317</v>
      </c>
    </row>
    <row r="6" spans="1:8" x14ac:dyDescent="0.25">
      <c r="A6" t="s">
        <v>4</v>
      </c>
      <c r="B6" s="1">
        <f t="shared" ref="B6:B69" si="4">B3+1</f>
        <v>41641</v>
      </c>
      <c r="C6" t="str">
        <f t="shared" si="0"/>
        <v>home</v>
      </c>
      <c r="D6">
        <f t="shared" ca="1" si="1"/>
        <v>8.89</v>
      </c>
      <c r="F6">
        <v>1</v>
      </c>
      <c r="G6">
        <f t="shared" ca="1" si="2"/>
        <v>127</v>
      </c>
      <c r="H6">
        <f t="shared" ca="1" si="3"/>
        <v>150</v>
      </c>
    </row>
    <row r="7" spans="1:8" x14ac:dyDescent="0.25">
      <c r="A7" t="s">
        <v>4</v>
      </c>
      <c r="B7" s="1">
        <f t="shared" si="4"/>
        <v>41641</v>
      </c>
      <c r="C7" t="str">
        <f t="shared" si="0"/>
        <v>home</v>
      </c>
      <c r="D7">
        <f t="shared" ca="1" si="1"/>
        <v>9.3800000000000008</v>
      </c>
      <c r="F7">
        <v>1</v>
      </c>
      <c r="G7">
        <f t="shared" ca="1" si="2"/>
        <v>134</v>
      </c>
      <c r="H7">
        <f t="shared" ca="1" si="3"/>
        <v>124</v>
      </c>
    </row>
    <row r="8" spans="1:8" x14ac:dyDescent="0.25">
      <c r="A8" t="s">
        <v>4</v>
      </c>
      <c r="B8" s="1">
        <f t="shared" si="4"/>
        <v>41642</v>
      </c>
      <c r="C8" t="str">
        <f t="shared" si="0"/>
        <v>home</v>
      </c>
      <c r="D8">
        <f t="shared" ca="1" si="1"/>
        <v>13.16</v>
      </c>
      <c r="F8">
        <v>1</v>
      </c>
      <c r="G8">
        <f t="shared" ca="1" si="2"/>
        <v>188</v>
      </c>
      <c r="H8">
        <f t="shared" ca="1" si="3"/>
        <v>268</v>
      </c>
    </row>
    <row r="9" spans="1:8" x14ac:dyDescent="0.25">
      <c r="A9" t="s">
        <v>4</v>
      </c>
      <c r="B9" s="1">
        <f t="shared" si="4"/>
        <v>41642</v>
      </c>
      <c r="C9" t="str">
        <f t="shared" si="0"/>
        <v>home</v>
      </c>
      <c r="D9">
        <f t="shared" ca="1" si="1"/>
        <v>9.3800000000000008</v>
      </c>
      <c r="F9">
        <v>1</v>
      </c>
      <c r="G9">
        <f t="shared" ca="1" si="2"/>
        <v>134</v>
      </c>
      <c r="H9">
        <f t="shared" ca="1" si="3"/>
        <v>215</v>
      </c>
    </row>
    <row r="10" spans="1:8" x14ac:dyDescent="0.25">
      <c r="A10" t="s">
        <v>4</v>
      </c>
      <c r="B10" s="1">
        <f t="shared" si="4"/>
        <v>41642</v>
      </c>
      <c r="C10" t="str">
        <f t="shared" si="0"/>
        <v>home</v>
      </c>
      <c r="D10">
        <f t="shared" ca="1" si="1"/>
        <v>10.08</v>
      </c>
      <c r="F10">
        <v>1</v>
      </c>
      <c r="G10">
        <f t="shared" ca="1" si="2"/>
        <v>144</v>
      </c>
      <c r="H10">
        <f t="shared" ca="1" si="3"/>
        <v>140</v>
      </c>
    </row>
    <row r="11" spans="1:8" x14ac:dyDescent="0.25">
      <c r="A11" t="s">
        <v>4</v>
      </c>
      <c r="B11" s="1">
        <f t="shared" si="4"/>
        <v>41643</v>
      </c>
      <c r="C11" t="str">
        <f t="shared" si="0"/>
        <v>home</v>
      </c>
      <c r="D11">
        <f t="shared" ca="1" si="1"/>
        <v>13.51</v>
      </c>
      <c r="F11">
        <v>1</v>
      </c>
      <c r="G11">
        <f t="shared" ca="1" si="2"/>
        <v>193</v>
      </c>
      <c r="H11">
        <f t="shared" ca="1" si="3"/>
        <v>240</v>
      </c>
    </row>
    <row r="12" spans="1:8" x14ac:dyDescent="0.25">
      <c r="A12" t="s">
        <v>4</v>
      </c>
      <c r="B12" s="1">
        <f t="shared" si="4"/>
        <v>41643</v>
      </c>
      <c r="C12" t="str">
        <f t="shared" si="0"/>
        <v>home</v>
      </c>
      <c r="D12">
        <f t="shared" ca="1" si="1"/>
        <v>12.74</v>
      </c>
      <c r="F12">
        <v>1</v>
      </c>
      <c r="G12">
        <f t="shared" ca="1" si="2"/>
        <v>182</v>
      </c>
      <c r="H12">
        <f t="shared" ca="1" si="3"/>
        <v>194</v>
      </c>
    </row>
    <row r="13" spans="1:8" x14ac:dyDescent="0.25">
      <c r="A13" t="s">
        <v>4</v>
      </c>
      <c r="B13" s="1">
        <f t="shared" si="4"/>
        <v>41643</v>
      </c>
      <c r="C13" t="str">
        <f t="shared" si="0"/>
        <v>home</v>
      </c>
      <c r="D13">
        <f t="shared" ca="1" si="1"/>
        <v>13.44</v>
      </c>
      <c r="F13">
        <v>1</v>
      </c>
      <c r="G13">
        <f t="shared" ca="1" si="2"/>
        <v>192</v>
      </c>
      <c r="H13">
        <f t="shared" ca="1" si="3"/>
        <v>226</v>
      </c>
    </row>
    <row r="14" spans="1:8" x14ac:dyDescent="0.25">
      <c r="A14" t="s">
        <v>4</v>
      </c>
      <c r="B14" s="1">
        <f t="shared" si="4"/>
        <v>41644</v>
      </c>
      <c r="C14" t="str">
        <f t="shared" si="0"/>
        <v>home</v>
      </c>
      <c r="D14">
        <f t="shared" ca="1" si="1"/>
        <v>12.88</v>
      </c>
      <c r="F14">
        <v>1</v>
      </c>
      <c r="G14">
        <f t="shared" ca="1" si="2"/>
        <v>184</v>
      </c>
      <c r="H14">
        <f t="shared" ca="1" si="3"/>
        <v>328</v>
      </c>
    </row>
    <row r="15" spans="1:8" x14ac:dyDescent="0.25">
      <c r="A15" t="s">
        <v>4</v>
      </c>
      <c r="B15" s="1">
        <f t="shared" si="4"/>
        <v>41644</v>
      </c>
      <c r="C15" t="str">
        <f t="shared" si="0"/>
        <v>home</v>
      </c>
      <c r="D15">
        <f t="shared" ca="1" si="1"/>
        <v>13.16</v>
      </c>
      <c r="F15">
        <v>1</v>
      </c>
      <c r="G15">
        <f t="shared" ca="1" si="2"/>
        <v>188</v>
      </c>
      <c r="H15">
        <f t="shared" ca="1" si="3"/>
        <v>245</v>
      </c>
    </row>
    <row r="16" spans="1:8" x14ac:dyDescent="0.25">
      <c r="A16" t="s">
        <v>4</v>
      </c>
      <c r="B16" s="1">
        <f t="shared" si="4"/>
        <v>41644</v>
      </c>
      <c r="C16" t="str">
        <f t="shared" si="0"/>
        <v>home</v>
      </c>
      <c r="D16">
        <f t="shared" ca="1" si="1"/>
        <v>10.99</v>
      </c>
      <c r="F16">
        <v>1</v>
      </c>
      <c r="G16">
        <f t="shared" ca="1" si="2"/>
        <v>157</v>
      </c>
      <c r="H16">
        <f t="shared" ca="1" si="3"/>
        <v>244</v>
      </c>
    </row>
    <row r="17" spans="1:8" x14ac:dyDescent="0.25">
      <c r="A17" t="s">
        <v>4</v>
      </c>
      <c r="B17" s="1">
        <f t="shared" si="4"/>
        <v>41645</v>
      </c>
      <c r="C17" t="str">
        <f t="shared" si="0"/>
        <v>home</v>
      </c>
      <c r="D17">
        <f t="shared" ca="1" si="1"/>
        <v>8.26</v>
      </c>
      <c r="F17">
        <v>1</v>
      </c>
      <c r="G17">
        <f t="shared" ca="1" si="2"/>
        <v>118</v>
      </c>
      <c r="H17">
        <f t="shared" ca="1" si="3"/>
        <v>198</v>
      </c>
    </row>
    <row r="18" spans="1:8" x14ac:dyDescent="0.25">
      <c r="A18" t="s">
        <v>4</v>
      </c>
      <c r="B18" s="1">
        <f t="shared" si="4"/>
        <v>41645</v>
      </c>
      <c r="C18" t="str">
        <f t="shared" si="0"/>
        <v>home</v>
      </c>
      <c r="D18">
        <f t="shared" ca="1" si="1"/>
        <v>8.75</v>
      </c>
      <c r="F18">
        <v>1</v>
      </c>
      <c r="G18">
        <f t="shared" ca="1" si="2"/>
        <v>125</v>
      </c>
      <c r="H18">
        <f t="shared" ca="1" si="3"/>
        <v>263</v>
      </c>
    </row>
    <row r="19" spans="1:8" x14ac:dyDescent="0.25">
      <c r="A19" t="s">
        <v>4</v>
      </c>
      <c r="B19" s="1">
        <f t="shared" si="4"/>
        <v>41645</v>
      </c>
      <c r="C19" t="str">
        <f t="shared" si="0"/>
        <v>home</v>
      </c>
      <c r="D19">
        <f t="shared" ca="1" si="1"/>
        <v>11.27</v>
      </c>
      <c r="F19">
        <v>1</v>
      </c>
      <c r="G19">
        <f t="shared" ca="1" si="2"/>
        <v>161</v>
      </c>
      <c r="H19">
        <f t="shared" ca="1" si="3"/>
        <v>156</v>
      </c>
    </row>
    <row r="20" spans="1:8" x14ac:dyDescent="0.25">
      <c r="A20" t="s">
        <v>4</v>
      </c>
      <c r="B20" s="1">
        <f t="shared" si="4"/>
        <v>41646</v>
      </c>
      <c r="C20" t="str">
        <f t="shared" si="0"/>
        <v>home</v>
      </c>
      <c r="D20">
        <f t="shared" ca="1" si="1"/>
        <v>13.44</v>
      </c>
      <c r="F20">
        <v>1</v>
      </c>
      <c r="G20">
        <f t="shared" ca="1" si="2"/>
        <v>192</v>
      </c>
      <c r="H20">
        <f t="shared" ca="1" si="3"/>
        <v>342</v>
      </c>
    </row>
    <row r="21" spans="1:8" x14ac:dyDescent="0.25">
      <c r="A21" t="s">
        <v>4</v>
      </c>
      <c r="B21" s="1">
        <f t="shared" si="4"/>
        <v>41646</v>
      </c>
      <c r="C21" t="str">
        <f t="shared" si="0"/>
        <v>home</v>
      </c>
      <c r="D21">
        <f t="shared" ca="1" si="1"/>
        <v>9.1</v>
      </c>
      <c r="F21">
        <v>1</v>
      </c>
      <c r="G21">
        <f t="shared" ca="1" si="2"/>
        <v>130</v>
      </c>
      <c r="H21">
        <f t="shared" ca="1" si="3"/>
        <v>298</v>
      </c>
    </row>
    <row r="22" spans="1:8" x14ac:dyDescent="0.25">
      <c r="A22" t="s">
        <v>4</v>
      </c>
      <c r="B22" s="1">
        <f t="shared" si="4"/>
        <v>41646</v>
      </c>
      <c r="C22" t="str">
        <f t="shared" si="0"/>
        <v>home</v>
      </c>
      <c r="D22">
        <f t="shared" ca="1" si="1"/>
        <v>8.4700000000000006</v>
      </c>
      <c r="F22">
        <v>1</v>
      </c>
      <c r="G22">
        <f t="shared" ca="1" si="2"/>
        <v>121</v>
      </c>
      <c r="H22">
        <f t="shared" ca="1" si="3"/>
        <v>316</v>
      </c>
    </row>
    <row r="23" spans="1:8" x14ac:dyDescent="0.25">
      <c r="A23" t="s">
        <v>4</v>
      </c>
      <c r="B23" s="1">
        <f t="shared" si="4"/>
        <v>41647</v>
      </c>
      <c r="C23" t="str">
        <f t="shared" si="0"/>
        <v>home</v>
      </c>
      <c r="D23">
        <f t="shared" ca="1" si="1"/>
        <v>7.7</v>
      </c>
      <c r="F23">
        <v>1</v>
      </c>
      <c r="G23">
        <f t="shared" ca="1" si="2"/>
        <v>110</v>
      </c>
      <c r="H23">
        <f t="shared" ca="1" si="3"/>
        <v>245</v>
      </c>
    </row>
    <row r="24" spans="1:8" x14ac:dyDescent="0.25">
      <c r="A24" t="s">
        <v>4</v>
      </c>
      <c r="B24" s="1">
        <f t="shared" si="4"/>
        <v>41647</v>
      </c>
      <c r="C24" t="str">
        <f t="shared" si="0"/>
        <v>home</v>
      </c>
      <c r="D24">
        <f t="shared" ca="1" si="1"/>
        <v>9.0299999999999994</v>
      </c>
      <c r="F24">
        <v>1</v>
      </c>
      <c r="G24">
        <f t="shared" ca="1" si="2"/>
        <v>129</v>
      </c>
      <c r="H24">
        <f t="shared" ca="1" si="3"/>
        <v>341</v>
      </c>
    </row>
    <row r="25" spans="1:8" x14ac:dyDescent="0.25">
      <c r="A25" t="s">
        <v>4</v>
      </c>
      <c r="B25" s="1">
        <f t="shared" si="4"/>
        <v>41647</v>
      </c>
      <c r="C25" t="str">
        <f t="shared" si="0"/>
        <v>home</v>
      </c>
      <c r="D25">
        <f t="shared" ca="1" si="1"/>
        <v>10.78</v>
      </c>
      <c r="F25">
        <v>1</v>
      </c>
      <c r="G25">
        <f t="shared" ca="1" si="2"/>
        <v>154</v>
      </c>
      <c r="H25">
        <f t="shared" ca="1" si="3"/>
        <v>238</v>
      </c>
    </row>
    <row r="26" spans="1:8" x14ac:dyDescent="0.25">
      <c r="A26" t="s">
        <v>4</v>
      </c>
      <c r="B26" s="1">
        <f t="shared" si="4"/>
        <v>41648</v>
      </c>
      <c r="C26" t="str">
        <f t="shared" si="0"/>
        <v>home</v>
      </c>
      <c r="D26">
        <f t="shared" ca="1" si="1"/>
        <v>9.66</v>
      </c>
      <c r="F26">
        <v>1</v>
      </c>
      <c r="G26">
        <f t="shared" ca="1" si="2"/>
        <v>138</v>
      </c>
      <c r="H26">
        <f t="shared" ca="1" si="3"/>
        <v>188</v>
      </c>
    </row>
    <row r="27" spans="1:8" x14ac:dyDescent="0.25">
      <c r="A27" t="s">
        <v>4</v>
      </c>
      <c r="B27" s="1">
        <f t="shared" si="4"/>
        <v>41648</v>
      </c>
      <c r="C27" t="str">
        <f t="shared" si="0"/>
        <v>home</v>
      </c>
      <c r="D27">
        <f t="shared" ca="1" si="1"/>
        <v>9.0299999999999994</v>
      </c>
      <c r="F27">
        <v>1</v>
      </c>
      <c r="G27">
        <f t="shared" ca="1" si="2"/>
        <v>129</v>
      </c>
      <c r="H27">
        <f t="shared" ca="1" si="3"/>
        <v>296</v>
      </c>
    </row>
    <row r="28" spans="1:8" x14ac:dyDescent="0.25">
      <c r="A28" t="s">
        <v>4</v>
      </c>
      <c r="B28" s="1">
        <f t="shared" si="4"/>
        <v>41648</v>
      </c>
      <c r="C28" t="str">
        <f t="shared" si="0"/>
        <v>home</v>
      </c>
      <c r="D28">
        <f t="shared" ca="1" si="1"/>
        <v>8.26</v>
      </c>
      <c r="F28">
        <v>1</v>
      </c>
      <c r="G28">
        <f t="shared" ca="1" si="2"/>
        <v>118</v>
      </c>
      <c r="H28">
        <f t="shared" ca="1" si="3"/>
        <v>223</v>
      </c>
    </row>
    <row r="29" spans="1:8" x14ac:dyDescent="0.25">
      <c r="A29" t="s">
        <v>4</v>
      </c>
      <c r="B29" s="1">
        <f t="shared" si="4"/>
        <v>41649</v>
      </c>
      <c r="C29" t="str">
        <f t="shared" si="0"/>
        <v>home</v>
      </c>
      <c r="D29">
        <f t="shared" ca="1" si="1"/>
        <v>8.4700000000000006</v>
      </c>
      <c r="F29">
        <v>1</v>
      </c>
      <c r="G29">
        <f t="shared" ca="1" si="2"/>
        <v>121</v>
      </c>
      <c r="H29">
        <f t="shared" ca="1" si="3"/>
        <v>217</v>
      </c>
    </row>
    <row r="30" spans="1:8" x14ac:dyDescent="0.25">
      <c r="A30" t="s">
        <v>4</v>
      </c>
      <c r="B30" s="1">
        <f t="shared" si="4"/>
        <v>41649</v>
      </c>
      <c r="C30" t="str">
        <f t="shared" si="0"/>
        <v>home</v>
      </c>
      <c r="D30">
        <f t="shared" ca="1" si="1"/>
        <v>10.64</v>
      </c>
      <c r="F30">
        <v>1</v>
      </c>
      <c r="G30">
        <f t="shared" ca="1" si="2"/>
        <v>152</v>
      </c>
      <c r="H30">
        <f t="shared" ca="1" si="3"/>
        <v>292</v>
      </c>
    </row>
    <row r="31" spans="1:8" x14ac:dyDescent="0.25">
      <c r="A31" t="s">
        <v>4</v>
      </c>
      <c r="B31" s="1">
        <f t="shared" si="4"/>
        <v>41649</v>
      </c>
      <c r="C31" t="str">
        <f t="shared" si="0"/>
        <v>home</v>
      </c>
      <c r="D31">
        <f t="shared" ca="1" si="1"/>
        <v>12.25</v>
      </c>
      <c r="F31">
        <v>1</v>
      </c>
      <c r="G31">
        <f t="shared" ca="1" si="2"/>
        <v>175</v>
      </c>
      <c r="H31">
        <f t="shared" ca="1" si="3"/>
        <v>240</v>
      </c>
    </row>
    <row r="32" spans="1:8" x14ac:dyDescent="0.25">
      <c r="A32" t="s">
        <v>4</v>
      </c>
      <c r="B32" s="1">
        <f t="shared" si="4"/>
        <v>41650</v>
      </c>
      <c r="C32" t="str">
        <f t="shared" si="0"/>
        <v>home</v>
      </c>
      <c r="D32">
        <f t="shared" ca="1" si="1"/>
        <v>13.37</v>
      </c>
      <c r="F32">
        <v>1</v>
      </c>
      <c r="G32">
        <f t="shared" ca="1" si="2"/>
        <v>191</v>
      </c>
      <c r="H32">
        <f t="shared" ca="1" si="3"/>
        <v>271</v>
      </c>
    </row>
    <row r="33" spans="1:8" x14ac:dyDescent="0.25">
      <c r="A33" t="s">
        <v>4</v>
      </c>
      <c r="B33" s="1">
        <f t="shared" si="4"/>
        <v>41650</v>
      </c>
      <c r="C33" t="str">
        <f t="shared" si="0"/>
        <v>home</v>
      </c>
      <c r="D33">
        <f t="shared" ca="1" si="1"/>
        <v>9.73</v>
      </c>
      <c r="F33">
        <v>1</v>
      </c>
      <c r="G33">
        <f t="shared" ca="1" si="2"/>
        <v>139</v>
      </c>
      <c r="H33">
        <f t="shared" ca="1" si="3"/>
        <v>208</v>
      </c>
    </row>
    <row r="34" spans="1:8" x14ac:dyDescent="0.25">
      <c r="A34" t="s">
        <v>4</v>
      </c>
      <c r="B34" s="1">
        <f t="shared" si="4"/>
        <v>41650</v>
      </c>
      <c r="C34" t="str">
        <f t="shared" si="0"/>
        <v>home</v>
      </c>
      <c r="D34">
        <f t="shared" ca="1" si="1"/>
        <v>13.79</v>
      </c>
      <c r="F34">
        <v>1</v>
      </c>
      <c r="G34">
        <f t="shared" ca="1" si="2"/>
        <v>197</v>
      </c>
      <c r="H34">
        <f t="shared" ca="1" si="3"/>
        <v>160</v>
      </c>
    </row>
    <row r="35" spans="1:8" x14ac:dyDescent="0.25">
      <c r="A35" t="s">
        <v>4</v>
      </c>
      <c r="B35" s="1">
        <f t="shared" si="4"/>
        <v>41651</v>
      </c>
      <c r="C35" t="str">
        <f t="shared" si="0"/>
        <v>home</v>
      </c>
      <c r="D35">
        <f t="shared" ca="1" si="1"/>
        <v>9.3800000000000008</v>
      </c>
      <c r="F35">
        <v>1</v>
      </c>
      <c r="G35">
        <f t="shared" ca="1" si="2"/>
        <v>134</v>
      </c>
      <c r="H35">
        <f t="shared" ca="1" si="3"/>
        <v>315</v>
      </c>
    </row>
    <row r="36" spans="1:8" x14ac:dyDescent="0.25">
      <c r="A36" t="s">
        <v>4</v>
      </c>
      <c r="B36" s="1">
        <f t="shared" si="4"/>
        <v>41651</v>
      </c>
      <c r="C36" t="str">
        <f t="shared" si="0"/>
        <v>home</v>
      </c>
      <c r="D36">
        <f t="shared" ca="1" si="1"/>
        <v>7.84</v>
      </c>
      <c r="F36">
        <v>1</v>
      </c>
      <c r="G36">
        <f t="shared" ca="1" si="2"/>
        <v>112</v>
      </c>
      <c r="H36">
        <f t="shared" ca="1" si="3"/>
        <v>304</v>
      </c>
    </row>
    <row r="37" spans="1:8" x14ac:dyDescent="0.25">
      <c r="A37" t="s">
        <v>4</v>
      </c>
      <c r="B37" s="1">
        <f t="shared" si="4"/>
        <v>41651</v>
      </c>
      <c r="C37" t="str">
        <f t="shared" si="0"/>
        <v>home</v>
      </c>
      <c r="D37">
        <f t="shared" ca="1" si="1"/>
        <v>9.73</v>
      </c>
      <c r="F37">
        <v>1</v>
      </c>
      <c r="G37">
        <f t="shared" ca="1" si="2"/>
        <v>139</v>
      </c>
      <c r="H37">
        <f t="shared" ca="1" si="3"/>
        <v>211</v>
      </c>
    </row>
    <row r="38" spans="1:8" x14ac:dyDescent="0.25">
      <c r="A38" t="s">
        <v>4</v>
      </c>
      <c r="B38" s="1">
        <f t="shared" si="4"/>
        <v>41652</v>
      </c>
      <c r="C38" t="str">
        <f t="shared" si="0"/>
        <v>home</v>
      </c>
      <c r="D38">
        <f t="shared" ca="1" si="1"/>
        <v>12.18</v>
      </c>
      <c r="F38">
        <v>1</v>
      </c>
      <c r="G38">
        <f t="shared" ca="1" si="2"/>
        <v>174</v>
      </c>
      <c r="H38">
        <f t="shared" ca="1" si="3"/>
        <v>191</v>
      </c>
    </row>
    <row r="39" spans="1:8" x14ac:dyDescent="0.25">
      <c r="A39" t="s">
        <v>4</v>
      </c>
      <c r="B39" s="1">
        <f t="shared" si="4"/>
        <v>41652</v>
      </c>
      <c r="C39" t="str">
        <f t="shared" si="0"/>
        <v>home</v>
      </c>
      <c r="D39">
        <f t="shared" ca="1" si="1"/>
        <v>13.86</v>
      </c>
      <c r="F39">
        <v>1</v>
      </c>
      <c r="G39">
        <f t="shared" ca="1" si="2"/>
        <v>198</v>
      </c>
      <c r="H39">
        <f t="shared" ca="1" si="3"/>
        <v>316</v>
      </c>
    </row>
    <row r="40" spans="1:8" x14ac:dyDescent="0.25">
      <c r="A40" t="s">
        <v>4</v>
      </c>
      <c r="B40" s="1">
        <f t="shared" si="4"/>
        <v>41652</v>
      </c>
      <c r="C40" t="str">
        <f t="shared" si="0"/>
        <v>home</v>
      </c>
      <c r="D40">
        <f t="shared" ca="1" si="1"/>
        <v>10.5</v>
      </c>
      <c r="F40">
        <v>1</v>
      </c>
      <c r="G40">
        <f t="shared" ca="1" si="2"/>
        <v>150</v>
      </c>
      <c r="H40">
        <f t="shared" ca="1" si="3"/>
        <v>197</v>
      </c>
    </row>
    <row r="41" spans="1:8" x14ac:dyDescent="0.25">
      <c r="A41" t="s">
        <v>4</v>
      </c>
      <c r="B41" s="1">
        <f t="shared" si="4"/>
        <v>41653</v>
      </c>
      <c r="C41" t="str">
        <f t="shared" si="0"/>
        <v>home</v>
      </c>
      <c r="D41">
        <f t="shared" ca="1" si="1"/>
        <v>8.82</v>
      </c>
      <c r="F41">
        <v>1</v>
      </c>
      <c r="G41">
        <f t="shared" ca="1" si="2"/>
        <v>126</v>
      </c>
      <c r="H41">
        <f t="shared" ca="1" si="3"/>
        <v>213</v>
      </c>
    </row>
    <row r="42" spans="1:8" x14ac:dyDescent="0.25">
      <c r="A42" t="s">
        <v>4</v>
      </c>
      <c r="B42" s="1">
        <f t="shared" si="4"/>
        <v>41653</v>
      </c>
      <c r="C42" t="str">
        <f t="shared" si="0"/>
        <v>home</v>
      </c>
      <c r="D42">
        <f t="shared" ca="1" si="1"/>
        <v>12.39</v>
      </c>
      <c r="F42">
        <v>1</v>
      </c>
      <c r="G42">
        <f t="shared" ca="1" si="2"/>
        <v>177</v>
      </c>
      <c r="H42">
        <f t="shared" ca="1" si="3"/>
        <v>345</v>
      </c>
    </row>
    <row r="43" spans="1:8" x14ac:dyDescent="0.25">
      <c r="A43" t="s">
        <v>4</v>
      </c>
      <c r="B43" s="1">
        <f t="shared" si="4"/>
        <v>41653</v>
      </c>
      <c r="C43" t="str">
        <f t="shared" si="0"/>
        <v>home</v>
      </c>
      <c r="D43">
        <f t="shared" ca="1" si="1"/>
        <v>13.72</v>
      </c>
      <c r="F43">
        <v>1</v>
      </c>
      <c r="G43">
        <f t="shared" ca="1" si="2"/>
        <v>196</v>
      </c>
      <c r="H43">
        <f t="shared" ca="1" si="3"/>
        <v>288</v>
      </c>
    </row>
    <row r="44" spans="1:8" x14ac:dyDescent="0.25">
      <c r="A44" t="s">
        <v>4</v>
      </c>
      <c r="B44" s="1">
        <f t="shared" si="4"/>
        <v>41654</v>
      </c>
      <c r="C44" t="str">
        <f t="shared" si="0"/>
        <v>home</v>
      </c>
      <c r="D44">
        <f t="shared" ca="1" si="1"/>
        <v>8.9600000000000009</v>
      </c>
      <c r="F44">
        <v>1</v>
      </c>
      <c r="G44">
        <f t="shared" ca="1" si="2"/>
        <v>128</v>
      </c>
      <c r="H44">
        <f t="shared" ca="1" si="3"/>
        <v>189</v>
      </c>
    </row>
    <row r="45" spans="1:8" x14ac:dyDescent="0.25">
      <c r="A45" t="s">
        <v>4</v>
      </c>
      <c r="B45" s="1">
        <f t="shared" si="4"/>
        <v>41654</v>
      </c>
      <c r="C45" t="str">
        <f t="shared" si="0"/>
        <v>home</v>
      </c>
      <c r="D45">
        <f t="shared" ca="1" si="1"/>
        <v>8.9600000000000009</v>
      </c>
      <c r="F45">
        <v>1</v>
      </c>
      <c r="G45">
        <f t="shared" ca="1" si="2"/>
        <v>128</v>
      </c>
      <c r="H45">
        <f t="shared" ca="1" si="3"/>
        <v>306</v>
      </c>
    </row>
    <row r="46" spans="1:8" x14ac:dyDescent="0.25">
      <c r="A46" t="s">
        <v>4</v>
      </c>
      <c r="B46" s="1">
        <f t="shared" si="4"/>
        <v>41654</v>
      </c>
      <c r="C46" t="str">
        <f t="shared" si="0"/>
        <v>home</v>
      </c>
      <c r="D46">
        <f t="shared" ca="1" si="1"/>
        <v>11.55</v>
      </c>
      <c r="F46">
        <v>1</v>
      </c>
      <c r="G46">
        <f t="shared" ca="1" si="2"/>
        <v>165</v>
      </c>
      <c r="H46">
        <f t="shared" ca="1" si="3"/>
        <v>172</v>
      </c>
    </row>
    <row r="47" spans="1:8" x14ac:dyDescent="0.25">
      <c r="A47" t="s">
        <v>4</v>
      </c>
      <c r="B47" s="1">
        <f t="shared" si="4"/>
        <v>41655</v>
      </c>
      <c r="C47" t="str">
        <f t="shared" si="0"/>
        <v>home</v>
      </c>
      <c r="D47">
        <f t="shared" ca="1" si="1"/>
        <v>7.98</v>
      </c>
      <c r="F47">
        <v>1</v>
      </c>
      <c r="G47">
        <f t="shared" ca="1" si="2"/>
        <v>114</v>
      </c>
      <c r="H47">
        <f t="shared" ca="1" si="3"/>
        <v>147</v>
      </c>
    </row>
    <row r="48" spans="1:8" x14ac:dyDescent="0.25">
      <c r="A48" t="s">
        <v>4</v>
      </c>
      <c r="B48" s="1">
        <f t="shared" si="4"/>
        <v>41655</v>
      </c>
      <c r="C48" t="str">
        <f t="shared" si="0"/>
        <v>home</v>
      </c>
      <c r="D48">
        <f t="shared" ca="1" si="1"/>
        <v>10.99</v>
      </c>
      <c r="F48">
        <v>1</v>
      </c>
      <c r="G48">
        <f t="shared" ca="1" si="2"/>
        <v>157</v>
      </c>
      <c r="H48">
        <f t="shared" ca="1" si="3"/>
        <v>220</v>
      </c>
    </row>
    <row r="49" spans="1:8" x14ac:dyDescent="0.25">
      <c r="A49" t="s">
        <v>4</v>
      </c>
      <c r="B49" s="1">
        <f t="shared" si="4"/>
        <v>41655</v>
      </c>
      <c r="C49" t="str">
        <f t="shared" si="0"/>
        <v>home</v>
      </c>
      <c r="D49">
        <f t="shared" ca="1" si="1"/>
        <v>11.27</v>
      </c>
      <c r="F49">
        <v>1</v>
      </c>
      <c r="G49">
        <f t="shared" ca="1" si="2"/>
        <v>161</v>
      </c>
      <c r="H49">
        <f t="shared" ca="1" si="3"/>
        <v>246</v>
      </c>
    </row>
    <row r="50" spans="1:8" x14ac:dyDescent="0.25">
      <c r="A50" t="s">
        <v>4</v>
      </c>
      <c r="B50" s="1">
        <f t="shared" si="4"/>
        <v>41656</v>
      </c>
      <c r="C50" t="str">
        <f t="shared" si="0"/>
        <v>home</v>
      </c>
      <c r="D50">
        <f t="shared" ca="1" si="1"/>
        <v>11.55</v>
      </c>
      <c r="F50">
        <v>1</v>
      </c>
      <c r="G50">
        <f t="shared" ca="1" si="2"/>
        <v>165</v>
      </c>
      <c r="H50">
        <f t="shared" ca="1" si="3"/>
        <v>302</v>
      </c>
    </row>
    <row r="51" spans="1:8" x14ac:dyDescent="0.25">
      <c r="A51" t="s">
        <v>4</v>
      </c>
      <c r="B51" s="1">
        <f t="shared" si="4"/>
        <v>41656</v>
      </c>
      <c r="C51" t="str">
        <f t="shared" si="0"/>
        <v>home</v>
      </c>
      <c r="D51">
        <f t="shared" ca="1" si="1"/>
        <v>10.64</v>
      </c>
      <c r="F51">
        <v>1</v>
      </c>
      <c r="G51">
        <f t="shared" ca="1" si="2"/>
        <v>152</v>
      </c>
      <c r="H51">
        <f t="shared" ca="1" si="3"/>
        <v>132</v>
      </c>
    </row>
    <row r="52" spans="1:8" x14ac:dyDescent="0.25">
      <c r="A52" t="s">
        <v>4</v>
      </c>
      <c r="B52" s="1">
        <f t="shared" si="4"/>
        <v>41656</v>
      </c>
      <c r="C52" t="str">
        <f t="shared" si="0"/>
        <v>home</v>
      </c>
      <c r="D52">
        <f t="shared" ca="1" si="1"/>
        <v>8.75</v>
      </c>
      <c r="F52">
        <v>1</v>
      </c>
      <c r="G52">
        <f t="shared" ca="1" si="2"/>
        <v>125</v>
      </c>
      <c r="H52">
        <f t="shared" ca="1" si="3"/>
        <v>263</v>
      </c>
    </row>
    <row r="53" spans="1:8" x14ac:dyDescent="0.25">
      <c r="A53" t="s">
        <v>4</v>
      </c>
      <c r="B53" s="1">
        <f t="shared" si="4"/>
        <v>41657</v>
      </c>
      <c r="C53" t="str">
        <f t="shared" si="0"/>
        <v>home</v>
      </c>
      <c r="D53">
        <f t="shared" ca="1" si="1"/>
        <v>12.95</v>
      </c>
      <c r="F53">
        <v>1</v>
      </c>
      <c r="G53">
        <f t="shared" ca="1" si="2"/>
        <v>185</v>
      </c>
      <c r="H53">
        <f t="shared" ca="1" si="3"/>
        <v>211</v>
      </c>
    </row>
    <row r="54" spans="1:8" x14ac:dyDescent="0.25">
      <c r="A54" t="s">
        <v>4</v>
      </c>
      <c r="B54" s="1">
        <f t="shared" si="4"/>
        <v>41657</v>
      </c>
      <c r="C54" t="str">
        <f t="shared" si="0"/>
        <v>home</v>
      </c>
      <c r="D54">
        <f t="shared" ca="1" si="1"/>
        <v>11.06</v>
      </c>
      <c r="F54">
        <v>1</v>
      </c>
      <c r="G54">
        <f t="shared" ca="1" si="2"/>
        <v>158</v>
      </c>
      <c r="H54">
        <f t="shared" ca="1" si="3"/>
        <v>168</v>
      </c>
    </row>
    <row r="55" spans="1:8" x14ac:dyDescent="0.25">
      <c r="A55" t="s">
        <v>4</v>
      </c>
      <c r="B55" s="1">
        <f t="shared" si="4"/>
        <v>41657</v>
      </c>
      <c r="C55" t="str">
        <f t="shared" si="0"/>
        <v>home</v>
      </c>
      <c r="D55">
        <f t="shared" ca="1" si="1"/>
        <v>7.42</v>
      </c>
      <c r="F55">
        <v>1</v>
      </c>
      <c r="G55">
        <f t="shared" ca="1" si="2"/>
        <v>106</v>
      </c>
      <c r="H55">
        <f t="shared" ca="1" si="3"/>
        <v>127</v>
      </c>
    </row>
    <row r="56" spans="1:8" x14ac:dyDescent="0.25">
      <c r="A56" t="s">
        <v>4</v>
      </c>
      <c r="B56" s="1">
        <f t="shared" si="4"/>
        <v>41658</v>
      </c>
      <c r="C56" t="str">
        <f t="shared" si="0"/>
        <v>home</v>
      </c>
      <c r="D56">
        <f t="shared" ca="1" si="1"/>
        <v>9.3800000000000008</v>
      </c>
      <c r="F56">
        <v>1</v>
      </c>
      <c r="G56">
        <f t="shared" ca="1" si="2"/>
        <v>134</v>
      </c>
      <c r="H56">
        <f t="shared" ca="1" si="3"/>
        <v>333</v>
      </c>
    </row>
    <row r="57" spans="1:8" x14ac:dyDescent="0.25">
      <c r="A57" t="s">
        <v>4</v>
      </c>
      <c r="B57" s="1">
        <f t="shared" si="4"/>
        <v>41658</v>
      </c>
      <c r="C57" t="str">
        <f t="shared" si="0"/>
        <v>home</v>
      </c>
      <c r="D57">
        <f t="shared" ca="1" si="1"/>
        <v>13.51</v>
      </c>
      <c r="F57">
        <v>1</v>
      </c>
      <c r="G57">
        <f t="shared" ca="1" si="2"/>
        <v>193</v>
      </c>
      <c r="H57">
        <f t="shared" ca="1" si="3"/>
        <v>337</v>
      </c>
    </row>
    <row r="58" spans="1:8" x14ac:dyDescent="0.25">
      <c r="A58" t="s">
        <v>4</v>
      </c>
      <c r="B58" s="1">
        <f t="shared" si="4"/>
        <v>41658</v>
      </c>
      <c r="C58" t="str">
        <f t="shared" si="0"/>
        <v>home</v>
      </c>
      <c r="D58">
        <f t="shared" ca="1" si="1"/>
        <v>12.74</v>
      </c>
      <c r="F58">
        <v>1</v>
      </c>
      <c r="G58">
        <f t="shared" ca="1" si="2"/>
        <v>182</v>
      </c>
      <c r="H58">
        <f t="shared" ca="1" si="3"/>
        <v>142</v>
      </c>
    </row>
    <row r="59" spans="1:8" x14ac:dyDescent="0.25">
      <c r="A59" t="s">
        <v>4</v>
      </c>
      <c r="B59" s="1">
        <f t="shared" si="4"/>
        <v>41659</v>
      </c>
      <c r="C59" t="str">
        <f t="shared" si="0"/>
        <v>home</v>
      </c>
      <c r="D59">
        <f t="shared" ca="1" si="1"/>
        <v>12.53</v>
      </c>
      <c r="F59">
        <v>1</v>
      </c>
      <c r="G59">
        <f t="shared" ca="1" si="2"/>
        <v>179</v>
      </c>
      <c r="H59">
        <f t="shared" ca="1" si="3"/>
        <v>136</v>
      </c>
    </row>
    <row r="60" spans="1:8" x14ac:dyDescent="0.25">
      <c r="A60" t="s">
        <v>4</v>
      </c>
      <c r="B60" s="1">
        <f t="shared" si="4"/>
        <v>41659</v>
      </c>
      <c r="C60" t="str">
        <f t="shared" si="0"/>
        <v>home</v>
      </c>
      <c r="D60">
        <f t="shared" ca="1" si="1"/>
        <v>9.8699999999999992</v>
      </c>
      <c r="F60">
        <v>1</v>
      </c>
      <c r="G60">
        <f t="shared" ca="1" si="2"/>
        <v>141</v>
      </c>
      <c r="H60">
        <f t="shared" ca="1" si="3"/>
        <v>126</v>
      </c>
    </row>
    <row r="61" spans="1:8" x14ac:dyDescent="0.25">
      <c r="A61" t="s">
        <v>4</v>
      </c>
      <c r="B61" s="1">
        <f t="shared" si="4"/>
        <v>41659</v>
      </c>
      <c r="C61" t="str">
        <f t="shared" si="0"/>
        <v>home</v>
      </c>
      <c r="D61">
        <f t="shared" ca="1" si="1"/>
        <v>13.86</v>
      </c>
      <c r="F61">
        <v>1</v>
      </c>
      <c r="G61">
        <f t="shared" ca="1" si="2"/>
        <v>198</v>
      </c>
      <c r="H61">
        <f t="shared" ca="1" si="3"/>
        <v>240</v>
      </c>
    </row>
    <row r="62" spans="1:8" x14ac:dyDescent="0.25">
      <c r="A62" t="s">
        <v>4</v>
      </c>
      <c r="B62" s="1">
        <f t="shared" si="4"/>
        <v>41660</v>
      </c>
      <c r="C62" t="str">
        <f t="shared" si="0"/>
        <v>home</v>
      </c>
      <c r="D62">
        <f t="shared" ca="1" si="1"/>
        <v>9.94</v>
      </c>
      <c r="F62">
        <v>1</v>
      </c>
      <c r="G62">
        <f t="shared" ca="1" si="2"/>
        <v>142</v>
      </c>
      <c r="H62">
        <f t="shared" ca="1" si="3"/>
        <v>248</v>
      </c>
    </row>
    <row r="63" spans="1:8" x14ac:dyDescent="0.25">
      <c r="A63" t="s">
        <v>4</v>
      </c>
      <c r="B63" s="1">
        <f t="shared" si="4"/>
        <v>41660</v>
      </c>
      <c r="C63" t="str">
        <f t="shared" si="0"/>
        <v>home</v>
      </c>
      <c r="D63">
        <f t="shared" ca="1" si="1"/>
        <v>11.2</v>
      </c>
      <c r="F63">
        <v>1</v>
      </c>
      <c r="G63">
        <f t="shared" ca="1" si="2"/>
        <v>160</v>
      </c>
      <c r="H63">
        <f t="shared" ca="1" si="3"/>
        <v>171</v>
      </c>
    </row>
    <row r="64" spans="1:8" x14ac:dyDescent="0.25">
      <c r="A64" t="s">
        <v>4</v>
      </c>
      <c r="B64" s="1">
        <f t="shared" si="4"/>
        <v>41660</v>
      </c>
      <c r="C64" t="str">
        <f t="shared" si="0"/>
        <v>home</v>
      </c>
      <c r="D64">
        <f t="shared" ca="1" si="1"/>
        <v>8.89</v>
      </c>
      <c r="F64">
        <v>1</v>
      </c>
      <c r="G64">
        <f t="shared" ca="1" si="2"/>
        <v>127</v>
      </c>
      <c r="H64">
        <f t="shared" ca="1" si="3"/>
        <v>145</v>
      </c>
    </row>
    <row r="65" spans="1:8" x14ac:dyDescent="0.25">
      <c r="A65" t="s">
        <v>4</v>
      </c>
      <c r="B65" s="1">
        <f t="shared" si="4"/>
        <v>41661</v>
      </c>
      <c r="C65" t="str">
        <f t="shared" si="0"/>
        <v>home</v>
      </c>
      <c r="D65">
        <f t="shared" ca="1" si="1"/>
        <v>7.7</v>
      </c>
      <c r="F65">
        <v>1</v>
      </c>
      <c r="G65">
        <f t="shared" ca="1" si="2"/>
        <v>110</v>
      </c>
      <c r="H65">
        <f t="shared" ca="1" si="3"/>
        <v>293</v>
      </c>
    </row>
    <row r="66" spans="1:8" x14ac:dyDescent="0.25">
      <c r="A66" t="s">
        <v>4</v>
      </c>
      <c r="B66" s="1">
        <f t="shared" si="4"/>
        <v>41661</v>
      </c>
      <c r="C66" t="str">
        <f t="shared" ref="C66:C91" si="5">IF(F66=1,"home","restaurant")</f>
        <v>home</v>
      </c>
      <c r="D66">
        <f t="shared" ca="1" si="1"/>
        <v>13.58</v>
      </c>
      <c r="F66">
        <v>1</v>
      </c>
      <c r="G66">
        <f t="shared" ca="1" si="2"/>
        <v>194</v>
      </c>
      <c r="H66">
        <f t="shared" ca="1" si="3"/>
        <v>311</v>
      </c>
    </row>
    <row r="67" spans="1:8" x14ac:dyDescent="0.25">
      <c r="A67" t="s">
        <v>4</v>
      </c>
      <c r="B67" s="1">
        <f t="shared" si="4"/>
        <v>41661</v>
      </c>
      <c r="C67" t="str">
        <f t="shared" si="5"/>
        <v>home</v>
      </c>
      <c r="D67">
        <f t="shared" ref="D67:D130" ca="1" si="6">IF(F67=1,G67*7/100,H67*11/100)</f>
        <v>8.9600000000000009</v>
      </c>
      <c r="F67">
        <v>1</v>
      </c>
      <c r="G67">
        <f t="shared" ref="G67:G130" ca="1" si="7">RANDBETWEEN(100,200)</f>
        <v>128</v>
      </c>
      <c r="H67">
        <f t="shared" ref="H67:H130" ca="1" si="8">RANDBETWEEN(120,350)</f>
        <v>339</v>
      </c>
    </row>
    <row r="68" spans="1:8" x14ac:dyDescent="0.25">
      <c r="A68" t="s">
        <v>4</v>
      </c>
      <c r="B68" s="1">
        <f t="shared" si="4"/>
        <v>41662</v>
      </c>
      <c r="C68" t="str">
        <f t="shared" si="5"/>
        <v>home</v>
      </c>
      <c r="D68">
        <f t="shared" ca="1" si="6"/>
        <v>13.16</v>
      </c>
      <c r="F68">
        <v>1</v>
      </c>
      <c r="G68">
        <f t="shared" ca="1" si="7"/>
        <v>188</v>
      </c>
      <c r="H68">
        <f t="shared" ca="1" si="8"/>
        <v>273</v>
      </c>
    </row>
    <row r="69" spans="1:8" x14ac:dyDescent="0.25">
      <c r="A69" t="s">
        <v>4</v>
      </c>
      <c r="B69" s="1">
        <f t="shared" si="4"/>
        <v>41662</v>
      </c>
      <c r="C69" t="str">
        <f t="shared" si="5"/>
        <v>home</v>
      </c>
      <c r="D69">
        <f t="shared" ca="1" si="6"/>
        <v>10.71</v>
      </c>
      <c r="F69">
        <v>1</v>
      </c>
      <c r="G69">
        <f t="shared" ca="1" si="7"/>
        <v>153</v>
      </c>
      <c r="H69">
        <f t="shared" ca="1" si="8"/>
        <v>245</v>
      </c>
    </row>
    <row r="70" spans="1:8" x14ac:dyDescent="0.25">
      <c r="A70" t="s">
        <v>4</v>
      </c>
      <c r="B70" s="1">
        <f t="shared" ref="B70:B133" si="9">B67+1</f>
        <v>41662</v>
      </c>
      <c r="C70" t="str">
        <f t="shared" si="5"/>
        <v>home</v>
      </c>
      <c r="D70">
        <f t="shared" ca="1" si="6"/>
        <v>8.75</v>
      </c>
      <c r="F70">
        <v>1</v>
      </c>
      <c r="G70">
        <f t="shared" ca="1" si="7"/>
        <v>125</v>
      </c>
      <c r="H70">
        <f t="shared" ca="1" si="8"/>
        <v>343</v>
      </c>
    </row>
    <row r="71" spans="1:8" x14ac:dyDescent="0.25">
      <c r="A71" t="s">
        <v>4</v>
      </c>
      <c r="B71" s="1">
        <f t="shared" si="9"/>
        <v>41663</v>
      </c>
      <c r="C71" t="str">
        <f t="shared" si="5"/>
        <v>home</v>
      </c>
      <c r="D71">
        <f t="shared" ca="1" si="6"/>
        <v>7</v>
      </c>
      <c r="F71">
        <v>1</v>
      </c>
      <c r="G71">
        <f t="shared" ca="1" si="7"/>
        <v>100</v>
      </c>
      <c r="H71">
        <f t="shared" ca="1" si="8"/>
        <v>135</v>
      </c>
    </row>
    <row r="72" spans="1:8" x14ac:dyDescent="0.25">
      <c r="A72" t="s">
        <v>4</v>
      </c>
      <c r="B72" s="1">
        <f t="shared" si="9"/>
        <v>41663</v>
      </c>
      <c r="C72" t="str">
        <f t="shared" si="5"/>
        <v>home</v>
      </c>
      <c r="D72">
        <f t="shared" ca="1" si="6"/>
        <v>11.27</v>
      </c>
      <c r="F72">
        <v>1</v>
      </c>
      <c r="G72">
        <f t="shared" ca="1" si="7"/>
        <v>161</v>
      </c>
      <c r="H72">
        <f t="shared" ca="1" si="8"/>
        <v>255</v>
      </c>
    </row>
    <row r="73" spans="1:8" x14ac:dyDescent="0.25">
      <c r="A73" t="s">
        <v>4</v>
      </c>
      <c r="B73" s="1">
        <f t="shared" si="9"/>
        <v>41663</v>
      </c>
      <c r="C73" t="str">
        <f t="shared" si="5"/>
        <v>home</v>
      </c>
      <c r="D73">
        <f t="shared" ca="1" si="6"/>
        <v>8.1199999999999992</v>
      </c>
      <c r="F73">
        <v>1</v>
      </c>
      <c r="G73">
        <f t="shared" ca="1" si="7"/>
        <v>116</v>
      </c>
      <c r="H73">
        <f t="shared" ca="1" si="8"/>
        <v>157</v>
      </c>
    </row>
    <row r="74" spans="1:8" x14ac:dyDescent="0.25">
      <c r="A74" t="s">
        <v>4</v>
      </c>
      <c r="B74" s="1">
        <f t="shared" si="9"/>
        <v>41664</v>
      </c>
      <c r="C74" t="str">
        <f t="shared" si="5"/>
        <v>home</v>
      </c>
      <c r="D74">
        <f t="shared" ca="1" si="6"/>
        <v>7.35</v>
      </c>
      <c r="F74">
        <v>1</v>
      </c>
      <c r="G74">
        <f t="shared" ca="1" si="7"/>
        <v>105</v>
      </c>
      <c r="H74">
        <f t="shared" ca="1" si="8"/>
        <v>269</v>
      </c>
    </row>
    <row r="75" spans="1:8" x14ac:dyDescent="0.25">
      <c r="A75" t="s">
        <v>4</v>
      </c>
      <c r="B75" s="1">
        <f t="shared" si="9"/>
        <v>41664</v>
      </c>
      <c r="C75" t="str">
        <f t="shared" si="5"/>
        <v>home</v>
      </c>
      <c r="D75">
        <f t="shared" ca="1" si="6"/>
        <v>12.18</v>
      </c>
      <c r="F75">
        <v>1</v>
      </c>
      <c r="G75">
        <f t="shared" ca="1" si="7"/>
        <v>174</v>
      </c>
      <c r="H75">
        <f t="shared" ca="1" si="8"/>
        <v>226</v>
      </c>
    </row>
    <row r="76" spans="1:8" x14ac:dyDescent="0.25">
      <c r="A76" t="s">
        <v>4</v>
      </c>
      <c r="B76" s="1">
        <f t="shared" si="9"/>
        <v>41664</v>
      </c>
      <c r="C76" t="str">
        <f t="shared" si="5"/>
        <v>home</v>
      </c>
      <c r="D76">
        <f t="shared" ca="1" si="6"/>
        <v>11.62</v>
      </c>
      <c r="F76">
        <v>1</v>
      </c>
      <c r="G76">
        <f t="shared" ca="1" si="7"/>
        <v>166</v>
      </c>
      <c r="H76">
        <f t="shared" ca="1" si="8"/>
        <v>239</v>
      </c>
    </row>
    <row r="77" spans="1:8" x14ac:dyDescent="0.25">
      <c r="A77" t="s">
        <v>4</v>
      </c>
      <c r="B77" s="1">
        <f t="shared" si="9"/>
        <v>41665</v>
      </c>
      <c r="C77" t="str">
        <f t="shared" si="5"/>
        <v>home</v>
      </c>
      <c r="D77">
        <f t="shared" ca="1" si="6"/>
        <v>9.17</v>
      </c>
      <c r="F77">
        <v>1</v>
      </c>
      <c r="G77">
        <f t="shared" ca="1" si="7"/>
        <v>131</v>
      </c>
      <c r="H77">
        <f t="shared" ca="1" si="8"/>
        <v>217</v>
      </c>
    </row>
    <row r="78" spans="1:8" x14ac:dyDescent="0.25">
      <c r="A78" t="s">
        <v>4</v>
      </c>
      <c r="B78" s="1">
        <f t="shared" si="9"/>
        <v>41665</v>
      </c>
      <c r="C78" t="str">
        <f t="shared" si="5"/>
        <v>home</v>
      </c>
      <c r="D78">
        <f t="shared" ca="1" si="6"/>
        <v>8.19</v>
      </c>
      <c r="F78">
        <v>1</v>
      </c>
      <c r="G78">
        <f t="shared" ca="1" si="7"/>
        <v>117</v>
      </c>
      <c r="H78">
        <f t="shared" ca="1" si="8"/>
        <v>282</v>
      </c>
    </row>
    <row r="79" spans="1:8" x14ac:dyDescent="0.25">
      <c r="A79" t="s">
        <v>4</v>
      </c>
      <c r="B79" s="1">
        <f t="shared" si="9"/>
        <v>41665</v>
      </c>
      <c r="C79" t="str">
        <f t="shared" si="5"/>
        <v>home</v>
      </c>
      <c r="D79">
        <f t="shared" ca="1" si="6"/>
        <v>12.67</v>
      </c>
      <c r="F79">
        <v>1</v>
      </c>
      <c r="G79">
        <f t="shared" ca="1" si="7"/>
        <v>181</v>
      </c>
      <c r="H79">
        <f t="shared" ca="1" si="8"/>
        <v>282</v>
      </c>
    </row>
    <row r="80" spans="1:8" x14ac:dyDescent="0.25">
      <c r="A80" t="s">
        <v>4</v>
      </c>
      <c r="B80" s="1">
        <f t="shared" si="9"/>
        <v>41666</v>
      </c>
      <c r="C80" t="str">
        <f t="shared" si="5"/>
        <v>home</v>
      </c>
      <c r="D80">
        <f t="shared" ca="1" si="6"/>
        <v>9.8000000000000007</v>
      </c>
      <c r="F80">
        <v>1</v>
      </c>
      <c r="G80">
        <f t="shared" ca="1" si="7"/>
        <v>140</v>
      </c>
      <c r="H80">
        <f t="shared" ca="1" si="8"/>
        <v>188</v>
      </c>
    </row>
    <row r="81" spans="1:8" x14ac:dyDescent="0.25">
      <c r="A81" t="s">
        <v>4</v>
      </c>
      <c r="B81" s="1">
        <f t="shared" si="9"/>
        <v>41666</v>
      </c>
      <c r="C81" t="str">
        <f t="shared" si="5"/>
        <v>home</v>
      </c>
      <c r="D81">
        <f t="shared" ca="1" si="6"/>
        <v>8.26</v>
      </c>
      <c r="F81">
        <v>1</v>
      </c>
      <c r="G81">
        <f t="shared" ca="1" si="7"/>
        <v>118</v>
      </c>
      <c r="H81">
        <f t="shared" ca="1" si="8"/>
        <v>334</v>
      </c>
    </row>
    <row r="82" spans="1:8" x14ac:dyDescent="0.25">
      <c r="A82" t="s">
        <v>4</v>
      </c>
      <c r="B82" s="1">
        <f t="shared" si="9"/>
        <v>41666</v>
      </c>
      <c r="C82" t="str">
        <f t="shared" si="5"/>
        <v>home</v>
      </c>
      <c r="D82">
        <f t="shared" ca="1" si="6"/>
        <v>13.09</v>
      </c>
      <c r="F82">
        <v>1</v>
      </c>
      <c r="G82">
        <f t="shared" ca="1" si="7"/>
        <v>187</v>
      </c>
      <c r="H82">
        <f t="shared" ca="1" si="8"/>
        <v>149</v>
      </c>
    </row>
    <row r="83" spans="1:8" x14ac:dyDescent="0.25">
      <c r="A83" t="s">
        <v>4</v>
      </c>
      <c r="B83" s="1">
        <f t="shared" si="9"/>
        <v>41667</v>
      </c>
      <c r="C83" t="str">
        <f t="shared" si="5"/>
        <v>home</v>
      </c>
      <c r="D83">
        <f t="shared" ca="1" si="6"/>
        <v>7.14</v>
      </c>
      <c r="F83">
        <v>1</v>
      </c>
      <c r="G83">
        <f t="shared" ca="1" si="7"/>
        <v>102</v>
      </c>
      <c r="H83">
        <f t="shared" ca="1" si="8"/>
        <v>125</v>
      </c>
    </row>
    <row r="84" spans="1:8" x14ac:dyDescent="0.25">
      <c r="A84" t="s">
        <v>4</v>
      </c>
      <c r="B84" s="1">
        <f t="shared" si="9"/>
        <v>41667</v>
      </c>
      <c r="C84" t="str">
        <f t="shared" si="5"/>
        <v>home</v>
      </c>
      <c r="D84">
        <f t="shared" ca="1" si="6"/>
        <v>7.14</v>
      </c>
      <c r="F84">
        <v>1</v>
      </c>
      <c r="G84">
        <f t="shared" ca="1" si="7"/>
        <v>102</v>
      </c>
      <c r="H84">
        <f t="shared" ca="1" si="8"/>
        <v>272</v>
      </c>
    </row>
    <row r="85" spans="1:8" x14ac:dyDescent="0.25">
      <c r="A85" t="s">
        <v>4</v>
      </c>
      <c r="B85" s="1">
        <f t="shared" si="9"/>
        <v>41667</v>
      </c>
      <c r="C85" t="str">
        <f t="shared" si="5"/>
        <v>home</v>
      </c>
      <c r="D85">
        <f t="shared" ca="1" si="6"/>
        <v>9.1</v>
      </c>
      <c r="F85">
        <v>1</v>
      </c>
      <c r="G85">
        <f t="shared" ca="1" si="7"/>
        <v>130</v>
      </c>
      <c r="H85">
        <f t="shared" ca="1" si="8"/>
        <v>314</v>
      </c>
    </row>
    <row r="86" spans="1:8" x14ac:dyDescent="0.25">
      <c r="A86" t="s">
        <v>4</v>
      </c>
      <c r="B86" s="1">
        <f t="shared" si="9"/>
        <v>41668</v>
      </c>
      <c r="C86" t="str">
        <f t="shared" si="5"/>
        <v>home</v>
      </c>
      <c r="D86">
        <f t="shared" ca="1" si="6"/>
        <v>13.44</v>
      </c>
      <c r="F86">
        <v>1</v>
      </c>
      <c r="G86">
        <f t="shared" ca="1" si="7"/>
        <v>192</v>
      </c>
      <c r="H86">
        <f t="shared" ca="1" si="8"/>
        <v>223</v>
      </c>
    </row>
    <row r="87" spans="1:8" x14ac:dyDescent="0.25">
      <c r="A87" t="s">
        <v>4</v>
      </c>
      <c r="B87" s="1">
        <f t="shared" si="9"/>
        <v>41668</v>
      </c>
      <c r="C87" t="str">
        <f t="shared" si="5"/>
        <v>home</v>
      </c>
      <c r="D87">
        <f t="shared" ca="1" si="6"/>
        <v>10.99</v>
      </c>
      <c r="F87">
        <v>1</v>
      </c>
      <c r="G87">
        <f t="shared" ca="1" si="7"/>
        <v>157</v>
      </c>
      <c r="H87">
        <f t="shared" ca="1" si="8"/>
        <v>259</v>
      </c>
    </row>
    <row r="88" spans="1:8" x14ac:dyDescent="0.25">
      <c r="A88" t="s">
        <v>4</v>
      </c>
      <c r="B88" s="1">
        <f t="shared" si="9"/>
        <v>41668</v>
      </c>
      <c r="C88" t="str">
        <f t="shared" si="5"/>
        <v>home</v>
      </c>
      <c r="D88">
        <f t="shared" ca="1" si="6"/>
        <v>9.31</v>
      </c>
      <c r="F88">
        <v>1</v>
      </c>
      <c r="G88">
        <f t="shared" ca="1" si="7"/>
        <v>133</v>
      </c>
      <c r="H88">
        <f t="shared" ca="1" si="8"/>
        <v>304</v>
      </c>
    </row>
    <row r="89" spans="1:8" x14ac:dyDescent="0.25">
      <c r="A89" t="s">
        <v>4</v>
      </c>
      <c r="B89" s="1">
        <f t="shared" si="9"/>
        <v>41669</v>
      </c>
      <c r="C89" t="str">
        <f t="shared" si="5"/>
        <v>home</v>
      </c>
      <c r="D89">
        <f t="shared" ca="1" si="6"/>
        <v>13.16</v>
      </c>
      <c r="F89">
        <v>1</v>
      </c>
      <c r="G89">
        <f t="shared" ca="1" si="7"/>
        <v>188</v>
      </c>
      <c r="H89">
        <f t="shared" ca="1" si="8"/>
        <v>303</v>
      </c>
    </row>
    <row r="90" spans="1:8" x14ac:dyDescent="0.25">
      <c r="A90" t="s">
        <v>4</v>
      </c>
      <c r="B90" s="1">
        <f t="shared" si="9"/>
        <v>41669</v>
      </c>
      <c r="C90" t="str">
        <f t="shared" si="5"/>
        <v>home</v>
      </c>
      <c r="D90">
        <f t="shared" ca="1" si="6"/>
        <v>13.58</v>
      </c>
      <c r="F90">
        <v>1</v>
      </c>
      <c r="G90">
        <f t="shared" ca="1" si="7"/>
        <v>194</v>
      </c>
      <c r="H90">
        <f t="shared" ca="1" si="8"/>
        <v>124</v>
      </c>
    </row>
    <row r="91" spans="1:8" x14ac:dyDescent="0.25">
      <c r="A91" t="s">
        <v>4</v>
      </c>
      <c r="B91" s="1">
        <f t="shared" si="9"/>
        <v>41669</v>
      </c>
      <c r="C91" t="str">
        <f t="shared" si="5"/>
        <v>home</v>
      </c>
      <c r="D91">
        <f t="shared" ca="1" si="6"/>
        <v>8.26</v>
      </c>
      <c r="F91">
        <v>1</v>
      </c>
      <c r="G91">
        <f t="shared" ca="1" si="7"/>
        <v>118</v>
      </c>
      <c r="H91">
        <f t="shared" ca="1" si="8"/>
        <v>264</v>
      </c>
    </row>
    <row r="92" spans="1:8" x14ac:dyDescent="0.25">
      <c r="A92" t="s">
        <v>4</v>
      </c>
      <c r="B92" s="1">
        <f t="shared" si="9"/>
        <v>41670</v>
      </c>
      <c r="C92" t="str">
        <f t="shared" ref="C92:C155" ca="1" si="10">IF(F92=1,"home","restaurant")</f>
        <v>home</v>
      </c>
      <c r="D92">
        <f t="shared" ca="1" si="6"/>
        <v>10.78</v>
      </c>
      <c r="F92">
        <f t="shared" ref="F66:F129" ca="1" si="11">RANDBETWEEN(1,2)</f>
        <v>1</v>
      </c>
      <c r="G92">
        <f t="shared" ca="1" si="7"/>
        <v>154</v>
      </c>
      <c r="H92">
        <f t="shared" ca="1" si="8"/>
        <v>215</v>
      </c>
    </row>
    <row r="93" spans="1:8" x14ac:dyDescent="0.25">
      <c r="A93" t="s">
        <v>4</v>
      </c>
      <c r="B93" s="1">
        <f t="shared" si="9"/>
        <v>41670</v>
      </c>
      <c r="C93" t="str">
        <f t="shared" ca="1" si="10"/>
        <v>restaurant</v>
      </c>
      <c r="D93">
        <f t="shared" ca="1" si="6"/>
        <v>29.15</v>
      </c>
      <c r="F93">
        <f t="shared" ca="1" si="11"/>
        <v>2</v>
      </c>
      <c r="G93">
        <f t="shared" ca="1" si="7"/>
        <v>183</v>
      </c>
      <c r="H93">
        <f t="shared" ca="1" si="8"/>
        <v>265</v>
      </c>
    </row>
    <row r="94" spans="1:8" x14ac:dyDescent="0.25">
      <c r="A94" t="s">
        <v>4</v>
      </c>
      <c r="B94" s="1">
        <f t="shared" si="9"/>
        <v>41670</v>
      </c>
      <c r="C94" t="str">
        <f t="shared" ca="1" si="10"/>
        <v>restaurant</v>
      </c>
      <c r="D94">
        <f t="shared" ca="1" si="6"/>
        <v>33.659999999999997</v>
      </c>
      <c r="F94">
        <f t="shared" ca="1" si="11"/>
        <v>2</v>
      </c>
      <c r="G94">
        <f t="shared" ca="1" si="7"/>
        <v>150</v>
      </c>
      <c r="H94">
        <f t="shared" ca="1" si="8"/>
        <v>306</v>
      </c>
    </row>
    <row r="95" spans="1:8" x14ac:dyDescent="0.25">
      <c r="A95" t="s">
        <v>4</v>
      </c>
      <c r="B95" s="1">
        <f t="shared" si="9"/>
        <v>41671</v>
      </c>
      <c r="C95" t="str">
        <f t="shared" ca="1" si="10"/>
        <v>restaurant</v>
      </c>
      <c r="D95">
        <f t="shared" ca="1" si="6"/>
        <v>26.29</v>
      </c>
      <c r="F95">
        <f t="shared" ca="1" si="11"/>
        <v>2</v>
      </c>
      <c r="G95">
        <f t="shared" ca="1" si="7"/>
        <v>121</v>
      </c>
      <c r="H95">
        <f t="shared" ca="1" si="8"/>
        <v>239</v>
      </c>
    </row>
    <row r="96" spans="1:8" x14ac:dyDescent="0.25">
      <c r="A96" t="s">
        <v>4</v>
      </c>
      <c r="B96" s="1">
        <f t="shared" si="9"/>
        <v>41671</v>
      </c>
      <c r="C96" t="str">
        <f t="shared" ca="1" si="10"/>
        <v>restaurant</v>
      </c>
      <c r="D96">
        <f t="shared" ca="1" si="6"/>
        <v>26.84</v>
      </c>
      <c r="F96">
        <f t="shared" ca="1" si="11"/>
        <v>2</v>
      </c>
      <c r="G96">
        <f t="shared" ca="1" si="7"/>
        <v>191</v>
      </c>
      <c r="H96">
        <f t="shared" ca="1" si="8"/>
        <v>244</v>
      </c>
    </row>
    <row r="97" spans="1:8" x14ac:dyDescent="0.25">
      <c r="A97" t="s">
        <v>4</v>
      </c>
      <c r="B97" s="1">
        <f t="shared" si="9"/>
        <v>41671</v>
      </c>
      <c r="C97" t="str">
        <f t="shared" ca="1" si="10"/>
        <v>home</v>
      </c>
      <c r="D97">
        <f t="shared" ca="1" si="6"/>
        <v>8.89</v>
      </c>
      <c r="F97">
        <f t="shared" ca="1" si="11"/>
        <v>1</v>
      </c>
      <c r="G97">
        <f t="shared" ca="1" si="7"/>
        <v>127</v>
      </c>
      <c r="H97">
        <f t="shared" ca="1" si="8"/>
        <v>170</v>
      </c>
    </row>
    <row r="98" spans="1:8" x14ac:dyDescent="0.25">
      <c r="A98" t="s">
        <v>4</v>
      </c>
      <c r="B98" s="1">
        <f t="shared" si="9"/>
        <v>41672</v>
      </c>
      <c r="C98" t="str">
        <f t="shared" ca="1" si="10"/>
        <v>restaurant</v>
      </c>
      <c r="D98">
        <f t="shared" ca="1" si="6"/>
        <v>23.54</v>
      </c>
      <c r="F98">
        <f t="shared" ca="1" si="11"/>
        <v>2</v>
      </c>
      <c r="G98">
        <f t="shared" ca="1" si="7"/>
        <v>139</v>
      </c>
      <c r="H98">
        <f t="shared" ca="1" si="8"/>
        <v>214</v>
      </c>
    </row>
    <row r="99" spans="1:8" x14ac:dyDescent="0.25">
      <c r="A99" t="s">
        <v>4</v>
      </c>
      <c r="B99" s="1">
        <f t="shared" si="9"/>
        <v>41672</v>
      </c>
      <c r="C99" t="str">
        <f t="shared" ca="1" si="10"/>
        <v>home</v>
      </c>
      <c r="D99">
        <f t="shared" ca="1" si="6"/>
        <v>11.41</v>
      </c>
      <c r="F99">
        <f t="shared" ca="1" si="11"/>
        <v>1</v>
      </c>
      <c r="G99">
        <f t="shared" ca="1" si="7"/>
        <v>163</v>
      </c>
      <c r="H99">
        <f t="shared" ca="1" si="8"/>
        <v>170</v>
      </c>
    </row>
    <row r="100" spans="1:8" x14ac:dyDescent="0.25">
      <c r="A100" t="s">
        <v>4</v>
      </c>
      <c r="B100" s="1">
        <f t="shared" si="9"/>
        <v>41672</v>
      </c>
      <c r="C100" t="str">
        <f t="shared" ca="1" si="10"/>
        <v>home</v>
      </c>
      <c r="D100">
        <f t="shared" ca="1" si="6"/>
        <v>9.8699999999999992</v>
      </c>
      <c r="F100">
        <f t="shared" ca="1" si="11"/>
        <v>1</v>
      </c>
      <c r="G100">
        <f t="shared" ca="1" si="7"/>
        <v>141</v>
      </c>
      <c r="H100">
        <f t="shared" ca="1" si="8"/>
        <v>311</v>
      </c>
    </row>
    <row r="101" spans="1:8" x14ac:dyDescent="0.25">
      <c r="A101" t="s">
        <v>4</v>
      </c>
      <c r="B101" s="1">
        <f t="shared" si="9"/>
        <v>41673</v>
      </c>
      <c r="C101" t="str">
        <f t="shared" ca="1" si="10"/>
        <v>restaurant</v>
      </c>
      <c r="D101">
        <f t="shared" ca="1" si="6"/>
        <v>20.57</v>
      </c>
      <c r="F101">
        <f t="shared" ca="1" si="11"/>
        <v>2</v>
      </c>
      <c r="G101">
        <f t="shared" ca="1" si="7"/>
        <v>150</v>
      </c>
      <c r="H101">
        <f t="shared" ca="1" si="8"/>
        <v>187</v>
      </c>
    </row>
    <row r="102" spans="1:8" x14ac:dyDescent="0.25">
      <c r="A102" t="s">
        <v>4</v>
      </c>
      <c r="B102" s="1">
        <f t="shared" si="9"/>
        <v>41673</v>
      </c>
      <c r="C102" t="str">
        <f t="shared" ca="1" si="10"/>
        <v>home</v>
      </c>
      <c r="D102">
        <f t="shared" ca="1" si="6"/>
        <v>13.79</v>
      </c>
      <c r="F102">
        <f t="shared" ca="1" si="11"/>
        <v>1</v>
      </c>
      <c r="G102">
        <f t="shared" ca="1" si="7"/>
        <v>197</v>
      </c>
      <c r="H102">
        <f t="shared" ca="1" si="8"/>
        <v>346</v>
      </c>
    </row>
    <row r="103" spans="1:8" x14ac:dyDescent="0.25">
      <c r="A103" t="s">
        <v>4</v>
      </c>
      <c r="B103" s="1">
        <f t="shared" si="9"/>
        <v>41673</v>
      </c>
      <c r="C103" t="str">
        <f t="shared" ca="1" si="10"/>
        <v>home</v>
      </c>
      <c r="D103">
        <f t="shared" ca="1" si="6"/>
        <v>9.4499999999999993</v>
      </c>
      <c r="F103">
        <f t="shared" ca="1" si="11"/>
        <v>1</v>
      </c>
      <c r="G103">
        <f t="shared" ca="1" si="7"/>
        <v>135</v>
      </c>
      <c r="H103">
        <f t="shared" ca="1" si="8"/>
        <v>193</v>
      </c>
    </row>
    <row r="104" spans="1:8" x14ac:dyDescent="0.25">
      <c r="A104" t="s">
        <v>4</v>
      </c>
      <c r="B104" s="1">
        <f t="shared" si="9"/>
        <v>41674</v>
      </c>
      <c r="C104" t="str">
        <f t="shared" ca="1" si="10"/>
        <v>home</v>
      </c>
      <c r="D104">
        <f t="shared" ca="1" si="6"/>
        <v>7.7</v>
      </c>
      <c r="F104">
        <f t="shared" ca="1" si="11"/>
        <v>1</v>
      </c>
      <c r="G104">
        <f t="shared" ca="1" si="7"/>
        <v>110</v>
      </c>
      <c r="H104">
        <f t="shared" ca="1" si="8"/>
        <v>129</v>
      </c>
    </row>
    <row r="105" spans="1:8" x14ac:dyDescent="0.25">
      <c r="A105" t="s">
        <v>4</v>
      </c>
      <c r="B105" s="1">
        <f t="shared" si="9"/>
        <v>41674</v>
      </c>
      <c r="C105" t="str">
        <f t="shared" ca="1" si="10"/>
        <v>restaurant</v>
      </c>
      <c r="D105">
        <f t="shared" ca="1" si="6"/>
        <v>28.27</v>
      </c>
      <c r="F105">
        <f t="shared" ca="1" si="11"/>
        <v>2</v>
      </c>
      <c r="G105">
        <f t="shared" ca="1" si="7"/>
        <v>182</v>
      </c>
      <c r="H105">
        <f t="shared" ca="1" si="8"/>
        <v>257</v>
      </c>
    </row>
    <row r="106" spans="1:8" x14ac:dyDescent="0.25">
      <c r="A106" t="s">
        <v>4</v>
      </c>
      <c r="B106" s="1">
        <f t="shared" si="9"/>
        <v>41674</v>
      </c>
      <c r="C106" t="str">
        <f t="shared" ca="1" si="10"/>
        <v>home</v>
      </c>
      <c r="D106">
        <f t="shared" ca="1" si="6"/>
        <v>11.41</v>
      </c>
      <c r="F106">
        <f t="shared" ca="1" si="11"/>
        <v>1</v>
      </c>
      <c r="G106">
        <f t="shared" ca="1" si="7"/>
        <v>163</v>
      </c>
      <c r="H106">
        <f t="shared" ca="1" si="8"/>
        <v>282</v>
      </c>
    </row>
    <row r="107" spans="1:8" x14ac:dyDescent="0.25">
      <c r="A107" t="s">
        <v>4</v>
      </c>
      <c r="B107" s="1">
        <f t="shared" si="9"/>
        <v>41675</v>
      </c>
      <c r="C107" t="str">
        <f t="shared" ca="1" si="10"/>
        <v>restaurant</v>
      </c>
      <c r="D107">
        <f t="shared" ca="1" si="6"/>
        <v>24.09</v>
      </c>
      <c r="F107">
        <f t="shared" ca="1" si="11"/>
        <v>2</v>
      </c>
      <c r="G107">
        <f t="shared" ca="1" si="7"/>
        <v>110</v>
      </c>
      <c r="H107">
        <f t="shared" ca="1" si="8"/>
        <v>219</v>
      </c>
    </row>
    <row r="108" spans="1:8" x14ac:dyDescent="0.25">
      <c r="A108" t="s">
        <v>4</v>
      </c>
      <c r="B108" s="1">
        <f t="shared" si="9"/>
        <v>41675</v>
      </c>
      <c r="C108" t="str">
        <f t="shared" ca="1" si="10"/>
        <v>home</v>
      </c>
      <c r="D108">
        <f t="shared" ca="1" si="6"/>
        <v>7.42</v>
      </c>
      <c r="F108">
        <f t="shared" ca="1" si="11"/>
        <v>1</v>
      </c>
      <c r="G108">
        <f t="shared" ca="1" si="7"/>
        <v>106</v>
      </c>
      <c r="H108">
        <f t="shared" ca="1" si="8"/>
        <v>345</v>
      </c>
    </row>
    <row r="109" spans="1:8" x14ac:dyDescent="0.25">
      <c r="A109" t="s">
        <v>4</v>
      </c>
      <c r="B109" s="1">
        <f t="shared" si="9"/>
        <v>41675</v>
      </c>
      <c r="C109" t="str">
        <f t="shared" ca="1" si="10"/>
        <v>restaurant</v>
      </c>
      <c r="D109">
        <f t="shared" ca="1" si="6"/>
        <v>37.51</v>
      </c>
      <c r="F109">
        <f t="shared" ca="1" si="11"/>
        <v>2</v>
      </c>
      <c r="G109">
        <f t="shared" ca="1" si="7"/>
        <v>142</v>
      </c>
      <c r="H109">
        <f t="shared" ca="1" si="8"/>
        <v>341</v>
      </c>
    </row>
    <row r="110" spans="1:8" x14ac:dyDescent="0.25">
      <c r="A110" t="s">
        <v>4</v>
      </c>
      <c r="B110" s="1">
        <f t="shared" si="9"/>
        <v>41676</v>
      </c>
      <c r="C110" t="str">
        <f t="shared" ca="1" si="10"/>
        <v>restaurant</v>
      </c>
      <c r="D110">
        <f t="shared" ca="1" si="6"/>
        <v>21.67</v>
      </c>
      <c r="F110">
        <f t="shared" ca="1" si="11"/>
        <v>2</v>
      </c>
      <c r="G110">
        <f t="shared" ca="1" si="7"/>
        <v>165</v>
      </c>
      <c r="H110">
        <f t="shared" ca="1" si="8"/>
        <v>197</v>
      </c>
    </row>
    <row r="111" spans="1:8" x14ac:dyDescent="0.25">
      <c r="A111" t="s">
        <v>4</v>
      </c>
      <c r="B111" s="1">
        <f t="shared" si="9"/>
        <v>41676</v>
      </c>
      <c r="C111" t="str">
        <f t="shared" ca="1" si="10"/>
        <v>home</v>
      </c>
      <c r="D111">
        <f t="shared" ca="1" si="6"/>
        <v>10.92</v>
      </c>
      <c r="F111">
        <f t="shared" ca="1" si="11"/>
        <v>1</v>
      </c>
      <c r="G111">
        <f t="shared" ca="1" si="7"/>
        <v>156</v>
      </c>
      <c r="H111">
        <f t="shared" ca="1" si="8"/>
        <v>252</v>
      </c>
    </row>
    <row r="112" spans="1:8" x14ac:dyDescent="0.25">
      <c r="A112" t="s">
        <v>4</v>
      </c>
      <c r="B112" s="1">
        <f t="shared" si="9"/>
        <v>41676</v>
      </c>
      <c r="C112" t="str">
        <f t="shared" ca="1" si="10"/>
        <v>home</v>
      </c>
      <c r="D112">
        <f t="shared" ca="1" si="6"/>
        <v>10.57</v>
      </c>
      <c r="F112">
        <f t="shared" ca="1" si="11"/>
        <v>1</v>
      </c>
      <c r="G112">
        <f t="shared" ca="1" si="7"/>
        <v>151</v>
      </c>
      <c r="H112">
        <f t="shared" ca="1" si="8"/>
        <v>193</v>
      </c>
    </row>
    <row r="113" spans="1:8" x14ac:dyDescent="0.25">
      <c r="A113" t="s">
        <v>4</v>
      </c>
      <c r="B113" s="1">
        <f t="shared" si="9"/>
        <v>41677</v>
      </c>
      <c r="C113" t="str">
        <f t="shared" ca="1" si="10"/>
        <v>restaurant</v>
      </c>
      <c r="D113">
        <f t="shared" ca="1" si="6"/>
        <v>15.95</v>
      </c>
      <c r="F113">
        <f t="shared" ca="1" si="11"/>
        <v>2</v>
      </c>
      <c r="G113">
        <f t="shared" ca="1" si="7"/>
        <v>187</v>
      </c>
      <c r="H113">
        <f t="shared" ca="1" si="8"/>
        <v>145</v>
      </c>
    </row>
    <row r="114" spans="1:8" x14ac:dyDescent="0.25">
      <c r="A114" t="s">
        <v>4</v>
      </c>
      <c r="B114" s="1">
        <f t="shared" si="9"/>
        <v>41677</v>
      </c>
      <c r="C114" t="str">
        <f t="shared" ca="1" si="10"/>
        <v>home</v>
      </c>
      <c r="D114">
        <f t="shared" ca="1" si="6"/>
        <v>11.9</v>
      </c>
      <c r="F114">
        <f t="shared" ca="1" si="11"/>
        <v>1</v>
      </c>
      <c r="G114">
        <f t="shared" ca="1" si="7"/>
        <v>170</v>
      </c>
      <c r="H114">
        <f t="shared" ca="1" si="8"/>
        <v>124</v>
      </c>
    </row>
    <row r="115" spans="1:8" x14ac:dyDescent="0.25">
      <c r="A115" t="s">
        <v>4</v>
      </c>
      <c r="B115" s="1">
        <f t="shared" si="9"/>
        <v>41677</v>
      </c>
      <c r="C115" t="str">
        <f t="shared" ca="1" si="10"/>
        <v>home</v>
      </c>
      <c r="D115">
        <f t="shared" ca="1" si="6"/>
        <v>13.23</v>
      </c>
      <c r="F115">
        <f t="shared" ca="1" si="11"/>
        <v>1</v>
      </c>
      <c r="G115">
        <f t="shared" ca="1" si="7"/>
        <v>189</v>
      </c>
      <c r="H115">
        <f t="shared" ca="1" si="8"/>
        <v>314</v>
      </c>
    </row>
    <row r="116" spans="1:8" x14ac:dyDescent="0.25">
      <c r="A116" t="s">
        <v>4</v>
      </c>
      <c r="B116" s="1">
        <f t="shared" si="9"/>
        <v>41678</v>
      </c>
      <c r="C116" t="str">
        <f t="shared" ca="1" si="10"/>
        <v>restaurant</v>
      </c>
      <c r="D116">
        <f t="shared" ca="1" si="6"/>
        <v>28.82</v>
      </c>
      <c r="F116">
        <f t="shared" ca="1" si="11"/>
        <v>2</v>
      </c>
      <c r="G116">
        <f t="shared" ca="1" si="7"/>
        <v>152</v>
      </c>
      <c r="H116">
        <f t="shared" ca="1" si="8"/>
        <v>262</v>
      </c>
    </row>
    <row r="117" spans="1:8" x14ac:dyDescent="0.25">
      <c r="A117" t="s">
        <v>4</v>
      </c>
      <c r="B117" s="1">
        <f t="shared" si="9"/>
        <v>41678</v>
      </c>
      <c r="C117" t="str">
        <f t="shared" ca="1" si="10"/>
        <v>restaurant</v>
      </c>
      <c r="D117">
        <f t="shared" ca="1" si="6"/>
        <v>34.32</v>
      </c>
      <c r="F117">
        <f t="shared" ca="1" si="11"/>
        <v>2</v>
      </c>
      <c r="G117">
        <f t="shared" ca="1" si="7"/>
        <v>178</v>
      </c>
      <c r="H117">
        <f t="shared" ca="1" si="8"/>
        <v>312</v>
      </c>
    </row>
    <row r="118" spans="1:8" x14ac:dyDescent="0.25">
      <c r="A118" t="s">
        <v>4</v>
      </c>
      <c r="B118" s="1">
        <f t="shared" si="9"/>
        <v>41678</v>
      </c>
      <c r="C118" t="str">
        <f t="shared" ca="1" si="10"/>
        <v>home</v>
      </c>
      <c r="D118">
        <f t="shared" ca="1" si="6"/>
        <v>10.85</v>
      </c>
      <c r="F118">
        <f t="shared" ca="1" si="11"/>
        <v>1</v>
      </c>
      <c r="G118">
        <f t="shared" ca="1" si="7"/>
        <v>155</v>
      </c>
      <c r="H118">
        <f t="shared" ca="1" si="8"/>
        <v>346</v>
      </c>
    </row>
    <row r="119" spans="1:8" x14ac:dyDescent="0.25">
      <c r="A119" t="s">
        <v>4</v>
      </c>
      <c r="B119" s="1">
        <f t="shared" si="9"/>
        <v>41679</v>
      </c>
      <c r="C119" t="str">
        <f t="shared" ca="1" si="10"/>
        <v>home</v>
      </c>
      <c r="D119">
        <f t="shared" ca="1" si="6"/>
        <v>13.44</v>
      </c>
      <c r="F119">
        <f t="shared" ca="1" si="11"/>
        <v>1</v>
      </c>
      <c r="G119">
        <f t="shared" ca="1" si="7"/>
        <v>192</v>
      </c>
      <c r="H119">
        <f t="shared" ca="1" si="8"/>
        <v>225</v>
      </c>
    </row>
    <row r="120" spans="1:8" x14ac:dyDescent="0.25">
      <c r="A120" t="s">
        <v>4</v>
      </c>
      <c r="B120" s="1">
        <f t="shared" si="9"/>
        <v>41679</v>
      </c>
      <c r="C120" t="str">
        <f t="shared" ca="1" si="10"/>
        <v>home</v>
      </c>
      <c r="D120">
        <f t="shared" ca="1" si="6"/>
        <v>13.37</v>
      </c>
      <c r="F120">
        <f t="shared" ca="1" si="11"/>
        <v>1</v>
      </c>
      <c r="G120">
        <f t="shared" ca="1" si="7"/>
        <v>191</v>
      </c>
      <c r="H120">
        <f t="shared" ca="1" si="8"/>
        <v>277</v>
      </c>
    </row>
    <row r="121" spans="1:8" x14ac:dyDescent="0.25">
      <c r="A121" t="s">
        <v>4</v>
      </c>
      <c r="B121" s="1">
        <f t="shared" si="9"/>
        <v>41679</v>
      </c>
      <c r="C121" t="str">
        <f t="shared" ca="1" si="10"/>
        <v>restaurant</v>
      </c>
      <c r="D121">
        <f t="shared" ca="1" si="6"/>
        <v>24.97</v>
      </c>
      <c r="F121">
        <f t="shared" ca="1" si="11"/>
        <v>2</v>
      </c>
      <c r="G121">
        <f t="shared" ca="1" si="7"/>
        <v>117</v>
      </c>
      <c r="H121">
        <f t="shared" ca="1" si="8"/>
        <v>227</v>
      </c>
    </row>
    <row r="122" spans="1:8" x14ac:dyDescent="0.25">
      <c r="A122" t="s">
        <v>4</v>
      </c>
      <c r="B122" s="1">
        <f t="shared" si="9"/>
        <v>41680</v>
      </c>
      <c r="C122" t="str">
        <f t="shared" ca="1" si="10"/>
        <v>restaurant</v>
      </c>
      <c r="D122">
        <f t="shared" ca="1" si="6"/>
        <v>20.46</v>
      </c>
      <c r="F122">
        <f t="shared" ca="1" si="11"/>
        <v>2</v>
      </c>
      <c r="G122">
        <f t="shared" ca="1" si="7"/>
        <v>184</v>
      </c>
      <c r="H122">
        <f t="shared" ca="1" si="8"/>
        <v>186</v>
      </c>
    </row>
    <row r="123" spans="1:8" x14ac:dyDescent="0.25">
      <c r="A123" t="s">
        <v>4</v>
      </c>
      <c r="B123" s="1">
        <f t="shared" si="9"/>
        <v>41680</v>
      </c>
      <c r="C123" t="str">
        <f t="shared" ca="1" si="10"/>
        <v>restaurant</v>
      </c>
      <c r="D123">
        <f t="shared" ca="1" si="6"/>
        <v>33.33</v>
      </c>
      <c r="F123">
        <f t="shared" ca="1" si="11"/>
        <v>2</v>
      </c>
      <c r="G123">
        <f t="shared" ca="1" si="7"/>
        <v>195</v>
      </c>
      <c r="H123">
        <f t="shared" ca="1" si="8"/>
        <v>303</v>
      </c>
    </row>
    <row r="124" spans="1:8" x14ac:dyDescent="0.25">
      <c r="A124" t="s">
        <v>4</v>
      </c>
      <c r="B124" s="1">
        <f t="shared" si="9"/>
        <v>41680</v>
      </c>
      <c r="C124" t="str">
        <f t="shared" ca="1" si="10"/>
        <v>restaurant</v>
      </c>
      <c r="D124">
        <f t="shared" ca="1" si="6"/>
        <v>33.99</v>
      </c>
      <c r="F124">
        <f t="shared" ca="1" si="11"/>
        <v>2</v>
      </c>
      <c r="G124">
        <f t="shared" ca="1" si="7"/>
        <v>142</v>
      </c>
      <c r="H124">
        <f t="shared" ca="1" si="8"/>
        <v>309</v>
      </c>
    </row>
    <row r="125" spans="1:8" x14ac:dyDescent="0.25">
      <c r="A125" t="s">
        <v>4</v>
      </c>
      <c r="B125" s="1">
        <f t="shared" si="9"/>
        <v>41681</v>
      </c>
      <c r="C125" t="str">
        <f t="shared" ca="1" si="10"/>
        <v>home</v>
      </c>
      <c r="D125">
        <f t="shared" ca="1" si="6"/>
        <v>11.69</v>
      </c>
      <c r="F125">
        <f t="shared" ca="1" si="11"/>
        <v>1</v>
      </c>
      <c r="G125">
        <f t="shared" ca="1" si="7"/>
        <v>167</v>
      </c>
      <c r="H125">
        <f t="shared" ca="1" si="8"/>
        <v>224</v>
      </c>
    </row>
    <row r="126" spans="1:8" x14ac:dyDescent="0.25">
      <c r="A126" t="s">
        <v>4</v>
      </c>
      <c r="B126" s="1">
        <f t="shared" si="9"/>
        <v>41681</v>
      </c>
      <c r="C126" t="str">
        <f t="shared" ca="1" si="10"/>
        <v>home</v>
      </c>
      <c r="D126">
        <f t="shared" ca="1" si="6"/>
        <v>12.11</v>
      </c>
      <c r="F126">
        <f t="shared" ca="1" si="11"/>
        <v>1</v>
      </c>
      <c r="G126">
        <f t="shared" ca="1" si="7"/>
        <v>173</v>
      </c>
      <c r="H126">
        <f t="shared" ca="1" si="8"/>
        <v>269</v>
      </c>
    </row>
    <row r="127" spans="1:8" x14ac:dyDescent="0.25">
      <c r="A127" t="s">
        <v>4</v>
      </c>
      <c r="B127" s="1">
        <f t="shared" si="9"/>
        <v>41681</v>
      </c>
      <c r="C127" t="str">
        <f t="shared" ca="1" si="10"/>
        <v>home</v>
      </c>
      <c r="D127">
        <f t="shared" ca="1" si="6"/>
        <v>12.53</v>
      </c>
      <c r="F127">
        <f t="shared" ca="1" si="11"/>
        <v>1</v>
      </c>
      <c r="G127">
        <f t="shared" ca="1" si="7"/>
        <v>179</v>
      </c>
      <c r="H127">
        <f t="shared" ca="1" si="8"/>
        <v>190</v>
      </c>
    </row>
    <row r="128" spans="1:8" x14ac:dyDescent="0.25">
      <c r="A128" t="s">
        <v>4</v>
      </c>
      <c r="B128" s="1">
        <f t="shared" si="9"/>
        <v>41682</v>
      </c>
      <c r="C128" t="str">
        <f t="shared" ca="1" si="10"/>
        <v>restaurant</v>
      </c>
      <c r="D128">
        <f t="shared" ca="1" si="6"/>
        <v>27.39</v>
      </c>
      <c r="F128">
        <f t="shared" ca="1" si="11"/>
        <v>2</v>
      </c>
      <c r="G128">
        <f t="shared" ca="1" si="7"/>
        <v>190</v>
      </c>
      <c r="H128">
        <f t="shared" ca="1" si="8"/>
        <v>249</v>
      </c>
    </row>
    <row r="129" spans="1:8" x14ac:dyDescent="0.25">
      <c r="A129" t="s">
        <v>4</v>
      </c>
      <c r="B129" s="1">
        <f t="shared" si="9"/>
        <v>41682</v>
      </c>
      <c r="C129" t="str">
        <f t="shared" ca="1" si="10"/>
        <v>restaurant</v>
      </c>
      <c r="D129">
        <f t="shared" ca="1" si="6"/>
        <v>15.84</v>
      </c>
      <c r="F129">
        <f t="shared" ca="1" si="11"/>
        <v>2</v>
      </c>
      <c r="G129">
        <f t="shared" ca="1" si="7"/>
        <v>142</v>
      </c>
      <c r="H129">
        <f t="shared" ca="1" si="8"/>
        <v>144</v>
      </c>
    </row>
    <row r="130" spans="1:8" x14ac:dyDescent="0.25">
      <c r="A130" t="s">
        <v>4</v>
      </c>
      <c r="B130" s="1">
        <f t="shared" si="9"/>
        <v>41682</v>
      </c>
      <c r="C130" t="str">
        <f t="shared" ca="1" si="10"/>
        <v>restaurant</v>
      </c>
      <c r="D130">
        <f t="shared" ca="1" si="6"/>
        <v>20.350000000000001</v>
      </c>
      <c r="F130">
        <f t="shared" ref="F130:F182" ca="1" si="12">RANDBETWEEN(1,2)</f>
        <v>2</v>
      </c>
      <c r="G130">
        <f t="shared" ca="1" si="7"/>
        <v>180</v>
      </c>
      <c r="H130">
        <f t="shared" ca="1" si="8"/>
        <v>185</v>
      </c>
    </row>
    <row r="131" spans="1:8" x14ac:dyDescent="0.25">
      <c r="A131" t="s">
        <v>4</v>
      </c>
      <c r="B131" s="1">
        <f t="shared" si="9"/>
        <v>41683</v>
      </c>
      <c r="C131" t="str">
        <f t="shared" ca="1" si="10"/>
        <v>restaurant</v>
      </c>
      <c r="D131">
        <f t="shared" ref="D131:D181" ca="1" si="13">IF(F131=1,G131*7/100,H131*11/100)</f>
        <v>35.200000000000003</v>
      </c>
      <c r="F131">
        <f t="shared" ca="1" si="12"/>
        <v>2</v>
      </c>
      <c r="G131">
        <f t="shared" ref="G131:G194" ca="1" si="14">RANDBETWEEN(100,200)</f>
        <v>109</v>
      </c>
      <c r="H131">
        <f t="shared" ref="H131:H194" ca="1" si="15">RANDBETWEEN(120,350)</f>
        <v>320</v>
      </c>
    </row>
    <row r="132" spans="1:8" x14ac:dyDescent="0.25">
      <c r="A132" t="s">
        <v>4</v>
      </c>
      <c r="B132" s="1">
        <f t="shared" si="9"/>
        <v>41683</v>
      </c>
      <c r="C132" t="str">
        <f t="shared" ca="1" si="10"/>
        <v>restaurant</v>
      </c>
      <c r="D132">
        <f t="shared" ca="1" si="13"/>
        <v>24.42</v>
      </c>
      <c r="F132">
        <f t="shared" ca="1" si="12"/>
        <v>2</v>
      </c>
      <c r="G132">
        <f t="shared" ca="1" si="14"/>
        <v>181</v>
      </c>
      <c r="H132">
        <f t="shared" ca="1" si="15"/>
        <v>222</v>
      </c>
    </row>
    <row r="133" spans="1:8" x14ac:dyDescent="0.25">
      <c r="A133" t="s">
        <v>4</v>
      </c>
      <c r="B133" s="1">
        <f t="shared" si="9"/>
        <v>41683</v>
      </c>
      <c r="C133" t="str">
        <f t="shared" ca="1" si="10"/>
        <v>restaurant</v>
      </c>
      <c r="D133">
        <f t="shared" ca="1" si="13"/>
        <v>19.14</v>
      </c>
      <c r="F133">
        <f t="shared" ca="1" si="12"/>
        <v>2</v>
      </c>
      <c r="G133">
        <f t="shared" ca="1" si="14"/>
        <v>125</v>
      </c>
      <c r="H133">
        <f t="shared" ca="1" si="15"/>
        <v>174</v>
      </c>
    </row>
    <row r="134" spans="1:8" x14ac:dyDescent="0.25">
      <c r="A134" t="s">
        <v>4</v>
      </c>
      <c r="B134" s="1">
        <f t="shared" ref="B134:B197" si="16">B131+1</f>
        <v>41684</v>
      </c>
      <c r="C134" t="str">
        <f t="shared" ca="1" si="10"/>
        <v>home</v>
      </c>
      <c r="D134">
        <f t="shared" ca="1" si="13"/>
        <v>11.34</v>
      </c>
      <c r="F134">
        <f t="shared" ca="1" si="12"/>
        <v>1</v>
      </c>
      <c r="G134">
        <f t="shared" ca="1" si="14"/>
        <v>162</v>
      </c>
      <c r="H134">
        <f t="shared" ca="1" si="15"/>
        <v>122</v>
      </c>
    </row>
    <row r="135" spans="1:8" x14ac:dyDescent="0.25">
      <c r="A135" t="s">
        <v>4</v>
      </c>
      <c r="B135" s="1">
        <f t="shared" si="16"/>
        <v>41684</v>
      </c>
      <c r="C135" t="str">
        <f t="shared" ca="1" si="10"/>
        <v>home</v>
      </c>
      <c r="D135">
        <f t="shared" ca="1" si="13"/>
        <v>13.02</v>
      </c>
      <c r="F135">
        <f t="shared" ca="1" si="12"/>
        <v>1</v>
      </c>
      <c r="G135">
        <f t="shared" ca="1" si="14"/>
        <v>186</v>
      </c>
      <c r="H135">
        <f t="shared" ca="1" si="15"/>
        <v>120</v>
      </c>
    </row>
    <row r="136" spans="1:8" x14ac:dyDescent="0.25">
      <c r="A136" t="s">
        <v>4</v>
      </c>
      <c r="B136" s="1">
        <f t="shared" si="16"/>
        <v>41684</v>
      </c>
      <c r="C136" t="str">
        <f t="shared" ca="1" si="10"/>
        <v>restaurant</v>
      </c>
      <c r="D136">
        <f t="shared" ca="1" si="13"/>
        <v>36.19</v>
      </c>
      <c r="F136">
        <f t="shared" ca="1" si="12"/>
        <v>2</v>
      </c>
      <c r="G136">
        <f t="shared" ca="1" si="14"/>
        <v>133</v>
      </c>
      <c r="H136">
        <f t="shared" ca="1" si="15"/>
        <v>329</v>
      </c>
    </row>
    <row r="137" spans="1:8" x14ac:dyDescent="0.25">
      <c r="A137" t="s">
        <v>4</v>
      </c>
      <c r="B137" s="1">
        <f t="shared" si="16"/>
        <v>41685</v>
      </c>
      <c r="C137" t="str">
        <f t="shared" ca="1" si="10"/>
        <v>home</v>
      </c>
      <c r="D137">
        <f t="shared" ca="1" si="13"/>
        <v>8.68</v>
      </c>
      <c r="F137">
        <f t="shared" ca="1" si="12"/>
        <v>1</v>
      </c>
      <c r="G137">
        <f t="shared" ca="1" si="14"/>
        <v>124</v>
      </c>
      <c r="H137">
        <f t="shared" ca="1" si="15"/>
        <v>202</v>
      </c>
    </row>
    <row r="138" spans="1:8" x14ac:dyDescent="0.25">
      <c r="A138" t="s">
        <v>4</v>
      </c>
      <c r="B138" s="1">
        <f t="shared" si="16"/>
        <v>41685</v>
      </c>
      <c r="C138" t="str">
        <f t="shared" ca="1" si="10"/>
        <v>restaurant</v>
      </c>
      <c r="D138">
        <f t="shared" ca="1" si="13"/>
        <v>13.31</v>
      </c>
      <c r="F138">
        <f t="shared" ca="1" si="12"/>
        <v>2</v>
      </c>
      <c r="G138">
        <f t="shared" ca="1" si="14"/>
        <v>183</v>
      </c>
      <c r="H138">
        <f t="shared" ca="1" si="15"/>
        <v>121</v>
      </c>
    </row>
    <row r="139" spans="1:8" x14ac:dyDescent="0.25">
      <c r="A139" t="s">
        <v>4</v>
      </c>
      <c r="B139" s="1">
        <f t="shared" si="16"/>
        <v>41685</v>
      </c>
      <c r="C139" t="str">
        <f t="shared" ca="1" si="10"/>
        <v>home</v>
      </c>
      <c r="D139">
        <f t="shared" ca="1" si="13"/>
        <v>8.19</v>
      </c>
      <c r="F139">
        <f t="shared" ca="1" si="12"/>
        <v>1</v>
      </c>
      <c r="G139">
        <f t="shared" ca="1" si="14"/>
        <v>117</v>
      </c>
      <c r="H139">
        <f t="shared" ca="1" si="15"/>
        <v>205</v>
      </c>
    </row>
    <row r="140" spans="1:8" x14ac:dyDescent="0.25">
      <c r="A140" t="s">
        <v>4</v>
      </c>
      <c r="B140" s="1">
        <f t="shared" si="16"/>
        <v>41686</v>
      </c>
      <c r="C140" t="str">
        <f t="shared" ca="1" si="10"/>
        <v>home</v>
      </c>
      <c r="D140">
        <f t="shared" ca="1" si="13"/>
        <v>7.42</v>
      </c>
      <c r="F140">
        <f t="shared" ca="1" si="12"/>
        <v>1</v>
      </c>
      <c r="G140">
        <f t="shared" ca="1" si="14"/>
        <v>106</v>
      </c>
      <c r="H140">
        <f t="shared" ca="1" si="15"/>
        <v>126</v>
      </c>
    </row>
    <row r="141" spans="1:8" x14ac:dyDescent="0.25">
      <c r="A141" t="s">
        <v>4</v>
      </c>
      <c r="B141" s="1">
        <f t="shared" si="16"/>
        <v>41686</v>
      </c>
      <c r="C141" t="str">
        <f t="shared" ca="1" si="10"/>
        <v>restaurant</v>
      </c>
      <c r="D141">
        <f t="shared" ca="1" si="13"/>
        <v>15.62</v>
      </c>
      <c r="F141">
        <f t="shared" ca="1" si="12"/>
        <v>2</v>
      </c>
      <c r="G141">
        <f t="shared" ca="1" si="14"/>
        <v>165</v>
      </c>
      <c r="H141">
        <f t="shared" ca="1" si="15"/>
        <v>142</v>
      </c>
    </row>
    <row r="142" spans="1:8" x14ac:dyDescent="0.25">
      <c r="A142" t="s">
        <v>4</v>
      </c>
      <c r="B142" s="1">
        <f t="shared" si="16"/>
        <v>41686</v>
      </c>
      <c r="C142" t="str">
        <f t="shared" ca="1" si="10"/>
        <v>restaurant</v>
      </c>
      <c r="D142">
        <f t="shared" ca="1" si="13"/>
        <v>19.14</v>
      </c>
      <c r="F142">
        <f t="shared" ca="1" si="12"/>
        <v>2</v>
      </c>
      <c r="G142">
        <f t="shared" ca="1" si="14"/>
        <v>104</v>
      </c>
      <c r="H142">
        <f t="shared" ca="1" si="15"/>
        <v>174</v>
      </c>
    </row>
    <row r="143" spans="1:8" x14ac:dyDescent="0.25">
      <c r="A143" t="s">
        <v>4</v>
      </c>
      <c r="B143" s="1">
        <f t="shared" si="16"/>
        <v>41687</v>
      </c>
      <c r="C143" t="str">
        <f t="shared" ca="1" si="10"/>
        <v>home</v>
      </c>
      <c r="D143">
        <f t="shared" ca="1" si="13"/>
        <v>9.8699999999999992</v>
      </c>
      <c r="F143">
        <f t="shared" ca="1" si="12"/>
        <v>1</v>
      </c>
      <c r="G143">
        <f t="shared" ca="1" si="14"/>
        <v>141</v>
      </c>
      <c r="H143">
        <f t="shared" ca="1" si="15"/>
        <v>313</v>
      </c>
    </row>
    <row r="144" spans="1:8" x14ac:dyDescent="0.25">
      <c r="A144" t="s">
        <v>4</v>
      </c>
      <c r="B144" s="1">
        <f t="shared" si="16"/>
        <v>41687</v>
      </c>
      <c r="C144" t="str">
        <f t="shared" ca="1" si="10"/>
        <v>home</v>
      </c>
      <c r="D144">
        <f t="shared" ca="1" si="13"/>
        <v>9.17</v>
      </c>
      <c r="F144">
        <f t="shared" ca="1" si="12"/>
        <v>1</v>
      </c>
      <c r="G144">
        <f t="shared" ca="1" si="14"/>
        <v>131</v>
      </c>
      <c r="H144">
        <f t="shared" ca="1" si="15"/>
        <v>201</v>
      </c>
    </row>
    <row r="145" spans="1:8" x14ac:dyDescent="0.25">
      <c r="A145" t="s">
        <v>4</v>
      </c>
      <c r="B145" s="1">
        <f t="shared" si="16"/>
        <v>41687</v>
      </c>
      <c r="C145" t="str">
        <f t="shared" ca="1" si="10"/>
        <v>restaurant</v>
      </c>
      <c r="D145">
        <f t="shared" ca="1" si="13"/>
        <v>18.37</v>
      </c>
      <c r="F145">
        <f t="shared" ca="1" si="12"/>
        <v>2</v>
      </c>
      <c r="G145">
        <f t="shared" ca="1" si="14"/>
        <v>159</v>
      </c>
      <c r="H145">
        <f t="shared" ca="1" si="15"/>
        <v>167</v>
      </c>
    </row>
    <row r="146" spans="1:8" x14ac:dyDescent="0.25">
      <c r="A146" t="s">
        <v>4</v>
      </c>
      <c r="B146" s="1">
        <f t="shared" si="16"/>
        <v>41688</v>
      </c>
      <c r="C146" t="str">
        <f t="shared" ca="1" si="10"/>
        <v>home</v>
      </c>
      <c r="D146">
        <f t="shared" ca="1" si="13"/>
        <v>13.79</v>
      </c>
      <c r="F146">
        <f t="shared" ca="1" si="12"/>
        <v>1</v>
      </c>
      <c r="G146">
        <f t="shared" ca="1" si="14"/>
        <v>197</v>
      </c>
      <c r="H146">
        <f t="shared" ca="1" si="15"/>
        <v>165</v>
      </c>
    </row>
    <row r="147" spans="1:8" x14ac:dyDescent="0.25">
      <c r="A147" t="s">
        <v>4</v>
      </c>
      <c r="B147" s="1">
        <f t="shared" si="16"/>
        <v>41688</v>
      </c>
      <c r="C147" t="str">
        <f t="shared" ca="1" si="10"/>
        <v>restaurant</v>
      </c>
      <c r="D147">
        <f t="shared" ca="1" si="13"/>
        <v>32.89</v>
      </c>
      <c r="F147">
        <f t="shared" ca="1" si="12"/>
        <v>2</v>
      </c>
      <c r="G147">
        <f t="shared" ca="1" si="14"/>
        <v>134</v>
      </c>
      <c r="H147">
        <f t="shared" ca="1" si="15"/>
        <v>299</v>
      </c>
    </row>
    <row r="148" spans="1:8" x14ac:dyDescent="0.25">
      <c r="A148" t="s">
        <v>4</v>
      </c>
      <c r="B148" s="1">
        <f t="shared" si="16"/>
        <v>41688</v>
      </c>
      <c r="C148" t="str">
        <f t="shared" ca="1" si="10"/>
        <v>restaurant</v>
      </c>
      <c r="D148">
        <f t="shared" ca="1" si="13"/>
        <v>18.809999999999999</v>
      </c>
      <c r="F148">
        <f t="shared" ca="1" si="12"/>
        <v>2</v>
      </c>
      <c r="G148">
        <f t="shared" ca="1" si="14"/>
        <v>194</v>
      </c>
      <c r="H148">
        <f t="shared" ca="1" si="15"/>
        <v>171</v>
      </c>
    </row>
    <row r="149" spans="1:8" x14ac:dyDescent="0.25">
      <c r="A149" t="s">
        <v>4</v>
      </c>
      <c r="B149" s="1">
        <f t="shared" si="16"/>
        <v>41689</v>
      </c>
      <c r="C149" t="str">
        <f t="shared" ca="1" si="10"/>
        <v>home</v>
      </c>
      <c r="D149">
        <f t="shared" ca="1" si="13"/>
        <v>9.52</v>
      </c>
      <c r="F149">
        <f t="shared" ca="1" si="12"/>
        <v>1</v>
      </c>
      <c r="G149">
        <f t="shared" ca="1" si="14"/>
        <v>136</v>
      </c>
      <c r="H149">
        <f t="shared" ca="1" si="15"/>
        <v>293</v>
      </c>
    </row>
    <row r="150" spans="1:8" x14ac:dyDescent="0.25">
      <c r="A150" t="s">
        <v>4</v>
      </c>
      <c r="B150" s="1">
        <f t="shared" si="16"/>
        <v>41689</v>
      </c>
      <c r="C150" t="str">
        <f t="shared" ca="1" si="10"/>
        <v>home</v>
      </c>
      <c r="D150">
        <f t="shared" ca="1" si="13"/>
        <v>10.08</v>
      </c>
      <c r="F150">
        <f t="shared" ca="1" si="12"/>
        <v>1</v>
      </c>
      <c r="G150">
        <f t="shared" ca="1" si="14"/>
        <v>144</v>
      </c>
      <c r="H150">
        <f t="shared" ca="1" si="15"/>
        <v>238</v>
      </c>
    </row>
    <row r="151" spans="1:8" x14ac:dyDescent="0.25">
      <c r="A151" t="s">
        <v>4</v>
      </c>
      <c r="B151" s="1">
        <f t="shared" si="16"/>
        <v>41689</v>
      </c>
      <c r="C151" t="str">
        <f t="shared" ca="1" si="10"/>
        <v>home</v>
      </c>
      <c r="D151">
        <f t="shared" ca="1" si="13"/>
        <v>9.73</v>
      </c>
      <c r="F151">
        <f t="shared" ca="1" si="12"/>
        <v>1</v>
      </c>
      <c r="G151">
        <f t="shared" ca="1" si="14"/>
        <v>139</v>
      </c>
      <c r="H151">
        <f t="shared" ca="1" si="15"/>
        <v>210</v>
      </c>
    </row>
    <row r="152" spans="1:8" x14ac:dyDescent="0.25">
      <c r="A152" t="s">
        <v>4</v>
      </c>
      <c r="B152" s="1">
        <f t="shared" si="16"/>
        <v>41690</v>
      </c>
      <c r="C152" t="str">
        <f t="shared" ca="1" si="10"/>
        <v>restaurant</v>
      </c>
      <c r="D152">
        <f t="shared" ca="1" si="13"/>
        <v>23.76</v>
      </c>
      <c r="F152">
        <f t="shared" ca="1" si="12"/>
        <v>2</v>
      </c>
      <c r="G152">
        <f t="shared" ca="1" si="14"/>
        <v>135</v>
      </c>
      <c r="H152">
        <f t="shared" ca="1" si="15"/>
        <v>216</v>
      </c>
    </row>
    <row r="153" spans="1:8" x14ac:dyDescent="0.25">
      <c r="A153" t="s">
        <v>4</v>
      </c>
      <c r="B153" s="1">
        <f t="shared" si="16"/>
        <v>41690</v>
      </c>
      <c r="C153" t="str">
        <f t="shared" ca="1" si="10"/>
        <v>restaurant</v>
      </c>
      <c r="D153">
        <f t="shared" ca="1" si="13"/>
        <v>26.84</v>
      </c>
      <c r="F153">
        <f t="shared" ca="1" si="12"/>
        <v>2</v>
      </c>
      <c r="G153">
        <f t="shared" ca="1" si="14"/>
        <v>120</v>
      </c>
      <c r="H153">
        <f t="shared" ca="1" si="15"/>
        <v>244</v>
      </c>
    </row>
    <row r="154" spans="1:8" x14ac:dyDescent="0.25">
      <c r="A154" t="s">
        <v>4</v>
      </c>
      <c r="B154" s="1">
        <f t="shared" si="16"/>
        <v>41690</v>
      </c>
      <c r="C154" t="str">
        <f t="shared" ca="1" si="10"/>
        <v>restaurant</v>
      </c>
      <c r="D154">
        <f t="shared" ca="1" si="13"/>
        <v>24.97</v>
      </c>
      <c r="F154">
        <f t="shared" ca="1" si="12"/>
        <v>2</v>
      </c>
      <c r="G154">
        <f t="shared" ca="1" si="14"/>
        <v>150</v>
      </c>
      <c r="H154">
        <f t="shared" ca="1" si="15"/>
        <v>227</v>
      </c>
    </row>
    <row r="155" spans="1:8" x14ac:dyDescent="0.25">
      <c r="A155" t="s">
        <v>4</v>
      </c>
      <c r="B155" s="1">
        <f t="shared" si="16"/>
        <v>41691</v>
      </c>
      <c r="C155" t="str">
        <f t="shared" ca="1" si="10"/>
        <v>restaurant</v>
      </c>
      <c r="D155">
        <f t="shared" ca="1" si="13"/>
        <v>16.72</v>
      </c>
      <c r="F155">
        <f t="shared" ca="1" si="12"/>
        <v>2</v>
      </c>
      <c r="G155">
        <f t="shared" ca="1" si="14"/>
        <v>145</v>
      </c>
      <c r="H155">
        <f t="shared" ca="1" si="15"/>
        <v>152</v>
      </c>
    </row>
    <row r="156" spans="1:8" x14ac:dyDescent="0.25">
      <c r="A156" t="s">
        <v>4</v>
      </c>
      <c r="B156" s="1">
        <f t="shared" si="16"/>
        <v>41691</v>
      </c>
      <c r="C156" t="str">
        <f t="shared" ref="C156:C181" ca="1" si="17">IF(F156=1,"home","restaurant")</f>
        <v>home</v>
      </c>
      <c r="D156">
        <f t="shared" ca="1" si="13"/>
        <v>7.63</v>
      </c>
      <c r="F156">
        <f t="shared" ca="1" si="12"/>
        <v>1</v>
      </c>
      <c r="G156">
        <f t="shared" ca="1" si="14"/>
        <v>109</v>
      </c>
      <c r="H156">
        <f t="shared" ca="1" si="15"/>
        <v>288</v>
      </c>
    </row>
    <row r="157" spans="1:8" x14ac:dyDescent="0.25">
      <c r="A157" t="s">
        <v>4</v>
      </c>
      <c r="B157" s="1">
        <f t="shared" si="16"/>
        <v>41691</v>
      </c>
      <c r="C157" t="str">
        <f t="shared" ca="1" si="17"/>
        <v>restaurant</v>
      </c>
      <c r="D157">
        <f t="shared" ca="1" si="13"/>
        <v>36.74</v>
      </c>
      <c r="F157">
        <f t="shared" ca="1" si="12"/>
        <v>2</v>
      </c>
      <c r="G157">
        <f t="shared" ca="1" si="14"/>
        <v>101</v>
      </c>
      <c r="H157">
        <f t="shared" ca="1" si="15"/>
        <v>334</v>
      </c>
    </row>
    <row r="158" spans="1:8" x14ac:dyDescent="0.25">
      <c r="A158" t="s">
        <v>4</v>
      </c>
      <c r="B158" s="1">
        <f t="shared" si="16"/>
        <v>41692</v>
      </c>
      <c r="C158" t="str">
        <f t="shared" ca="1" si="17"/>
        <v>home</v>
      </c>
      <c r="D158">
        <f t="shared" ca="1" si="13"/>
        <v>13.86</v>
      </c>
      <c r="F158">
        <f t="shared" ca="1" si="12"/>
        <v>1</v>
      </c>
      <c r="G158">
        <f t="shared" ca="1" si="14"/>
        <v>198</v>
      </c>
      <c r="H158">
        <f t="shared" ca="1" si="15"/>
        <v>338</v>
      </c>
    </row>
    <row r="159" spans="1:8" x14ac:dyDescent="0.25">
      <c r="A159" t="s">
        <v>4</v>
      </c>
      <c r="B159" s="1">
        <f t="shared" si="16"/>
        <v>41692</v>
      </c>
      <c r="C159" t="str">
        <f t="shared" ca="1" si="17"/>
        <v>home</v>
      </c>
      <c r="D159">
        <f t="shared" ca="1" si="13"/>
        <v>7.91</v>
      </c>
      <c r="F159">
        <f t="shared" ca="1" si="12"/>
        <v>1</v>
      </c>
      <c r="G159">
        <f t="shared" ca="1" si="14"/>
        <v>113</v>
      </c>
      <c r="H159">
        <f t="shared" ca="1" si="15"/>
        <v>161</v>
      </c>
    </row>
    <row r="160" spans="1:8" x14ac:dyDescent="0.25">
      <c r="A160" t="s">
        <v>4</v>
      </c>
      <c r="B160" s="1">
        <f t="shared" si="16"/>
        <v>41692</v>
      </c>
      <c r="C160" t="str">
        <f t="shared" ca="1" si="17"/>
        <v>home</v>
      </c>
      <c r="D160">
        <f t="shared" ca="1" si="13"/>
        <v>8.19</v>
      </c>
      <c r="F160">
        <f t="shared" ca="1" si="12"/>
        <v>1</v>
      </c>
      <c r="G160">
        <f t="shared" ca="1" si="14"/>
        <v>117</v>
      </c>
      <c r="H160">
        <f t="shared" ca="1" si="15"/>
        <v>126</v>
      </c>
    </row>
    <row r="161" spans="1:8" x14ac:dyDescent="0.25">
      <c r="A161" t="s">
        <v>4</v>
      </c>
      <c r="B161" s="1">
        <f t="shared" si="16"/>
        <v>41693</v>
      </c>
      <c r="C161" t="str">
        <f t="shared" ca="1" si="17"/>
        <v>restaurant</v>
      </c>
      <c r="D161">
        <f t="shared" ca="1" si="13"/>
        <v>33.880000000000003</v>
      </c>
      <c r="F161">
        <f t="shared" ca="1" si="12"/>
        <v>2</v>
      </c>
      <c r="G161">
        <f t="shared" ca="1" si="14"/>
        <v>192</v>
      </c>
      <c r="H161">
        <f t="shared" ca="1" si="15"/>
        <v>308</v>
      </c>
    </row>
    <row r="162" spans="1:8" x14ac:dyDescent="0.25">
      <c r="A162" t="s">
        <v>4</v>
      </c>
      <c r="B162" s="1">
        <f t="shared" si="16"/>
        <v>41693</v>
      </c>
      <c r="C162" t="str">
        <f t="shared" ca="1" si="17"/>
        <v>restaurant</v>
      </c>
      <c r="D162">
        <f t="shared" ca="1" si="13"/>
        <v>35.64</v>
      </c>
      <c r="F162">
        <f t="shared" ca="1" si="12"/>
        <v>2</v>
      </c>
      <c r="G162">
        <f t="shared" ca="1" si="14"/>
        <v>155</v>
      </c>
      <c r="H162">
        <f t="shared" ca="1" si="15"/>
        <v>324</v>
      </c>
    </row>
    <row r="163" spans="1:8" x14ac:dyDescent="0.25">
      <c r="A163" t="s">
        <v>4</v>
      </c>
      <c r="B163" s="1">
        <f t="shared" si="16"/>
        <v>41693</v>
      </c>
      <c r="C163" t="str">
        <f t="shared" ca="1" si="17"/>
        <v>restaurant</v>
      </c>
      <c r="D163">
        <f t="shared" ca="1" si="13"/>
        <v>13.53</v>
      </c>
      <c r="F163">
        <f t="shared" ca="1" si="12"/>
        <v>2</v>
      </c>
      <c r="G163">
        <f t="shared" ca="1" si="14"/>
        <v>138</v>
      </c>
      <c r="H163">
        <f t="shared" ca="1" si="15"/>
        <v>123</v>
      </c>
    </row>
    <row r="164" spans="1:8" x14ac:dyDescent="0.25">
      <c r="A164" t="s">
        <v>4</v>
      </c>
      <c r="B164" s="1">
        <f t="shared" si="16"/>
        <v>41694</v>
      </c>
      <c r="C164" t="str">
        <f t="shared" ca="1" si="17"/>
        <v>home</v>
      </c>
      <c r="D164">
        <f t="shared" ca="1" si="13"/>
        <v>10.220000000000001</v>
      </c>
      <c r="F164">
        <f t="shared" ca="1" si="12"/>
        <v>1</v>
      </c>
      <c r="G164">
        <f t="shared" ca="1" si="14"/>
        <v>146</v>
      </c>
      <c r="H164">
        <f t="shared" ca="1" si="15"/>
        <v>226</v>
      </c>
    </row>
    <row r="165" spans="1:8" x14ac:dyDescent="0.25">
      <c r="A165" t="s">
        <v>4</v>
      </c>
      <c r="B165" s="1">
        <f t="shared" si="16"/>
        <v>41694</v>
      </c>
      <c r="C165" t="str">
        <f t="shared" ca="1" si="17"/>
        <v>restaurant</v>
      </c>
      <c r="D165">
        <f t="shared" ca="1" si="13"/>
        <v>20.57</v>
      </c>
      <c r="F165">
        <f t="shared" ca="1" si="12"/>
        <v>2</v>
      </c>
      <c r="G165">
        <f t="shared" ca="1" si="14"/>
        <v>198</v>
      </c>
      <c r="H165">
        <f t="shared" ca="1" si="15"/>
        <v>187</v>
      </c>
    </row>
    <row r="166" spans="1:8" x14ac:dyDescent="0.25">
      <c r="A166" t="s">
        <v>4</v>
      </c>
      <c r="B166" s="1">
        <f t="shared" si="16"/>
        <v>41694</v>
      </c>
      <c r="C166" t="str">
        <f t="shared" ca="1" si="17"/>
        <v>home</v>
      </c>
      <c r="D166">
        <f t="shared" ca="1" si="13"/>
        <v>12.04</v>
      </c>
      <c r="F166">
        <f t="shared" ca="1" si="12"/>
        <v>1</v>
      </c>
      <c r="G166">
        <f t="shared" ca="1" si="14"/>
        <v>172</v>
      </c>
      <c r="H166">
        <f t="shared" ca="1" si="15"/>
        <v>182</v>
      </c>
    </row>
    <row r="167" spans="1:8" x14ac:dyDescent="0.25">
      <c r="A167" t="s">
        <v>4</v>
      </c>
      <c r="B167" s="1">
        <f t="shared" si="16"/>
        <v>41695</v>
      </c>
      <c r="C167" t="str">
        <f t="shared" ca="1" si="17"/>
        <v>restaurant</v>
      </c>
      <c r="D167">
        <f t="shared" ca="1" si="13"/>
        <v>21.12</v>
      </c>
      <c r="F167">
        <f t="shared" ca="1" si="12"/>
        <v>2</v>
      </c>
      <c r="G167">
        <f t="shared" ca="1" si="14"/>
        <v>124</v>
      </c>
      <c r="H167">
        <f t="shared" ca="1" si="15"/>
        <v>192</v>
      </c>
    </row>
    <row r="168" spans="1:8" x14ac:dyDescent="0.25">
      <c r="A168" t="s">
        <v>4</v>
      </c>
      <c r="B168" s="1">
        <f t="shared" si="16"/>
        <v>41695</v>
      </c>
      <c r="C168" t="str">
        <f t="shared" ca="1" si="17"/>
        <v>restaurant</v>
      </c>
      <c r="D168">
        <f t="shared" ca="1" si="13"/>
        <v>33</v>
      </c>
      <c r="F168">
        <f t="shared" ca="1" si="12"/>
        <v>2</v>
      </c>
      <c r="G168">
        <f t="shared" ca="1" si="14"/>
        <v>185</v>
      </c>
      <c r="H168">
        <f t="shared" ca="1" si="15"/>
        <v>300</v>
      </c>
    </row>
    <row r="169" spans="1:8" x14ac:dyDescent="0.25">
      <c r="A169" t="s">
        <v>4</v>
      </c>
      <c r="B169" s="1">
        <f t="shared" si="16"/>
        <v>41695</v>
      </c>
      <c r="C169" t="str">
        <f t="shared" ca="1" si="17"/>
        <v>home</v>
      </c>
      <c r="D169">
        <f t="shared" ca="1" si="13"/>
        <v>12.39</v>
      </c>
      <c r="F169">
        <f t="shared" ca="1" si="12"/>
        <v>1</v>
      </c>
      <c r="G169">
        <f t="shared" ca="1" si="14"/>
        <v>177</v>
      </c>
      <c r="H169">
        <f t="shared" ca="1" si="15"/>
        <v>349</v>
      </c>
    </row>
    <row r="170" spans="1:8" x14ac:dyDescent="0.25">
      <c r="A170" t="s">
        <v>4</v>
      </c>
      <c r="B170" s="1">
        <f t="shared" si="16"/>
        <v>41696</v>
      </c>
      <c r="C170" t="str">
        <f t="shared" ca="1" si="17"/>
        <v>home</v>
      </c>
      <c r="D170">
        <f t="shared" ca="1" si="13"/>
        <v>7.7</v>
      </c>
      <c r="F170">
        <f t="shared" ca="1" si="12"/>
        <v>1</v>
      </c>
      <c r="G170">
        <f t="shared" ca="1" si="14"/>
        <v>110</v>
      </c>
      <c r="H170">
        <f t="shared" ca="1" si="15"/>
        <v>276</v>
      </c>
    </row>
    <row r="171" spans="1:8" x14ac:dyDescent="0.25">
      <c r="A171" t="s">
        <v>4</v>
      </c>
      <c r="B171" s="1">
        <f t="shared" si="16"/>
        <v>41696</v>
      </c>
      <c r="C171" t="str">
        <f t="shared" ca="1" si="17"/>
        <v>home</v>
      </c>
      <c r="D171">
        <f t="shared" ca="1" si="13"/>
        <v>11.83</v>
      </c>
      <c r="F171">
        <f t="shared" ca="1" si="12"/>
        <v>1</v>
      </c>
      <c r="G171">
        <f t="shared" ca="1" si="14"/>
        <v>169</v>
      </c>
      <c r="H171">
        <f t="shared" ca="1" si="15"/>
        <v>229</v>
      </c>
    </row>
    <row r="172" spans="1:8" x14ac:dyDescent="0.25">
      <c r="A172" t="s">
        <v>4</v>
      </c>
      <c r="B172" s="1">
        <f t="shared" si="16"/>
        <v>41696</v>
      </c>
      <c r="C172" t="str">
        <f t="shared" ca="1" si="17"/>
        <v>restaurant</v>
      </c>
      <c r="D172">
        <f t="shared" ca="1" si="13"/>
        <v>21.12</v>
      </c>
      <c r="F172">
        <f t="shared" ca="1" si="12"/>
        <v>2</v>
      </c>
      <c r="G172">
        <f t="shared" ca="1" si="14"/>
        <v>152</v>
      </c>
      <c r="H172">
        <f t="shared" ca="1" si="15"/>
        <v>192</v>
      </c>
    </row>
    <row r="173" spans="1:8" x14ac:dyDescent="0.25">
      <c r="A173" t="s">
        <v>4</v>
      </c>
      <c r="B173" s="1">
        <f t="shared" si="16"/>
        <v>41697</v>
      </c>
      <c r="C173" t="str">
        <f t="shared" ca="1" si="17"/>
        <v>home</v>
      </c>
      <c r="D173">
        <f t="shared" ca="1" si="13"/>
        <v>14</v>
      </c>
      <c r="F173">
        <f t="shared" ca="1" si="12"/>
        <v>1</v>
      </c>
      <c r="G173">
        <f t="shared" ca="1" si="14"/>
        <v>200</v>
      </c>
      <c r="H173">
        <f t="shared" ca="1" si="15"/>
        <v>272</v>
      </c>
    </row>
    <row r="174" spans="1:8" x14ac:dyDescent="0.25">
      <c r="A174" t="s">
        <v>4</v>
      </c>
      <c r="B174" s="1">
        <f t="shared" si="16"/>
        <v>41697</v>
      </c>
      <c r="C174" t="str">
        <f t="shared" ca="1" si="17"/>
        <v>home</v>
      </c>
      <c r="D174">
        <f t="shared" ca="1" si="13"/>
        <v>10.71</v>
      </c>
      <c r="F174">
        <f t="shared" ca="1" si="12"/>
        <v>1</v>
      </c>
      <c r="G174">
        <f t="shared" ca="1" si="14"/>
        <v>153</v>
      </c>
      <c r="H174">
        <f t="shared" ca="1" si="15"/>
        <v>314</v>
      </c>
    </row>
    <row r="175" spans="1:8" x14ac:dyDescent="0.25">
      <c r="A175" t="s">
        <v>4</v>
      </c>
      <c r="B175" s="1">
        <f t="shared" si="16"/>
        <v>41697</v>
      </c>
      <c r="C175" t="str">
        <f t="shared" ca="1" si="17"/>
        <v>home</v>
      </c>
      <c r="D175">
        <f t="shared" ca="1" si="13"/>
        <v>7.77</v>
      </c>
      <c r="F175">
        <f t="shared" ca="1" si="12"/>
        <v>1</v>
      </c>
      <c r="G175">
        <f t="shared" ca="1" si="14"/>
        <v>111</v>
      </c>
      <c r="H175">
        <f t="shared" ca="1" si="15"/>
        <v>189</v>
      </c>
    </row>
    <row r="176" spans="1:8" x14ac:dyDescent="0.25">
      <c r="A176" t="s">
        <v>4</v>
      </c>
      <c r="B176" s="1">
        <f t="shared" si="16"/>
        <v>41698</v>
      </c>
      <c r="C176" t="str">
        <f t="shared" ca="1" si="17"/>
        <v>home</v>
      </c>
      <c r="D176">
        <f t="shared" ca="1" si="13"/>
        <v>13.72</v>
      </c>
      <c r="F176">
        <f t="shared" ca="1" si="12"/>
        <v>1</v>
      </c>
      <c r="G176">
        <f t="shared" ca="1" si="14"/>
        <v>196</v>
      </c>
      <c r="H176">
        <f t="shared" ca="1" si="15"/>
        <v>196</v>
      </c>
    </row>
    <row r="177" spans="1:8" x14ac:dyDescent="0.25">
      <c r="A177" t="s">
        <v>4</v>
      </c>
      <c r="B177" s="1">
        <f t="shared" si="16"/>
        <v>41698</v>
      </c>
      <c r="C177" t="str">
        <f t="shared" ca="1" si="17"/>
        <v>home</v>
      </c>
      <c r="D177">
        <f t="shared" ca="1" si="13"/>
        <v>10.92</v>
      </c>
      <c r="F177">
        <f t="shared" ca="1" si="12"/>
        <v>1</v>
      </c>
      <c r="G177">
        <f t="shared" ca="1" si="14"/>
        <v>156</v>
      </c>
      <c r="H177">
        <f t="shared" ca="1" si="15"/>
        <v>318</v>
      </c>
    </row>
    <row r="178" spans="1:8" x14ac:dyDescent="0.25">
      <c r="A178" t="s">
        <v>4</v>
      </c>
      <c r="B178" s="1">
        <f t="shared" si="16"/>
        <v>41698</v>
      </c>
      <c r="C178" t="str">
        <f t="shared" ca="1" si="17"/>
        <v>home</v>
      </c>
      <c r="D178">
        <f t="shared" ca="1" si="13"/>
        <v>8.68</v>
      </c>
      <c r="F178">
        <f t="shared" ca="1" si="12"/>
        <v>1</v>
      </c>
      <c r="G178">
        <f t="shared" ca="1" si="14"/>
        <v>124</v>
      </c>
      <c r="H178">
        <f t="shared" ca="1" si="15"/>
        <v>326</v>
      </c>
    </row>
    <row r="179" spans="1:8" x14ac:dyDescent="0.25">
      <c r="A179" t="s">
        <v>4</v>
      </c>
      <c r="B179" s="1">
        <f t="shared" si="16"/>
        <v>41699</v>
      </c>
      <c r="C179" t="str">
        <f t="shared" ca="1" si="17"/>
        <v>home</v>
      </c>
      <c r="D179">
        <f t="shared" ca="1" si="13"/>
        <v>7.91</v>
      </c>
      <c r="F179">
        <f t="shared" ca="1" si="12"/>
        <v>1</v>
      </c>
      <c r="G179">
        <f t="shared" ca="1" si="14"/>
        <v>113</v>
      </c>
      <c r="H179">
        <f t="shared" ca="1" si="15"/>
        <v>165</v>
      </c>
    </row>
    <row r="180" spans="1:8" x14ac:dyDescent="0.25">
      <c r="A180" t="s">
        <v>4</v>
      </c>
      <c r="B180" s="1">
        <f t="shared" si="16"/>
        <v>41699</v>
      </c>
      <c r="C180" t="str">
        <f t="shared" ca="1" si="17"/>
        <v>home</v>
      </c>
      <c r="D180">
        <f t="shared" ca="1" si="13"/>
        <v>10.57</v>
      </c>
      <c r="F180">
        <f t="shared" ca="1" si="12"/>
        <v>1</v>
      </c>
      <c r="G180">
        <f t="shared" ca="1" si="14"/>
        <v>151</v>
      </c>
      <c r="H180">
        <f t="shared" ca="1" si="15"/>
        <v>249</v>
      </c>
    </row>
    <row r="181" spans="1:8" x14ac:dyDescent="0.25">
      <c r="A181" t="s">
        <v>4</v>
      </c>
      <c r="B181" s="1">
        <f t="shared" si="16"/>
        <v>41699</v>
      </c>
      <c r="C181" t="str">
        <f t="shared" ca="1" si="17"/>
        <v>restaurant</v>
      </c>
      <c r="D181">
        <f t="shared" ca="1" si="13"/>
        <v>16.39</v>
      </c>
      <c r="F181">
        <f t="shared" ca="1" si="12"/>
        <v>2</v>
      </c>
      <c r="G181">
        <f t="shared" ca="1" si="14"/>
        <v>166</v>
      </c>
      <c r="H181">
        <f t="shared" ca="1" si="15"/>
        <v>149</v>
      </c>
    </row>
    <row r="182" spans="1:8" x14ac:dyDescent="0.25">
      <c r="A182" t="s">
        <v>4</v>
      </c>
      <c r="B182" s="1">
        <f t="shared" si="16"/>
        <v>41700</v>
      </c>
      <c r="C182" t="str">
        <f t="shared" ref="C182" ca="1" si="18">IF(F182=1,"home","restaurant")</f>
        <v>restaurant</v>
      </c>
      <c r="D182">
        <f t="shared" ref="D182" ca="1" si="19">IF(F182=1,G182*7/100,H182*11/100)</f>
        <v>18.260000000000002</v>
      </c>
      <c r="F182">
        <f ca="1">RANDBETWEEN(1,3)</f>
        <v>2</v>
      </c>
      <c r="G182">
        <f t="shared" ca="1" si="14"/>
        <v>189</v>
      </c>
      <c r="H182">
        <f t="shared" ca="1" si="15"/>
        <v>166</v>
      </c>
    </row>
    <row r="183" spans="1:8" x14ac:dyDescent="0.25">
      <c r="A183" t="s">
        <v>4</v>
      </c>
      <c r="B183" s="1">
        <f t="shared" si="16"/>
        <v>41700</v>
      </c>
      <c r="C183" t="str">
        <f t="shared" ref="C183:C246" ca="1" si="20">IF(F183=1,"home","restaurant")</f>
        <v>restaurant</v>
      </c>
      <c r="D183">
        <f t="shared" ref="D183:D246" ca="1" si="21">IF(F183=1,G183*7/100,H183*11/100)</f>
        <v>14.85</v>
      </c>
      <c r="F183">
        <f t="shared" ref="F183:F246" ca="1" si="22">RANDBETWEEN(1,3)</f>
        <v>2</v>
      </c>
      <c r="G183">
        <f t="shared" ca="1" si="14"/>
        <v>104</v>
      </c>
      <c r="H183">
        <f t="shared" ca="1" si="15"/>
        <v>135</v>
      </c>
    </row>
    <row r="184" spans="1:8" x14ac:dyDescent="0.25">
      <c r="A184" t="s">
        <v>4</v>
      </c>
      <c r="B184" s="1">
        <f t="shared" si="16"/>
        <v>41700</v>
      </c>
      <c r="C184" t="str">
        <f t="shared" ca="1" si="20"/>
        <v>home</v>
      </c>
      <c r="D184">
        <f t="shared" ca="1" si="21"/>
        <v>11.97</v>
      </c>
      <c r="F184">
        <f t="shared" ca="1" si="22"/>
        <v>1</v>
      </c>
      <c r="G184">
        <f t="shared" ca="1" si="14"/>
        <v>171</v>
      </c>
      <c r="H184">
        <f t="shared" ca="1" si="15"/>
        <v>125</v>
      </c>
    </row>
    <row r="185" spans="1:8" x14ac:dyDescent="0.25">
      <c r="A185" t="s">
        <v>4</v>
      </c>
      <c r="B185" s="1">
        <f t="shared" si="16"/>
        <v>41701</v>
      </c>
      <c r="C185" t="str">
        <f t="shared" ca="1" si="20"/>
        <v>home</v>
      </c>
      <c r="D185">
        <f t="shared" ca="1" si="21"/>
        <v>12.46</v>
      </c>
      <c r="F185">
        <f t="shared" ca="1" si="22"/>
        <v>1</v>
      </c>
      <c r="G185">
        <f t="shared" ca="1" si="14"/>
        <v>178</v>
      </c>
      <c r="H185">
        <f t="shared" ca="1" si="15"/>
        <v>302</v>
      </c>
    </row>
    <row r="186" spans="1:8" x14ac:dyDescent="0.25">
      <c r="A186" t="s">
        <v>4</v>
      </c>
      <c r="B186" s="1">
        <f t="shared" si="16"/>
        <v>41701</v>
      </c>
      <c r="C186" t="str">
        <f t="shared" ca="1" si="20"/>
        <v>restaurant</v>
      </c>
      <c r="D186">
        <f t="shared" ca="1" si="21"/>
        <v>13.75</v>
      </c>
      <c r="F186">
        <f t="shared" ca="1" si="22"/>
        <v>3</v>
      </c>
      <c r="G186">
        <f t="shared" ca="1" si="14"/>
        <v>169</v>
      </c>
      <c r="H186">
        <f t="shared" ca="1" si="15"/>
        <v>125</v>
      </c>
    </row>
    <row r="187" spans="1:8" x14ac:dyDescent="0.25">
      <c r="A187" t="s">
        <v>4</v>
      </c>
      <c r="B187" s="1">
        <f t="shared" si="16"/>
        <v>41701</v>
      </c>
      <c r="C187" t="str">
        <f t="shared" ca="1" si="20"/>
        <v>restaurant</v>
      </c>
      <c r="D187">
        <f t="shared" ca="1" si="21"/>
        <v>19.47</v>
      </c>
      <c r="F187">
        <f t="shared" ca="1" si="22"/>
        <v>3</v>
      </c>
      <c r="G187">
        <f t="shared" ca="1" si="14"/>
        <v>154</v>
      </c>
      <c r="H187">
        <f t="shared" ca="1" si="15"/>
        <v>177</v>
      </c>
    </row>
    <row r="188" spans="1:8" x14ac:dyDescent="0.25">
      <c r="A188" t="s">
        <v>4</v>
      </c>
      <c r="B188" s="1">
        <f t="shared" si="16"/>
        <v>41702</v>
      </c>
      <c r="C188" t="str">
        <f t="shared" ca="1" si="20"/>
        <v>restaurant</v>
      </c>
      <c r="D188">
        <f t="shared" ca="1" si="21"/>
        <v>15.84</v>
      </c>
      <c r="F188">
        <f t="shared" ca="1" si="22"/>
        <v>3</v>
      </c>
      <c r="G188">
        <f t="shared" ca="1" si="14"/>
        <v>197</v>
      </c>
      <c r="H188">
        <f t="shared" ca="1" si="15"/>
        <v>144</v>
      </c>
    </row>
    <row r="189" spans="1:8" x14ac:dyDescent="0.25">
      <c r="A189" t="s">
        <v>4</v>
      </c>
      <c r="B189" s="1">
        <f t="shared" si="16"/>
        <v>41702</v>
      </c>
      <c r="C189" t="str">
        <f t="shared" ca="1" si="20"/>
        <v>home</v>
      </c>
      <c r="D189">
        <f t="shared" ca="1" si="21"/>
        <v>9.3800000000000008</v>
      </c>
      <c r="F189">
        <f t="shared" ca="1" si="22"/>
        <v>1</v>
      </c>
      <c r="G189">
        <f t="shared" ca="1" si="14"/>
        <v>134</v>
      </c>
      <c r="H189">
        <f t="shared" ca="1" si="15"/>
        <v>250</v>
      </c>
    </row>
    <row r="190" spans="1:8" x14ac:dyDescent="0.25">
      <c r="A190" t="s">
        <v>4</v>
      </c>
      <c r="B190" s="1">
        <f t="shared" si="16"/>
        <v>41702</v>
      </c>
      <c r="C190" t="str">
        <f t="shared" ca="1" si="20"/>
        <v>home</v>
      </c>
      <c r="D190">
        <f t="shared" ca="1" si="21"/>
        <v>11.48</v>
      </c>
      <c r="F190">
        <f t="shared" ca="1" si="22"/>
        <v>1</v>
      </c>
      <c r="G190">
        <f t="shared" ca="1" si="14"/>
        <v>164</v>
      </c>
      <c r="H190">
        <f t="shared" ca="1" si="15"/>
        <v>157</v>
      </c>
    </row>
    <row r="191" spans="1:8" x14ac:dyDescent="0.25">
      <c r="A191" t="s">
        <v>4</v>
      </c>
      <c r="B191" s="1">
        <f t="shared" si="16"/>
        <v>41703</v>
      </c>
      <c r="C191" t="str">
        <f t="shared" ca="1" si="20"/>
        <v>home</v>
      </c>
      <c r="D191">
        <f t="shared" ca="1" si="21"/>
        <v>11.27</v>
      </c>
      <c r="F191">
        <f t="shared" ca="1" si="22"/>
        <v>1</v>
      </c>
      <c r="G191">
        <f t="shared" ca="1" si="14"/>
        <v>161</v>
      </c>
      <c r="H191">
        <f t="shared" ca="1" si="15"/>
        <v>219</v>
      </c>
    </row>
    <row r="192" spans="1:8" x14ac:dyDescent="0.25">
      <c r="A192" t="s">
        <v>4</v>
      </c>
      <c r="B192" s="1">
        <f t="shared" si="16"/>
        <v>41703</v>
      </c>
      <c r="C192" t="str">
        <f t="shared" ca="1" si="20"/>
        <v>home</v>
      </c>
      <c r="D192">
        <f t="shared" ca="1" si="21"/>
        <v>9.8000000000000007</v>
      </c>
      <c r="F192">
        <f t="shared" ca="1" si="22"/>
        <v>1</v>
      </c>
      <c r="G192">
        <f t="shared" ca="1" si="14"/>
        <v>140</v>
      </c>
      <c r="H192">
        <f t="shared" ca="1" si="15"/>
        <v>201</v>
      </c>
    </row>
    <row r="193" spans="1:8" x14ac:dyDescent="0.25">
      <c r="A193" t="s">
        <v>4</v>
      </c>
      <c r="B193" s="1">
        <f t="shared" si="16"/>
        <v>41703</v>
      </c>
      <c r="C193" t="str">
        <f t="shared" ca="1" si="20"/>
        <v>home</v>
      </c>
      <c r="D193">
        <f t="shared" ca="1" si="21"/>
        <v>7.98</v>
      </c>
      <c r="F193">
        <f t="shared" ca="1" si="22"/>
        <v>1</v>
      </c>
      <c r="G193">
        <f t="shared" ca="1" si="14"/>
        <v>114</v>
      </c>
      <c r="H193">
        <f t="shared" ca="1" si="15"/>
        <v>335</v>
      </c>
    </row>
    <row r="194" spans="1:8" x14ac:dyDescent="0.25">
      <c r="A194" t="s">
        <v>4</v>
      </c>
      <c r="B194" s="1">
        <f t="shared" si="16"/>
        <v>41704</v>
      </c>
      <c r="C194" t="str">
        <f t="shared" ca="1" si="20"/>
        <v>home</v>
      </c>
      <c r="D194">
        <f t="shared" ca="1" si="21"/>
        <v>11.83</v>
      </c>
      <c r="F194">
        <f t="shared" ca="1" si="22"/>
        <v>1</v>
      </c>
      <c r="G194">
        <f t="shared" ca="1" si="14"/>
        <v>169</v>
      </c>
      <c r="H194">
        <f t="shared" ca="1" si="15"/>
        <v>186</v>
      </c>
    </row>
    <row r="195" spans="1:8" x14ac:dyDescent="0.25">
      <c r="A195" t="s">
        <v>4</v>
      </c>
      <c r="B195" s="1">
        <f t="shared" si="16"/>
        <v>41704</v>
      </c>
      <c r="C195" t="str">
        <f t="shared" ca="1" si="20"/>
        <v>restaurant</v>
      </c>
      <c r="D195">
        <f t="shared" ca="1" si="21"/>
        <v>17.489999999999998</v>
      </c>
      <c r="F195">
        <f t="shared" ca="1" si="22"/>
        <v>3</v>
      </c>
      <c r="G195">
        <f t="shared" ref="G195:G258" ca="1" si="23">RANDBETWEEN(100,200)</f>
        <v>101</v>
      </c>
      <c r="H195">
        <f t="shared" ref="H195:H258" ca="1" si="24">RANDBETWEEN(120,350)</f>
        <v>159</v>
      </c>
    </row>
    <row r="196" spans="1:8" x14ac:dyDescent="0.25">
      <c r="A196" t="s">
        <v>4</v>
      </c>
      <c r="B196" s="1">
        <f t="shared" si="16"/>
        <v>41704</v>
      </c>
      <c r="C196" t="str">
        <f t="shared" ca="1" si="20"/>
        <v>home</v>
      </c>
      <c r="D196">
        <f t="shared" ca="1" si="21"/>
        <v>9.59</v>
      </c>
      <c r="F196">
        <f t="shared" ca="1" si="22"/>
        <v>1</v>
      </c>
      <c r="G196">
        <f t="shared" ca="1" si="23"/>
        <v>137</v>
      </c>
      <c r="H196">
        <f t="shared" ca="1" si="24"/>
        <v>223</v>
      </c>
    </row>
    <row r="197" spans="1:8" x14ac:dyDescent="0.25">
      <c r="A197" t="s">
        <v>4</v>
      </c>
      <c r="B197" s="1">
        <f t="shared" si="16"/>
        <v>41705</v>
      </c>
      <c r="C197" t="str">
        <f t="shared" ca="1" si="20"/>
        <v>home</v>
      </c>
      <c r="D197">
        <f t="shared" ca="1" si="21"/>
        <v>8.89</v>
      </c>
      <c r="F197">
        <f t="shared" ca="1" si="22"/>
        <v>1</v>
      </c>
      <c r="G197">
        <f t="shared" ca="1" si="23"/>
        <v>127</v>
      </c>
      <c r="H197">
        <f t="shared" ca="1" si="24"/>
        <v>138</v>
      </c>
    </row>
    <row r="198" spans="1:8" x14ac:dyDescent="0.25">
      <c r="A198" t="s">
        <v>4</v>
      </c>
      <c r="B198" s="1">
        <f t="shared" ref="B198:B261" si="25">B195+1</f>
        <v>41705</v>
      </c>
      <c r="C198" t="str">
        <f t="shared" ca="1" si="20"/>
        <v>restaurant</v>
      </c>
      <c r="D198">
        <f t="shared" ca="1" si="21"/>
        <v>15.84</v>
      </c>
      <c r="F198">
        <f t="shared" ca="1" si="22"/>
        <v>3</v>
      </c>
      <c r="G198">
        <f t="shared" ca="1" si="23"/>
        <v>151</v>
      </c>
      <c r="H198">
        <f t="shared" ca="1" si="24"/>
        <v>144</v>
      </c>
    </row>
    <row r="199" spans="1:8" x14ac:dyDescent="0.25">
      <c r="A199" t="s">
        <v>4</v>
      </c>
      <c r="B199" s="1">
        <f t="shared" si="25"/>
        <v>41705</v>
      </c>
      <c r="C199" t="str">
        <f t="shared" ca="1" si="20"/>
        <v>home</v>
      </c>
      <c r="D199">
        <f t="shared" ca="1" si="21"/>
        <v>8.0500000000000007</v>
      </c>
      <c r="F199">
        <f t="shared" ca="1" si="22"/>
        <v>1</v>
      </c>
      <c r="G199">
        <f t="shared" ca="1" si="23"/>
        <v>115</v>
      </c>
      <c r="H199">
        <f t="shared" ca="1" si="24"/>
        <v>257</v>
      </c>
    </row>
    <row r="200" spans="1:8" x14ac:dyDescent="0.25">
      <c r="A200" t="s">
        <v>4</v>
      </c>
      <c r="B200" s="1">
        <f t="shared" si="25"/>
        <v>41706</v>
      </c>
      <c r="C200" t="str">
        <f t="shared" ca="1" si="20"/>
        <v>restaurant</v>
      </c>
      <c r="D200">
        <f t="shared" ca="1" si="21"/>
        <v>18.04</v>
      </c>
      <c r="F200">
        <f t="shared" ca="1" si="22"/>
        <v>3</v>
      </c>
      <c r="G200">
        <f t="shared" ca="1" si="23"/>
        <v>151</v>
      </c>
      <c r="H200">
        <f t="shared" ca="1" si="24"/>
        <v>164</v>
      </c>
    </row>
    <row r="201" spans="1:8" x14ac:dyDescent="0.25">
      <c r="A201" t="s">
        <v>4</v>
      </c>
      <c r="B201" s="1">
        <f t="shared" si="25"/>
        <v>41706</v>
      </c>
      <c r="C201" t="str">
        <f t="shared" ca="1" si="20"/>
        <v>restaurant</v>
      </c>
      <c r="D201">
        <f t="shared" ca="1" si="21"/>
        <v>23.32</v>
      </c>
      <c r="F201">
        <f t="shared" ca="1" si="22"/>
        <v>3</v>
      </c>
      <c r="G201">
        <f t="shared" ca="1" si="23"/>
        <v>172</v>
      </c>
      <c r="H201">
        <f t="shared" ca="1" si="24"/>
        <v>212</v>
      </c>
    </row>
    <row r="202" spans="1:8" x14ac:dyDescent="0.25">
      <c r="A202" t="s">
        <v>4</v>
      </c>
      <c r="B202" s="1">
        <f t="shared" si="25"/>
        <v>41706</v>
      </c>
      <c r="C202" t="str">
        <f t="shared" ca="1" si="20"/>
        <v>restaurant</v>
      </c>
      <c r="D202">
        <f t="shared" ca="1" si="21"/>
        <v>21.67</v>
      </c>
      <c r="F202">
        <f t="shared" ca="1" si="22"/>
        <v>3</v>
      </c>
      <c r="G202">
        <f t="shared" ca="1" si="23"/>
        <v>166</v>
      </c>
      <c r="H202">
        <f t="shared" ca="1" si="24"/>
        <v>197</v>
      </c>
    </row>
    <row r="203" spans="1:8" x14ac:dyDescent="0.25">
      <c r="A203" t="s">
        <v>4</v>
      </c>
      <c r="B203" s="1">
        <f t="shared" si="25"/>
        <v>41707</v>
      </c>
      <c r="C203" t="str">
        <f t="shared" ca="1" si="20"/>
        <v>home</v>
      </c>
      <c r="D203">
        <f t="shared" ca="1" si="21"/>
        <v>8.75</v>
      </c>
      <c r="F203">
        <f t="shared" ca="1" si="22"/>
        <v>1</v>
      </c>
      <c r="G203">
        <f t="shared" ca="1" si="23"/>
        <v>125</v>
      </c>
      <c r="H203">
        <f t="shared" ca="1" si="24"/>
        <v>278</v>
      </c>
    </row>
    <row r="204" spans="1:8" x14ac:dyDescent="0.25">
      <c r="A204" t="s">
        <v>4</v>
      </c>
      <c r="B204" s="1">
        <f t="shared" si="25"/>
        <v>41707</v>
      </c>
      <c r="C204" t="str">
        <f t="shared" ca="1" si="20"/>
        <v>restaurant</v>
      </c>
      <c r="D204">
        <f t="shared" ca="1" si="21"/>
        <v>26.51</v>
      </c>
      <c r="F204">
        <f t="shared" ca="1" si="22"/>
        <v>2</v>
      </c>
      <c r="G204">
        <f t="shared" ca="1" si="23"/>
        <v>110</v>
      </c>
      <c r="H204">
        <f t="shared" ca="1" si="24"/>
        <v>241</v>
      </c>
    </row>
    <row r="205" spans="1:8" x14ac:dyDescent="0.25">
      <c r="A205" t="s">
        <v>4</v>
      </c>
      <c r="B205" s="1">
        <f t="shared" si="25"/>
        <v>41707</v>
      </c>
      <c r="C205" t="str">
        <f t="shared" ca="1" si="20"/>
        <v>home</v>
      </c>
      <c r="D205">
        <f t="shared" ca="1" si="21"/>
        <v>10.5</v>
      </c>
      <c r="F205">
        <f t="shared" ca="1" si="22"/>
        <v>1</v>
      </c>
      <c r="G205">
        <f t="shared" ca="1" si="23"/>
        <v>150</v>
      </c>
      <c r="H205">
        <f t="shared" ca="1" si="24"/>
        <v>227</v>
      </c>
    </row>
    <row r="206" spans="1:8" x14ac:dyDescent="0.25">
      <c r="A206" t="s">
        <v>4</v>
      </c>
      <c r="B206" s="1">
        <f t="shared" si="25"/>
        <v>41708</v>
      </c>
      <c r="C206" t="str">
        <f t="shared" ca="1" si="20"/>
        <v>home</v>
      </c>
      <c r="D206">
        <f t="shared" ca="1" si="21"/>
        <v>13.51</v>
      </c>
      <c r="F206">
        <f t="shared" ca="1" si="22"/>
        <v>1</v>
      </c>
      <c r="G206">
        <f t="shared" ca="1" si="23"/>
        <v>193</v>
      </c>
      <c r="H206">
        <f t="shared" ca="1" si="24"/>
        <v>156</v>
      </c>
    </row>
    <row r="207" spans="1:8" x14ac:dyDescent="0.25">
      <c r="A207" t="s">
        <v>4</v>
      </c>
      <c r="B207" s="1">
        <f t="shared" si="25"/>
        <v>41708</v>
      </c>
      <c r="C207" t="str">
        <f t="shared" ca="1" si="20"/>
        <v>restaurant</v>
      </c>
      <c r="D207">
        <f t="shared" ca="1" si="21"/>
        <v>21.34</v>
      </c>
      <c r="F207">
        <f t="shared" ca="1" si="22"/>
        <v>3</v>
      </c>
      <c r="G207">
        <f t="shared" ca="1" si="23"/>
        <v>189</v>
      </c>
      <c r="H207">
        <f t="shared" ca="1" si="24"/>
        <v>194</v>
      </c>
    </row>
    <row r="208" spans="1:8" x14ac:dyDescent="0.25">
      <c r="A208" t="s">
        <v>4</v>
      </c>
      <c r="B208" s="1">
        <f t="shared" si="25"/>
        <v>41708</v>
      </c>
      <c r="C208" t="str">
        <f t="shared" ca="1" si="20"/>
        <v>restaurant</v>
      </c>
      <c r="D208">
        <f t="shared" ca="1" si="21"/>
        <v>35.86</v>
      </c>
      <c r="F208">
        <f t="shared" ca="1" si="22"/>
        <v>2</v>
      </c>
      <c r="G208">
        <f t="shared" ca="1" si="23"/>
        <v>136</v>
      </c>
      <c r="H208">
        <f t="shared" ca="1" si="24"/>
        <v>326</v>
      </c>
    </row>
    <row r="209" spans="1:8" x14ac:dyDescent="0.25">
      <c r="A209" t="s">
        <v>4</v>
      </c>
      <c r="B209" s="1">
        <f t="shared" si="25"/>
        <v>41709</v>
      </c>
      <c r="C209" t="str">
        <f t="shared" ca="1" si="20"/>
        <v>restaurant</v>
      </c>
      <c r="D209">
        <f t="shared" ca="1" si="21"/>
        <v>27.72</v>
      </c>
      <c r="F209">
        <f t="shared" ca="1" si="22"/>
        <v>2</v>
      </c>
      <c r="G209">
        <f t="shared" ca="1" si="23"/>
        <v>125</v>
      </c>
      <c r="H209">
        <f t="shared" ca="1" si="24"/>
        <v>252</v>
      </c>
    </row>
    <row r="210" spans="1:8" x14ac:dyDescent="0.25">
      <c r="A210" t="s">
        <v>4</v>
      </c>
      <c r="B210" s="1">
        <f t="shared" si="25"/>
        <v>41709</v>
      </c>
      <c r="C210" t="str">
        <f t="shared" ca="1" si="20"/>
        <v>restaurant</v>
      </c>
      <c r="D210">
        <f t="shared" ca="1" si="21"/>
        <v>24.2</v>
      </c>
      <c r="F210">
        <f t="shared" ca="1" si="22"/>
        <v>2</v>
      </c>
      <c r="G210">
        <f t="shared" ca="1" si="23"/>
        <v>199</v>
      </c>
      <c r="H210">
        <f t="shared" ca="1" si="24"/>
        <v>220</v>
      </c>
    </row>
    <row r="211" spans="1:8" x14ac:dyDescent="0.25">
      <c r="A211" t="s">
        <v>4</v>
      </c>
      <c r="B211" s="1">
        <f t="shared" si="25"/>
        <v>41709</v>
      </c>
      <c r="C211" t="str">
        <f t="shared" ca="1" si="20"/>
        <v>home</v>
      </c>
      <c r="D211">
        <f t="shared" ca="1" si="21"/>
        <v>11.06</v>
      </c>
      <c r="F211">
        <f t="shared" ca="1" si="22"/>
        <v>1</v>
      </c>
      <c r="G211">
        <f t="shared" ca="1" si="23"/>
        <v>158</v>
      </c>
      <c r="H211">
        <f t="shared" ca="1" si="24"/>
        <v>141</v>
      </c>
    </row>
    <row r="212" spans="1:8" x14ac:dyDescent="0.25">
      <c r="A212" t="s">
        <v>4</v>
      </c>
      <c r="B212" s="1">
        <f t="shared" si="25"/>
        <v>41710</v>
      </c>
      <c r="C212" t="str">
        <f t="shared" ca="1" si="20"/>
        <v>restaurant</v>
      </c>
      <c r="D212">
        <f t="shared" ca="1" si="21"/>
        <v>24.97</v>
      </c>
      <c r="F212">
        <f t="shared" ca="1" si="22"/>
        <v>2</v>
      </c>
      <c r="G212">
        <f t="shared" ca="1" si="23"/>
        <v>102</v>
      </c>
      <c r="H212">
        <f t="shared" ca="1" si="24"/>
        <v>227</v>
      </c>
    </row>
    <row r="213" spans="1:8" x14ac:dyDescent="0.25">
      <c r="A213" t="s">
        <v>4</v>
      </c>
      <c r="B213" s="1">
        <f t="shared" si="25"/>
        <v>41710</v>
      </c>
      <c r="C213" t="str">
        <f t="shared" ca="1" si="20"/>
        <v>home</v>
      </c>
      <c r="D213">
        <f t="shared" ca="1" si="21"/>
        <v>10.57</v>
      </c>
      <c r="F213">
        <f t="shared" ca="1" si="22"/>
        <v>1</v>
      </c>
      <c r="G213">
        <f t="shared" ca="1" si="23"/>
        <v>151</v>
      </c>
      <c r="H213">
        <f t="shared" ca="1" si="24"/>
        <v>294</v>
      </c>
    </row>
    <row r="214" spans="1:8" x14ac:dyDescent="0.25">
      <c r="A214" t="s">
        <v>4</v>
      </c>
      <c r="B214" s="1">
        <f t="shared" si="25"/>
        <v>41710</v>
      </c>
      <c r="C214" t="str">
        <f t="shared" ca="1" si="20"/>
        <v>restaurant</v>
      </c>
      <c r="D214">
        <f t="shared" ca="1" si="21"/>
        <v>27.28</v>
      </c>
      <c r="F214">
        <f t="shared" ca="1" si="22"/>
        <v>3</v>
      </c>
      <c r="G214">
        <f t="shared" ca="1" si="23"/>
        <v>157</v>
      </c>
      <c r="H214">
        <f t="shared" ca="1" si="24"/>
        <v>248</v>
      </c>
    </row>
    <row r="215" spans="1:8" x14ac:dyDescent="0.25">
      <c r="A215" t="s">
        <v>4</v>
      </c>
      <c r="B215" s="1">
        <f t="shared" si="25"/>
        <v>41711</v>
      </c>
      <c r="C215" t="str">
        <f t="shared" ca="1" si="20"/>
        <v>restaurant</v>
      </c>
      <c r="D215">
        <f t="shared" ca="1" si="21"/>
        <v>26.95</v>
      </c>
      <c r="F215">
        <f t="shared" ca="1" si="22"/>
        <v>3</v>
      </c>
      <c r="G215">
        <f t="shared" ca="1" si="23"/>
        <v>178</v>
      </c>
      <c r="H215">
        <f t="shared" ca="1" si="24"/>
        <v>245</v>
      </c>
    </row>
    <row r="216" spans="1:8" x14ac:dyDescent="0.25">
      <c r="A216" t="s">
        <v>4</v>
      </c>
      <c r="B216" s="1">
        <f t="shared" si="25"/>
        <v>41711</v>
      </c>
      <c r="C216" t="str">
        <f t="shared" ca="1" si="20"/>
        <v>restaurant</v>
      </c>
      <c r="D216">
        <f t="shared" ca="1" si="21"/>
        <v>16.28</v>
      </c>
      <c r="F216">
        <f t="shared" ca="1" si="22"/>
        <v>3</v>
      </c>
      <c r="G216">
        <f t="shared" ca="1" si="23"/>
        <v>133</v>
      </c>
      <c r="H216">
        <f t="shared" ca="1" si="24"/>
        <v>148</v>
      </c>
    </row>
    <row r="217" spans="1:8" x14ac:dyDescent="0.25">
      <c r="A217" t="s">
        <v>4</v>
      </c>
      <c r="B217" s="1">
        <f t="shared" si="25"/>
        <v>41711</v>
      </c>
      <c r="C217" t="str">
        <f t="shared" ca="1" si="20"/>
        <v>home</v>
      </c>
      <c r="D217">
        <f t="shared" ca="1" si="21"/>
        <v>10.5</v>
      </c>
      <c r="F217">
        <f t="shared" ca="1" si="22"/>
        <v>1</v>
      </c>
      <c r="G217">
        <f t="shared" ca="1" si="23"/>
        <v>150</v>
      </c>
      <c r="H217">
        <f t="shared" ca="1" si="24"/>
        <v>249</v>
      </c>
    </row>
    <row r="218" spans="1:8" x14ac:dyDescent="0.25">
      <c r="A218" t="s">
        <v>4</v>
      </c>
      <c r="B218" s="1">
        <f t="shared" si="25"/>
        <v>41712</v>
      </c>
      <c r="C218" t="str">
        <f t="shared" ca="1" si="20"/>
        <v>restaurant</v>
      </c>
      <c r="D218">
        <f t="shared" ca="1" si="21"/>
        <v>26.62</v>
      </c>
      <c r="F218">
        <f t="shared" ca="1" si="22"/>
        <v>3</v>
      </c>
      <c r="G218">
        <f t="shared" ca="1" si="23"/>
        <v>132</v>
      </c>
      <c r="H218">
        <f t="shared" ca="1" si="24"/>
        <v>242</v>
      </c>
    </row>
    <row r="219" spans="1:8" x14ac:dyDescent="0.25">
      <c r="A219" t="s">
        <v>4</v>
      </c>
      <c r="B219" s="1">
        <f t="shared" si="25"/>
        <v>41712</v>
      </c>
      <c r="C219" t="str">
        <f t="shared" ca="1" si="20"/>
        <v>home</v>
      </c>
      <c r="D219">
        <f t="shared" ca="1" si="21"/>
        <v>14</v>
      </c>
      <c r="F219">
        <f t="shared" ca="1" si="22"/>
        <v>1</v>
      </c>
      <c r="G219">
        <f t="shared" ca="1" si="23"/>
        <v>200</v>
      </c>
      <c r="H219">
        <f t="shared" ca="1" si="24"/>
        <v>246</v>
      </c>
    </row>
    <row r="220" spans="1:8" x14ac:dyDescent="0.25">
      <c r="A220" t="s">
        <v>4</v>
      </c>
      <c r="B220" s="1">
        <f t="shared" si="25"/>
        <v>41712</v>
      </c>
      <c r="C220" t="str">
        <f t="shared" ca="1" si="20"/>
        <v>restaurant</v>
      </c>
      <c r="D220">
        <f t="shared" ca="1" si="21"/>
        <v>14.08</v>
      </c>
      <c r="F220">
        <f t="shared" ca="1" si="22"/>
        <v>2</v>
      </c>
      <c r="G220">
        <f t="shared" ca="1" si="23"/>
        <v>124</v>
      </c>
      <c r="H220">
        <f t="shared" ca="1" si="24"/>
        <v>128</v>
      </c>
    </row>
    <row r="221" spans="1:8" x14ac:dyDescent="0.25">
      <c r="A221" t="s">
        <v>4</v>
      </c>
      <c r="B221" s="1">
        <f t="shared" si="25"/>
        <v>41713</v>
      </c>
      <c r="C221" t="str">
        <f t="shared" ca="1" si="20"/>
        <v>home</v>
      </c>
      <c r="D221">
        <f t="shared" ca="1" si="21"/>
        <v>13.37</v>
      </c>
      <c r="F221">
        <f t="shared" ca="1" si="22"/>
        <v>1</v>
      </c>
      <c r="G221">
        <f t="shared" ca="1" si="23"/>
        <v>191</v>
      </c>
      <c r="H221">
        <f t="shared" ca="1" si="24"/>
        <v>314</v>
      </c>
    </row>
    <row r="222" spans="1:8" x14ac:dyDescent="0.25">
      <c r="A222" t="s">
        <v>4</v>
      </c>
      <c r="B222" s="1">
        <f t="shared" si="25"/>
        <v>41713</v>
      </c>
      <c r="C222" t="str">
        <f t="shared" ca="1" si="20"/>
        <v>restaurant</v>
      </c>
      <c r="D222">
        <f t="shared" ca="1" si="21"/>
        <v>29.81</v>
      </c>
      <c r="F222">
        <f t="shared" ca="1" si="22"/>
        <v>3</v>
      </c>
      <c r="G222">
        <f t="shared" ca="1" si="23"/>
        <v>114</v>
      </c>
      <c r="H222">
        <f t="shared" ca="1" si="24"/>
        <v>271</v>
      </c>
    </row>
    <row r="223" spans="1:8" x14ac:dyDescent="0.25">
      <c r="A223" t="s">
        <v>4</v>
      </c>
      <c r="B223" s="1">
        <f t="shared" si="25"/>
        <v>41713</v>
      </c>
      <c r="C223" t="str">
        <f t="shared" ca="1" si="20"/>
        <v>restaurant</v>
      </c>
      <c r="D223">
        <f t="shared" ca="1" si="21"/>
        <v>25.52</v>
      </c>
      <c r="F223">
        <f t="shared" ca="1" si="22"/>
        <v>3</v>
      </c>
      <c r="G223">
        <f t="shared" ca="1" si="23"/>
        <v>167</v>
      </c>
      <c r="H223">
        <f t="shared" ca="1" si="24"/>
        <v>232</v>
      </c>
    </row>
    <row r="224" spans="1:8" x14ac:dyDescent="0.25">
      <c r="A224" t="s">
        <v>4</v>
      </c>
      <c r="B224" s="1">
        <f t="shared" si="25"/>
        <v>41714</v>
      </c>
      <c r="C224" t="str">
        <f t="shared" ca="1" si="20"/>
        <v>home</v>
      </c>
      <c r="D224">
        <f t="shared" ca="1" si="21"/>
        <v>10.5</v>
      </c>
      <c r="F224">
        <f t="shared" ca="1" si="22"/>
        <v>1</v>
      </c>
      <c r="G224">
        <f t="shared" ca="1" si="23"/>
        <v>150</v>
      </c>
      <c r="H224">
        <f t="shared" ca="1" si="24"/>
        <v>263</v>
      </c>
    </row>
    <row r="225" spans="1:8" x14ac:dyDescent="0.25">
      <c r="A225" t="s">
        <v>4</v>
      </c>
      <c r="B225" s="1">
        <f t="shared" si="25"/>
        <v>41714</v>
      </c>
      <c r="C225" t="str">
        <f t="shared" ca="1" si="20"/>
        <v>restaurant</v>
      </c>
      <c r="D225">
        <f t="shared" ca="1" si="21"/>
        <v>31.35</v>
      </c>
      <c r="F225">
        <f t="shared" ca="1" si="22"/>
        <v>3</v>
      </c>
      <c r="G225">
        <f t="shared" ca="1" si="23"/>
        <v>143</v>
      </c>
      <c r="H225">
        <f t="shared" ca="1" si="24"/>
        <v>285</v>
      </c>
    </row>
    <row r="226" spans="1:8" x14ac:dyDescent="0.25">
      <c r="A226" t="s">
        <v>4</v>
      </c>
      <c r="B226" s="1">
        <f t="shared" si="25"/>
        <v>41714</v>
      </c>
      <c r="C226" t="str">
        <f t="shared" ca="1" si="20"/>
        <v>restaurant</v>
      </c>
      <c r="D226">
        <f t="shared" ca="1" si="21"/>
        <v>28.49</v>
      </c>
      <c r="F226">
        <f t="shared" ca="1" si="22"/>
        <v>3</v>
      </c>
      <c r="G226">
        <f t="shared" ca="1" si="23"/>
        <v>112</v>
      </c>
      <c r="H226">
        <f t="shared" ca="1" si="24"/>
        <v>259</v>
      </c>
    </row>
    <row r="227" spans="1:8" x14ac:dyDescent="0.25">
      <c r="A227" t="s">
        <v>4</v>
      </c>
      <c r="B227" s="1">
        <f t="shared" si="25"/>
        <v>41715</v>
      </c>
      <c r="C227" t="str">
        <f t="shared" ca="1" si="20"/>
        <v>restaurant</v>
      </c>
      <c r="D227">
        <f t="shared" ca="1" si="21"/>
        <v>36.630000000000003</v>
      </c>
      <c r="F227">
        <f t="shared" ca="1" si="22"/>
        <v>3</v>
      </c>
      <c r="G227">
        <f t="shared" ca="1" si="23"/>
        <v>159</v>
      </c>
      <c r="H227">
        <f t="shared" ca="1" si="24"/>
        <v>333</v>
      </c>
    </row>
    <row r="228" spans="1:8" x14ac:dyDescent="0.25">
      <c r="A228" t="s">
        <v>4</v>
      </c>
      <c r="B228" s="1">
        <f t="shared" si="25"/>
        <v>41715</v>
      </c>
      <c r="C228" t="str">
        <f t="shared" ca="1" si="20"/>
        <v>home</v>
      </c>
      <c r="D228">
        <f t="shared" ca="1" si="21"/>
        <v>7.21</v>
      </c>
      <c r="F228">
        <f t="shared" ca="1" si="22"/>
        <v>1</v>
      </c>
      <c r="G228">
        <f t="shared" ca="1" si="23"/>
        <v>103</v>
      </c>
      <c r="H228">
        <f t="shared" ca="1" si="24"/>
        <v>278</v>
      </c>
    </row>
    <row r="229" spans="1:8" x14ac:dyDescent="0.25">
      <c r="A229" t="s">
        <v>4</v>
      </c>
      <c r="B229" s="1">
        <f t="shared" si="25"/>
        <v>41715</v>
      </c>
      <c r="C229" t="str">
        <f t="shared" ca="1" si="20"/>
        <v>home</v>
      </c>
      <c r="D229">
        <f t="shared" ca="1" si="21"/>
        <v>8.26</v>
      </c>
      <c r="F229">
        <f t="shared" ca="1" si="22"/>
        <v>1</v>
      </c>
      <c r="G229">
        <f t="shared" ca="1" si="23"/>
        <v>118</v>
      </c>
      <c r="H229">
        <f t="shared" ca="1" si="24"/>
        <v>288</v>
      </c>
    </row>
    <row r="230" spans="1:8" x14ac:dyDescent="0.25">
      <c r="A230" t="s">
        <v>4</v>
      </c>
      <c r="B230" s="1">
        <f t="shared" si="25"/>
        <v>41716</v>
      </c>
      <c r="C230" t="str">
        <f t="shared" ca="1" si="20"/>
        <v>restaurant</v>
      </c>
      <c r="D230">
        <f t="shared" ca="1" si="21"/>
        <v>22.99</v>
      </c>
      <c r="F230">
        <f t="shared" ca="1" si="22"/>
        <v>2</v>
      </c>
      <c r="G230">
        <f t="shared" ca="1" si="23"/>
        <v>175</v>
      </c>
      <c r="H230">
        <f t="shared" ca="1" si="24"/>
        <v>209</v>
      </c>
    </row>
    <row r="231" spans="1:8" x14ac:dyDescent="0.25">
      <c r="A231" t="s">
        <v>4</v>
      </c>
      <c r="B231" s="1">
        <f t="shared" si="25"/>
        <v>41716</v>
      </c>
      <c r="C231" t="str">
        <f t="shared" ca="1" si="20"/>
        <v>restaurant</v>
      </c>
      <c r="D231">
        <f t="shared" ca="1" si="21"/>
        <v>27.06</v>
      </c>
      <c r="F231">
        <f t="shared" ca="1" si="22"/>
        <v>2</v>
      </c>
      <c r="G231">
        <f t="shared" ca="1" si="23"/>
        <v>183</v>
      </c>
      <c r="H231">
        <f t="shared" ca="1" si="24"/>
        <v>246</v>
      </c>
    </row>
    <row r="232" spans="1:8" x14ac:dyDescent="0.25">
      <c r="A232" t="s">
        <v>4</v>
      </c>
      <c r="B232" s="1">
        <f t="shared" si="25"/>
        <v>41716</v>
      </c>
      <c r="C232" t="str">
        <f t="shared" ca="1" si="20"/>
        <v>restaurant</v>
      </c>
      <c r="D232">
        <f t="shared" ca="1" si="21"/>
        <v>26.51</v>
      </c>
      <c r="F232">
        <f t="shared" ca="1" si="22"/>
        <v>2</v>
      </c>
      <c r="G232">
        <f t="shared" ca="1" si="23"/>
        <v>159</v>
      </c>
      <c r="H232">
        <f t="shared" ca="1" si="24"/>
        <v>241</v>
      </c>
    </row>
    <row r="233" spans="1:8" x14ac:dyDescent="0.25">
      <c r="A233" t="s">
        <v>4</v>
      </c>
      <c r="B233" s="1">
        <f t="shared" si="25"/>
        <v>41717</v>
      </c>
      <c r="C233" t="str">
        <f t="shared" ca="1" si="20"/>
        <v>restaurant</v>
      </c>
      <c r="D233">
        <f t="shared" ca="1" si="21"/>
        <v>20.02</v>
      </c>
      <c r="F233">
        <f t="shared" ca="1" si="22"/>
        <v>2</v>
      </c>
      <c r="G233">
        <f t="shared" ca="1" si="23"/>
        <v>162</v>
      </c>
      <c r="H233">
        <f t="shared" ca="1" si="24"/>
        <v>182</v>
      </c>
    </row>
    <row r="234" spans="1:8" x14ac:dyDescent="0.25">
      <c r="A234" t="s">
        <v>4</v>
      </c>
      <c r="B234" s="1">
        <f t="shared" si="25"/>
        <v>41717</v>
      </c>
      <c r="C234" t="str">
        <f t="shared" ca="1" si="20"/>
        <v>restaurant</v>
      </c>
      <c r="D234">
        <f t="shared" ca="1" si="21"/>
        <v>13.97</v>
      </c>
      <c r="F234">
        <f t="shared" ca="1" si="22"/>
        <v>3</v>
      </c>
      <c r="G234">
        <f t="shared" ca="1" si="23"/>
        <v>116</v>
      </c>
      <c r="H234">
        <f t="shared" ca="1" si="24"/>
        <v>127</v>
      </c>
    </row>
    <row r="235" spans="1:8" x14ac:dyDescent="0.25">
      <c r="A235" t="s">
        <v>4</v>
      </c>
      <c r="B235" s="1">
        <f t="shared" si="25"/>
        <v>41717</v>
      </c>
      <c r="C235" t="str">
        <f t="shared" ca="1" si="20"/>
        <v>home</v>
      </c>
      <c r="D235">
        <f t="shared" ca="1" si="21"/>
        <v>9.8699999999999992</v>
      </c>
      <c r="F235">
        <f t="shared" ca="1" si="22"/>
        <v>1</v>
      </c>
      <c r="G235">
        <f t="shared" ca="1" si="23"/>
        <v>141</v>
      </c>
      <c r="H235">
        <f t="shared" ca="1" si="24"/>
        <v>329</v>
      </c>
    </row>
    <row r="236" spans="1:8" x14ac:dyDescent="0.25">
      <c r="A236" t="s">
        <v>4</v>
      </c>
      <c r="B236" s="1">
        <f t="shared" si="25"/>
        <v>41718</v>
      </c>
      <c r="C236" t="str">
        <f t="shared" ca="1" si="20"/>
        <v>restaurant</v>
      </c>
      <c r="D236">
        <f t="shared" ca="1" si="21"/>
        <v>26.07</v>
      </c>
      <c r="F236">
        <f t="shared" ca="1" si="22"/>
        <v>3</v>
      </c>
      <c r="G236">
        <f t="shared" ca="1" si="23"/>
        <v>149</v>
      </c>
      <c r="H236">
        <f t="shared" ca="1" si="24"/>
        <v>237</v>
      </c>
    </row>
    <row r="237" spans="1:8" x14ac:dyDescent="0.25">
      <c r="A237" t="s">
        <v>4</v>
      </c>
      <c r="B237" s="1">
        <f t="shared" si="25"/>
        <v>41718</v>
      </c>
      <c r="C237" t="str">
        <f t="shared" ca="1" si="20"/>
        <v>restaurant</v>
      </c>
      <c r="D237">
        <f t="shared" ca="1" si="21"/>
        <v>23.76</v>
      </c>
      <c r="F237">
        <f t="shared" ca="1" si="22"/>
        <v>2</v>
      </c>
      <c r="G237">
        <f t="shared" ca="1" si="23"/>
        <v>177</v>
      </c>
      <c r="H237">
        <f t="shared" ca="1" si="24"/>
        <v>216</v>
      </c>
    </row>
    <row r="238" spans="1:8" x14ac:dyDescent="0.25">
      <c r="A238" t="s">
        <v>4</v>
      </c>
      <c r="B238" s="1">
        <f t="shared" si="25"/>
        <v>41718</v>
      </c>
      <c r="C238" t="str">
        <f t="shared" ca="1" si="20"/>
        <v>restaurant</v>
      </c>
      <c r="D238">
        <f t="shared" ca="1" si="21"/>
        <v>37.07</v>
      </c>
      <c r="F238">
        <f t="shared" ca="1" si="22"/>
        <v>3</v>
      </c>
      <c r="G238">
        <f t="shared" ca="1" si="23"/>
        <v>172</v>
      </c>
      <c r="H238">
        <f t="shared" ca="1" si="24"/>
        <v>337</v>
      </c>
    </row>
    <row r="239" spans="1:8" x14ac:dyDescent="0.25">
      <c r="A239" t="s">
        <v>4</v>
      </c>
      <c r="B239" s="1">
        <f t="shared" si="25"/>
        <v>41719</v>
      </c>
      <c r="C239" t="str">
        <f t="shared" ca="1" si="20"/>
        <v>restaurant</v>
      </c>
      <c r="D239">
        <f t="shared" ca="1" si="21"/>
        <v>25.74</v>
      </c>
      <c r="F239">
        <f t="shared" ca="1" si="22"/>
        <v>2</v>
      </c>
      <c r="G239">
        <f t="shared" ca="1" si="23"/>
        <v>146</v>
      </c>
      <c r="H239">
        <f t="shared" ca="1" si="24"/>
        <v>234</v>
      </c>
    </row>
    <row r="240" spans="1:8" x14ac:dyDescent="0.25">
      <c r="A240" t="s">
        <v>4</v>
      </c>
      <c r="B240" s="1">
        <f t="shared" si="25"/>
        <v>41719</v>
      </c>
      <c r="C240" t="str">
        <f t="shared" ca="1" si="20"/>
        <v>restaurant</v>
      </c>
      <c r="D240">
        <f t="shared" ca="1" si="21"/>
        <v>25.96</v>
      </c>
      <c r="F240">
        <f t="shared" ca="1" si="22"/>
        <v>2</v>
      </c>
      <c r="G240">
        <f t="shared" ca="1" si="23"/>
        <v>194</v>
      </c>
      <c r="H240">
        <f t="shared" ca="1" si="24"/>
        <v>236</v>
      </c>
    </row>
    <row r="241" spans="1:8" x14ac:dyDescent="0.25">
      <c r="A241" t="s">
        <v>4</v>
      </c>
      <c r="B241" s="1">
        <f t="shared" si="25"/>
        <v>41719</v>
      </c>
      <c r="C241" t="str">
        <f t="shared" ca="1" si="20"/>
        <v>restaurant</v>
      </c>
      <c r="D241">
        <f t="shared" ca="1" si="21"/>
        <v>14.19</v>
      </c>
      <c r="F241">
        <f t="shared" ca="1" si="22"/>
        <v>3</v>
      </c>
      <c r="G241">
        <f t="shared" ca="1" si="23"/>
        <v>163</v>
      </c>
      <c r="H241">
        <f t="shared" ca="1" si="24"/>
        <v>129</v>
      </c>
    </row>
    <row r="242" spans="1:8" x14ac:dyDescent="0.25">
      <c r="A242" t="s">
        <v>4</v>
      </c>
      <c r="B242" s="1">
        <f t="shared" si="25"/>
        <v>41720</v>
      </c>
      <c r="C242" t="str">
        <f t="shared" ca="1" si="20"/>
        <v>restaurant</v>
      </c>
      <c r="D242">
        <f t="shared" ca="1" si="21"/>
        <v>29.81</v>
      </c>
      <c r="F242">
        <f t="shared" ca="1" si="22"/>
        <v>2</v>
      </c>
      <c r="G242">
        <f t="shared" ca="1" si="23"/>
        <v>149</v>
      </c>
      <c r="H242">
        <f t="shared" ca="1" si="24"/>
        <v>271</v>
      </c>
    </row>
    <row r="243" spans="1:8" x14ac:dyDescent="0.25">
      <c r="A243" t="s">
        <v>4</v>
      </c>
      <c r="B243" s="1">
        <f t="shared" si="25"/>
        <v>41720</v>
      </c>
      <c r="C243" t="str">
        <f t="shared" ca="1" si="20"/>
        <v>home</v>
      </c>
      <c r="D243">
        <f t="shared" ca="1" si="21"/>
        <v>8.33</v>
      </c>
      <c r="F243">
        <f t="shared" ca="1" si="22"/>
        <v>1</v>
      </c>
      <c r="G243">
        <f t="shared" ca="1" si="23"/>
        <v>119</v>
      </c>
      <c r="H243">
        <f t="shared" ca="1" si="24"/>
        <v>163</v>
      </c>
    </row>
    <row r="244" spans="1:8" x14ac:dyDescent="0.25">
      <c r="A244" t="s">
        <v>4</v>
      </c>
      <c r="B244" s="1">
        <f t="shared" si="25"/>
        <v>41720</v>
      </c>
      <c r="C244" t="str">
        <f t="shared" ca="1" si="20"/>
        <v>restaurant</v>
      </c>
      <c r="D244">
        <f t="shared" ca="1" si="21"/>
        <v>35.31</v>
      </c>
      <c r="F244">
        <f t="shared" ca="1" si="22"/>
        <v>3</v>
      </c>
      <c r="G244">
        <f t="shared" ca="1" si="23"/>
        <v>191</v>
      </c>
      <c r="H244">
        <f t="shared" ca="1" si="24"/>
        <v>321</v>
      </c>
    </row>
    <row r="245" spans="1:8" x14ac:dyDescent="0.25">
      <c r="A245" t="s">
        <v>4</v>
      </c>
      <c r="B245" s="1">
        <f t="shared" si="25"/>
        <v>41721</v>
      </c>
      <c r="C245" t="str">
        <f t="shared" ca="1" si="20"/>
        <v>home</v>
      </c>
      <c r="D245">
        <f t="shared" ca="1" si="21"/>
        <v>8.82</v>
      </c>
      <c r="F245">
        <f t="shared" ca="1" si="22"/>
        <v>1</v>
      </c>
      <c r="G245">
        <f t="shared" ca="1" si="23"/>
        <v>126</v>
      </c>
      <c r="H245">
        <f t="shared" ca="1" si="24"/>
        <v>308</v>
      </c>
    </row>
    <row r="246" spans="1:8" x14ac:dyDescent="0.25">
      <c r="A246" t="s">
        <v>4</v>
      </c>
      <c r="B246" s="1">
        <f t="shared" si="25"/>
        <v>41721</v>
      </c>
      <c r="C246" t="str">
        <f t="shared" ca="1" si="20"/>
        <v>restaurant</v>
      </c>
      <c r="D246">
        <f t="shared" ca="1" si="21"/>
        <v>22.44</v>
      </c>
      <c r="F246">
        <f t="shared" ca="1" si="22"/>
        <v>3</v>
      </c>
      <c r="G246">
        <f t="shared" ca="1" si="23"/>
        <v>163</v>
      </c>
      <c r="H246">
        <f t="shared" ca="1" si="24"/>
        <v>204</v>
      </c>
    </row>
    <row r="247" spans="1:8" x14ac:dyDescent="0.25">
      <c r="A247" t="s">
        <v>4</v>
      </c>
      <c r="B247" s="1">
        <f t="shared" si="25"/>
        <v>41721</v>
      </c>
      <c r="C247" t="str">
        <f t="shared" ref="C247:C310" ca="1" si="26">IF(F247=1,"home","restaurant")</f>
        <v>restaurant</v>
      </c>
      <c r="D247">
        <f t="shared" ref="D247:D310" ca="1" si="27">IF(F247=1,G247*7/100,H247*11/100)</f>
        <v>29.59</v>
      </c>
      <c r="F247">
        <f t="shared" ref="F247:F310" ca="1" si="28">RANDBETWEEN(1,3)</f>
        <v>2</v>
      </c>
      <c r="G247">
        <f t="shared" ca="1" si="23"/>
        <v>146</v>
      </c>
      <c r="H247">
        <f t="shared" ca="1" si="24"/>
        <v>269</v>
      </c>
    </row>
    <row r="248" spans="1:8" x14ac:dyDescent="0.25">
      <c r="A248" t="s">
        <v>4</v>
      </c>
      <c r="B248" s="1">
        <f t="shared" si="25"/>
        <v>41722</v>
      </c>
      <c r="C248" t="str">
        <f t="shared" ca="1" si="26"/>
        <v>home</v>
      </c>
      <c r="D248">
        <f t="shared" ca="1" si="27"/>
        <v>11.9</v>
      </c>
      <c r="F248">
        <f t="shared" ca="1" si="28"/>
        <v>1</v>
      </c>
      <c r="G248">
        <f t="shared" ca="1" si="23"/>
        <v>170</v>
      </c>
      <c r="H248">
        <f t="shared" ca="1" si="24"/>
        <v>182</v>
      </c>
    </row>
    <row r="249" spans="1:8" x14ac:dyDescent="0.25">
      <c r="A249" t="s">
        <v>4</v>
      </c>
      <c r="B249" s="1">
        <f t="shared" si="25"/>
        <v>41722</v>
      </c>
      <c r="C249" t="str">
        <f t="shared" ca="1" si="26"/>
        <v>home</v>
      </c>
      <c r="D249">
        <f t="shared" ca="1" si="27"/>
        <v>7.77</v>
      </c>
      <c r="F249">
        <f t="shared" ca="1" si="28"/>
        <v>1</v>
      </c>
      <c r="G249">
        <f t="shared" ca="1" si="23"/>
        <v>111</v>
      </c>
      <c r="H249">
        <f t="shared" ca="1" si="24"/>
        <v>206</v>
      </c>
    </row>
    <row r="250" spans="1:8" x14ac:dyDescent="0.25">
      <c r="A250" t="s">
        <v>4</v>
      </c>
      <c r="B250" s="1">
        <f t="shared" si="25"/>
        <v>41722</v>
      </c>
      <c r="C250" t="str">
        <f t="shared" ca="1" si="26"/>
        <v>restaurant</v>
      </c>
      <c r="D250">
        <f t="shared" ca="1" si="27"/>
        <v>18.48</v>
      </c>
      <c r="F250">
        <f t="shared" ca="1" si="28"/>
        <v>3</v>
      </c>
      <c r="G250">
        <f t="shared" ca="1" si="23"/>
        <v>189</v>
      </c>
      <c r="H250">
        <f t="shared" ca="1" si="24"/>
        <v>168</v>
      </c>
    </row>
    <row r="251" spans="1:8" x14ac:dyDescent="0.25">
      <c r="A251" t="s">
        <v>4</v>
      </c>
      <c r="B251" s="1">
        <f t="shared" si="25"/>
        <v>41723</v>
      </c>
      <c r="C251" t="str">
        <f t="shared" ca="1" si="26"/>
        <v>home</v>
      </c>
      <c r="D251">
        <f t="shared" ca="1" si="27"/>
        <v>9.24</v>
      </c>
      <c r="F251">
        <f t="shared" ca="1" si="28"/>
        <v>1</v>
      </c>
      <c r="G251">
        <f t="shared" ca="1" si="23"/>
        <v>132</v>
      </c>
      <c r="H251">
        <f t="shared" ca="1" si="24"/>
        <v>162</v>
      </c>
    </row>
    <row r="252" spans="1:8" x14ac:dyDescent="0.25">
      <c r="A252" t="s">
        <v>4</v>
      </c>
      <c r="B252" s="1">
        <f t="shared" si="25"/>
        <v>41723</v>
      </c>
      <c r="C252" t="str">
        <f t="shared" ca="1" si="26"/>
        <v>restaurant</v>
      </c>
      <c r="D252">
        <f t="shared" ca="1" si="27"/>
        <v>36.409999999999997</v>
      </c>
      <c r="F252">
        <f t="shared" ca="1" si="28"/>
        <v>3</v>
      </c>
      <c r="G252">
        <f t="shared" ca="1" si="23"/>
        <v>102</v>
      </c>
      <c r="H252">
        <f t="shared" ca="1" si="24"/>
        <v>331</v>
      </c>
    </row>
    <row r="253" spans="1:8" x14ac:dyDescent="0.25">
      <c r="A253" t="s">
        <v>4</v>
      </c>
      <c r="B253" s="1">
        <f t="shared" si="25"/>
        <v>41723</v>
      </c>
      <c r="C253" t="str">
        <f t="shared" ca="1" si="26"/>
        <v>home</v>
      </c>
      <c r="D253">
        <f t="shared" ca="1" si="27"/>
        <v>8.1199999999999992</v>
      </c>
      <c r="F253">
        <f t="shared" ca="1" si="28"/>
        <v>1</v>
      </c>
      <c r="G253">
        <f t="shared" ca="1" si="23"/>
        <v>116</v>
      </c>
      <c r="H253">
        <f t="shared" ca="1" si="24"/>
        <v>306</v>
      </c>
    </row>
    <row r="254" spans="1:8" x14ac:dyDescent="0.25">
      <c r="A254" t="s">
        <v>4</v>
      </c>
      <c r="B254" s="1">
        <f t="shared" si="25"/>
        <v>41724</v>
      </c>
      <c r="C254" t="str">
        <f t="shared" ca="1" si="26"/>
        <v>restaurant</v>
      </c>
      <c r="D254">
        <f t="shared" ca="1" si="27"/>
        <v>19.8</v>
      </c>
      <c r="F254">
        <f t="shared" ca="1" si="28"/>
        <v>2</v>
      </c>
      <c r="G254">
        <f t="shared" ca="1" si="23"/>
        <v>158</v>
      </c>
      <c r="H254">
        <f t="shared" ca="1" si="24"/>
        <v>180</v>
      </c>
    </row>
    <row r="255" spans="1:8" x14ac:dyDescent="0.25">
      <c r="A255" t="s">
        <v>4</v>
      </c>
      <c r="B255" s="1">
        <f t="shared" si="25"/>
        <v>41724</v>
      </c>
      <c r="C255" t="str">
        <f t="shared" ca="1" si="26"/>
        <v>home</v>
      </c>
      <c r="D255">
        <f t="shared" ca="1" si="27"/>
        <v>7.28</v>
      </c>
      <c r="F255">
        <f t="shared" ca="1" si="28"/>
        <v>1</v>
      </c>
      <c r="G255">
        <f t="shared" ca="1" si="23"/>
        <v>104</v>
      </c>
      <c r="H255">
        <f t="shared" ca="1" si="24"/>
        <v>349</v>
      </c>
    </row>
    <row r="256" spans="1:8" x14ac:dyDescent="0.25">
      <c r="A256" t="s">
        <v>4</v>
      </c>
      <c r="B256" s="1">
        <f t="shared" si="25"/>
        <v>41724</v>
      </c>
      <c r="C256" t="str">
        <f t="shared" ca="1" si="26"/>
        <v>home</v>
      </c>
      <c r="D256">
        <f t="shared" ca="1" si="27"/>
        <v>9.66</v>
      </c>
      <c r="F256">
        <f t="shared" ca="1" si="28"/>
        <v>1</v>
      </c>
      <c r="G256">
        <f t="shared" ca="1" si="23"/>
        <v>138</v>
      </c>
      <c r="H256">
        <f t="shared" ca="1" si="24"/>
        <v>197</v>
      </c>
    </row>
    <row r="257" spans="1:8" x14ac:dyDescent="0.25">
      <c r="A257" t="s">
        <v>4</v>
      </c>
      <c r="B257" s="1">
        <f t="shared" si="25"/>
        <v>41725</v>
      </c>
      <c r="C257" t="str">
        <f t="shared" ca="1" si="26"/>
        <v>restaurant</v>
      </c>
      <c r="D257">
        <f t="shared" ca="1" si="27"/>
        <v>24.53</v>
      </c>
      <c r="F257">
        <f t="shared" ca="1" si="28"/>
        <v>3</v>
      </c>
      <c r="G257">
        <f t="shared" ca="1" si="23"/>
        <v>155</v>
      </c>
      <c r="H257">
        <f t="shared" ca="1" si="24"/>
        <v>223</v>
      </c>
    </row>
    <row r="258" spans="1:8" x14ac:dyDescent="0.25">
      <c r="A258" t="s">
        <v>4</v>
      </c>
      <c r="B258" s="1">
        <f t="shared" si="25"/>
        <v>41725</v>
      </c>
      <c r="C258" t="str">
        <f t="shared" ca="1" si="26"/>
        <v>home</v>
      </c>
      <c r="D258">
        <f t="shared" ca="1" si="27"/>
        <v>7.42</v>
      </c>
      <c r="F258">
        <f t="shared" ca="1" si="28"/>
        <v>1</v>
      </c>
      <c r="G258">
        <f t="shared" ca="1" si="23"/>
        <v>106</v>
      </c>
      <c r="H258">
        <f t="shared" ca="1" si="24"/>
        <v>147</v>
      </c>
    </row>
    <row r="259" spans="1:8" x14ac:dyDescent="0.25">
      <c r="A259" t="s">
        <v>4</v>
      </c>
      <c r="B259" s="1">
        <f t="shared" si="25"/>
        <v>41725</v>
      </c>
      <c r="C259" t="str">
        <f t="shared" ca="1" si="26"/>
        <v>restaurant</v>
      </c>
      <c r="D259">
        <f t="shared" ca="1" si="27"/>
        <v>26.62</v>
      </c>
      <c r="F259">
        <f t="shared" ca="1" si="28"/>
        <v>3</v>
      </c>
      <c r="G259">
        <f t="shared" ref="G259:G322" ca="1" si="29">RANDBETWEEN(100,200)</f>
        <v>123</v>
      </c>
      <c r="H259">
        <f t="shared" ref="H259:H322" ca="1" si="30">RANDBETWEEN(120,350)</f>
        <v>242</v>
      </c>
    </row>
    <row r="260" spans="1:8" x14ac:dyDescent="0.25">
      <c r="A260" t="s">
        <v>4</v>
      </c>
      <c r="B260" s="1">
        <f t="shared" si="25"/>
        <v>41726</v>
      </c>
      <c r="C260" t="str">
        <f t="shared" ca="1" si="26"/>
        <v>home</v>
      </c>
      <c r="D260">
        <f t="shared" ca="1" si="27"/>
        <v>11.76</v>
      </c>
      <c r="F260">
        <f t="shared" ca="1" si="28"/>
        <v>1</v>
      </c>
      <c r="G260">
        <f t="shared" ca="1" si="29"/>
        <v>168</v>
      </c>
      <c r="H260">
        <f t="shared" ca="1" si="30"/>
        <v>178</v>
      </c>
    </row>
    <row r="261" spans="1:8" x14ac:dyDescent="0.25">
      <c r="A261" t="s">
        <v>4</v>
      </c>
      <c r="B261" s="1">
        <f t="shared" si="25"/>
        <v>41726</v>
      </c>
      <c r="C261" t="str">
        <f t="shared" ca="1" si="26"/>
        <v>home</v>
      </c>
      <c r="D261">
        <f t="shared" ca="1" si="27"/>
        <v>8.26</v>
      </c>
      <c r="F261">
        <f t="shared" ca="1" si="28"/>
        <v>1</v>
      </c>
      <c r="G261">
        <f t="shared" ca="1" si="29"/>
        <v>118</v>
      </c>
      <c r="H261">
        <f t="shared" ca="1" si="30"/>
        <v>160</v>
      </c>
    </row>
    <row r="262" spans="1:8" x14ac:dyDescent="0.25">
      <c r="A262" t="s">
        <v>4</v>
      </c>
      <c r="B262" s="1">
        <f t="shared" ref="B262:B325" si="31">B259+1</f>
        <v>41726</v>
      </c>
      <c r="C262" t="str">
        <f t="shared" ca="1" si="26"/>
        <v>home</v>
      </c>
      <c r="D262">
        <f t="shared" ca="1" si="27"/>
        <v>10.15</v>
      </c>
      <c r="F262">
        <f t="shared" ca="1" si="28"/>
        <v>1</v>
      </c>
      <c r="G262">
        <f t="shared" ca="1" si="29"/>
        <v>145</v>
      </c>
      <c r="H262">
        <f t="shared" ca="1" si="30"/>
        <v>210</v>
      </c>
    </row>
    <row r="263" spans="1:8" x14ac:dyDescent="0.25">
      <c r="A263" t="s">
        <v>4</v>
      </c>
      <c r="B263" s="1">
        <f t="shared" si="31"/>
        <v>41727</v>
      </c>
      <c r="C263" t="str">
        <f t="shared" ca="1" si="26"/>
        <v>restaurant</v>
      </c>
      <c r="D263">
        <f t="shared" ca="1" si="27"/>
        <v>15.73</v>
      </c>
      <c r="F263">
        <f t="shared" ca="1" si="28"/>
        <v>3</v>
      </c>
      <c r="G263">
        <f t="shared" ca="1" si="29"/>
        <v>102</v>
      </c>
      <c r="H263">
        <f t="shared" ca="1" si="30"/>
        <v>143</v>
      </c>
    </row>
    <row r="264" spans="1:8" x14ac:dyDescent="0.25">
      <c r="A264" t="s">
        <v>4</v>
      </c>
      <c r="B264" s="1">
        <f t="shared" si="31"/>
        <v>41727</v>
      </c>
      <c r="C264" t="str">
        <f t="shared" ca="1" si="26"/>
        <v>restaurant</v>
      </c>
      <c r="D264">
        <f t="shared" ca="1" si="27"/>
        <v>36.520000000000003</v>
      </c>
      <c r="F264">
        <f t="shared" ca="1" si="28"/>
        <v>3</v>
      </c>
      <c r="G264">
        <f t="shared" ca="1" si="29"/>
        <v>123</v>
      </c>
      <c r="H264">
        <f t="shared" ca="1" si="30"/>
        <v>332</v>
      </c>
    </row>
    <row r="265" spans="1:8" x14ac:dyDescent="0.25">
      <c r="A265" t="s">
        <v>4</v>
      </c>
      <c r="B265" s="1">
        <f t="shared" si="31"/>
        <v>41727</v>
      </c>
      <c r="C265" t="str">
        <f t="shared" ca="1" si="26"/>
        <v>home</v>
      </c>
      <c r="D265">
        <f t="shared" ca="1" si="27"/>
        <v>9.0299999999999994</v>
      </c>
      <c r="F265">
        <f t="shared" ca="1" si="28"/>
        <v>1</v>
      </c>
      <c r="G265">
        <f t="shared" ca="1" si="29"/>
        <v>129</v>
      </c>
      <c r="H265">
        <f t="shared" ca="1" si="30"/>
        <v>157</v>
      </c>
    </row>
    <row r="266" spans="1:8" x14ac:dyDescent="0.25">
      <c r="A266" t="s">
        <v>4</v>
      </c>
      <c r="B266" s="1">
        <f t="shared" si="31"/>
        <v>41728</v>
      </c>
      <c r="C266" t="str">
        <f t="shared" ca="1" si="26"/>
        <v>home</v>
      </c>
      <c r="D266">
        <f t="shared" ca="1" si="27"/>
        <v>7.77</v>
      </c>
      <c r="F266">
        <f t="shared" ca="1" si="28"/>
        <v>1</v>
      </c>
      <c r="G266">
        <f t="shared" ca="1" si="29"/>
        <v>111</v>
      </c>
      <c r="H266">
        <f t="shared" ca="1" si="30"/>
        <v>163</v>
      </c>
    </row>
    <row r="267" spans="1:8" x14ac:dyDescent="0.25">
      <c r="A267" t="s">
        <v>4</v>
      </c>
      <c r="B267" s="1">
        <f t="shared" si="31"/>
        <v>41728</v>
      </c>
      <c r="C267" t="str">
        <f t="shared" ca="1" si="26"/>
        <v>home</v>
      </c>
      <c r="D267">
        <f t="shared" ca="1" si="27"/>
        <v>11.34</v>
      </c>
      <c r="F267">
        <f t="shared" ca="1" si="28"/>
        <v>1</v>
      </c>
      <c r="G267">
        <f t="shared" ca="1" si="29"/>
        <v>162</v>
      </c>
      <c r="H267">
        <f t="shared" ca="1" si="30"/>
        <v>151</v>
      </c>
    </row>
    <row r="268" spans="1:8" x14ac:dyDescent="0.25">
      <c r="A268" t="s">
        <v>4</v>
      </c>
      <c r="B268" s="1">
        <f t="shared" si="31"/>
        <v>41728</v>
      </c>
      <c r="C268" t="str">
        <f t="shared" ca="1" si="26"/>
        <v>restaurant</v>
      </c>
      <c r="D268">
        <f t="shared" ca="1" si="27"/>
        <v>15.95</v>
      </c>
      <c r="F268">
        <f t="shared" ca="1" si="28"/>
        <v>2</v>
      </c>
      <c r="G268">
        <f t="shared" ca="1" si="29"/>
        <v>200</v>
      </c>
      <c r="H268">
        <f t="shared" ca="1" si="30"/>
        <v>145</v>
      </c>
    </row>
    <row r="269" spans="1:8" x14ac:dyDescent="0.25">
      <c r="A269" t="s">
        <v>4</v>
      </c>
      <c r="B269" s="1">
        <f t="shared" si="31"/>
        <v>41729</v>
      </c>
      <c r="C269" t="str">
        <f t="shared" ca="1" si="26"/>
        <v>home</v>
      </c>
      <c r="D269">
        <f t="shared" ca="1" si="27"/>
        <v>10.92</v>
      </c>
      <c r="F269">
        <f t="shared" ca="1" si="28"/>
        <v>1</v>
      </c>
      <c r="G269">
        <f t="shared" ca="1" si="29"/>
        <v>156</v>
      </c>
      <c r="H269">
        <f t="shared" ca="1" si="30"/>
        <v>327</v>
      </c>
    </row>
    <row r="270" spans="1:8" x14ac:dyDescent="0.25">
      <c r="A270" t="s">
        <v>4</v>
      </c>
      <c r="B270" s="1">
        <f t="shared" si="31"/>
        <v>41729</v>
      </c>
      <c r="C270" t="str">
        <f t="shared" ca="1" si="26"/>
        <v>home</v>
      </c>
      <c r="D270">
        <f t="shared" ca="1" si="27"/>
        <v>11.34</v>
      </c>
      <c r="F270">
        <f t="shared" ca="1" si="28"/>
        <v>1</v>
      </c>
      <c r="G270">
        <f t="shared" ca="1" si="29"/>
        <v>162</v>
      </c>
      <c r="H270">
        <f t="shared" ca="1" si="30"/>
        <v>299</v>
      </c>
    </row>
    <row r="271" spans="1:8" x14ac:dyDescent="0.25">
      <c r="A271" t="s">
        <v>4</v>
      </c>
      <c r="B271" s="1">
        <f t="shared" si="31"/>
        <v>41729</v>
      </c>
      <c r="C271" t="str">
        <f t="shared" ca="1" si="26"/>
        <v>restaurant</v>
      </c>
      <c r="D271">
        <f t="shared" ca="1" si="27"/>
        <v>25.19</v>
      </c>
      <c r="F271">
        <f t="shared" ca="1" si="28"/>
        <v>2</v>
      </c>
      <c r="G271">
        <f t="shared" ca="1" si="29"/>
        <v>166</v>
      </c>
      <c r="H271">
        <f t="shared" ca="1" si="30"/>
        <v>229</v>
      </c>
    </row>
    <row r="272" spans="1:8" x14ac:dyDescent="0.25">
      <c r="A272" t="s">
        <v>4</v>
      </c>
      <c r="B272" s="1">
        <f t="shared" si="31"/>
        <v>41730</v>
      </c>
      <c r="C272" t="str">
        <f t="shared" ca="1" si="26"/>
        <v>restaurant</v>
      </c>
      <c r="D272">
        <f t="shared" ca="1" si="27"/>
        <v>34.869999999999997</v>
      </c>
      <c r="F272">
        <f t="shared" ca="1" si="28"/>
        <v>3</v>
      </c>
      <c r="G272">
        <f t="shared" ca="1" si="29"/>
        <v>197</v>
      </c>
      <c r="H272">
        <f t="shared" ca="1" si="30"/>
        <v>317</v>
      </c>
    </row>
    <row r="273" spans="1:8" x14ac:dyDescent="0.25">
      <c r="A273" t="s">
        <v>4</v>
      </c>
      <c r="B273" s="1">
        <f t="shared" si="31"/>
        <v>41730</v>
      </c>
      <c r="C273" t="str">
        <f t="shared" ca="1" si="26"/>
        <v>restaurant</v>
      </c>
      <c r="D273">
        <f t="shared" ca="1" si="27"/>
        <v>28.38</v>
      </c>
      <c r="F273">
        <f t="shared" ca="1" si="28"/>
        <v>2</v>
      </c>
      <c r="G273">
        <f t="shared" ca="1" si="29"/>
        <v>115</v>
      </c>
      <c r="H273">
        <f t="shared" ca="1" si="30"/>
        <v>258</v>
      </c>
    </row>
    <row r="274" spans="1:8" x14ac:dyDescent="0.25">
      <c r="A274" t="s">
        <v>4</v>
      </c>
      <c r="B274" s="1">
        <f t="shared" si="31"/>
        <v>41730</v>
      </c>
      <c r="C274" t="str">
        <f t="shared" ca="1" si="26"/>
        <v>restaurant</v>
      </c>
      <c r="D274">
        <f t="shared" ca="1" si="27"/>
        <v>24.42</v>
      </c>
      <c r="F274">
        <f t="shared" ca="1" si="28"/>
        <v>3</v>
      </c>
      <c r="G274">
        <f t="shared" ca="1" si="29"/>
        <v>105</v>
      </c>
      <c r="H274">
        <f t="shared" ca="1" si="30"/>
        <v>222</v>
      </c>
    </row>
    <row r="275" spans="1:8" x14ac:dyDescent="0.25">
      <c r="A275" t="s">
        <v>4</v>
      </c>
      <c r="B275" s="1">
        <f t="shared" si="31"/>
        <v>41731</v>
      </c>
      <c r="C275" t="str">
        <f t="shared" ca="1" si="26"/>
        <v>home</v>
      </c>
      <c r="D275">
        <f t="shared" ca="1" si="27"/>
        <v>12.88</v>
      </c>
      <c r="F275">
        <f t="shared" ca="1" si="28"/>
        <v>1</v>
      </c>
      <c r="G275">
        <f t="shared" ca="1" si="29"/>
        <v>184</v>
      </c>
      <c r="H275">
        <f t="shared" ca="1" si="30"/>
        <v>198</v>
      </c>
    </row>
    <row r="276" spans="1:8" x14ac:dyDescent="0.25">
      <c r="A276" t="s">
        <v>4</v>
      </c>
      <c r="B276" s="1">
        <f t="shared" si="31"/>
        <v>41731</v>
      </c>
      <c r="C276" t="str">
        <f t="shared" ca="1" si="26"/>
        <v>restaurant</v>
      </c>
      <c r="D276">
        <f t="shared" ca="1" si="27"/>
        <v>23.43</v>
      </c>
      <c r="F276">
        <f t="shared" ca="1" si="28"/>
        <v>2</v>
      </c>
      <c r="G276">
        <f t="shared" ca="1" si="29"/>
        <v>136</v>
      </c>
      <c r="H276">
        <f t="shared" ca="1" si="30"/>
        <v>213</v>
      </c>
    </row>
    <row r="277" spans="1:8" x14ac:dyDescent="0.25">
      <c r="A277" t="s">
        <v>4</v>
      </c>
      <c r="B277" s="1">
        <f t="shared" si="31"/>
        <v>41731</v>
      </c>
      <c r="C277" t="str">
        <f t="shared" ca="1" si="26"/>
        <v>restaurant</v>
      </c>
      <c r="D277">
        <f t="shared" ca="1" si="27"/>
        <v>32.119999999999997</v>
      </c>
      <c r="F277">
        <f t="shared" ca="1" si="28"/>
        <v>2</v>
      </c>
      <c r="G277">
        <f t="shared" ca="1" si="29"/>
        <v>159</v>
      </c>
      <c r="H277">
        <f t="shared" ca="1" si="30"/>
        <v>292</v>
      </c>
    </row>
    <row r="278" spans="1:8" x14ac:dyDescent="0.25">
      <c r="A278" t="s">
        <v>4</v>
      </c>
      <c r="B278" s="1">
        <f t="shared" si="31"/>
        <v>41732</v>
      </c>
      <c r="C278" t="str">
        <f t="shared" ca="1" si="26"/>
        <v>home</v>
      </c>
      <c r="D278">
        <f t="shared" ca="1" si="27"/>
        <v>8.82</v>
      </c>
      <c r="F278">
        <f t="shared" ca="1" si="28"/>
        <v>1</v>
      </c>
      <c r="G278">
        <f t="shared" ca="1" si="29"/>
        <v>126</v>
      </c>
      <c r="H278">
        <f t="shared" ca="1" si="30"/>
        <v>244</v>
      </c>
    </row>
    <row r="279" spans="1:8" x14ac:dyDescent="0.25">
      <c r="A279" t="s">
        <v>4</v>
      </c>
      <c r="B279" s="1">
        <f t="shared" si="31"/>
        <v>41732</v>
      </c>
      <c r="C279" t="str">
        <f t="shared" ca="1" si="26"/>
        <v>restaurant</v>
      </c>
      <c r="D279">
        <f t="shared" ca="1" si="27"/>
        <v>33.770000000000003</v>
      </c>
      <c r="F279">
        <f t="shared" ca="1" si="28"/>
        <v>3</v>
      </c>
      <c r="G279">
        <f t="shared" ca="1" si="29"/>
        <v>122</v>
      </c>
      <c r="H279">
        <f t="shared" ca="1" si="30"/>
        <v>307</v>
      </c>
    </row>
    <row r="280" spans="1:8" x14ac:dyDescent="0.25">
      <c r="A280" t="s">
        <v>4</v>
      </c>
      <c r="B280" s="1">
        <f t="shared" si="31"/>
        <v>41732</v>
      </c>
      <c r="C280" t="str">
        <f t="shared" ca="1" si="26"/>
        <v>home</v>
      </c>
      <c r="D280">
        <f t="shared" ca="1" si="27"/>
        <v>13.02</v>
      </c>
      <c r="F280">
        <f t="shared" ca="1" si="28"/>
        <v>1</v>
      </c>
      <c r="G280">
        <f t="shared" ca="1" si="29"/>
        <v>186</v>
      </c>
      <c r="H280">
        <f t="shared" ca="1" si="30"/>
        <v>150</v>
      </c>
    </row>
    <row r="281" spans="1:8" x14ac:dyDescent="0.25">
      <c r="A281" t="s">
        <v>4</v>
      </c>
      <c r="B281" s="1">
        <f t="shared" si="31"/>
        <v>41733</v>
      </c>
      <c r="C281" t="str">
        <f t="shared" ca="1" si="26"/>
        <v>restaurant</v>
      </c>
      <c r="D281">
        <f t="shared" ca="1" si="27"/>
        <v>18.7</v>
      </c>
      <c r="F281">
        <f t="shared" ca="1" si="28"/>
        <v>3</v>
      </c>
      <c r="G281">
        <f t="shared" ca="1" si="29"/>
        <v>104</v>
      </c>
      <c r="H281">
        <f t="shared" ca="1" si="30"/>
        <v>170</v>
      </c>
    </row>
    <row r="282" spans="1:8" x14ac:dyDescent="0.25">
      <c r="A282" t="s">
        <v>4</v>
      </c>
      <c r="B282" s="1">
        <f t="shared" si="31"/>
        <v>41733</v>
      </c>
      <c r="C282" t="str">
        <f t="shared" ca="1" si="26"/>
        <v>restaurant</v>
      </c>
      <c r="D282">
        <f t="shared" ca="1" si="27"/>
        <v>13.53</v>
      </c>
      <c r="F282">
        <f t="shared" ca="1" si="28"/>
        <v>2</v>
      </c>
      <c r="G282">
        <f t="shared" ca="1" si="29"/>
        <v>186</v>
      </c>
      <c r="H282">
        <f t="shared" ca="1" si="30"/>
        <v>123</v>
      </c>
    </row>
    <row r="283" spans="1:8" x14ac:dyDescent="0.25">
      <c r="A283" t="s">
        <v>4</v>
      </c>
      <c r="B283" s="1">
        <f t="shared" si="31"/>
        <v>41733</v>
      </c>
      <c r="C283" t="str">
        <f t="shared" ca="1" si="26"/>
        <v>restaurant</v>
      </c>
      <c r="D283">
        <f t="shared" ca="1" si="27"/>
        <v>16.72</v>
      </c>
      <c r="F283">
        <f t="shared" ca="1" si="28"/>
        <v>3</v>
      </c>
      <c r="G283">
        <f t="shared" ca="1" si="29"/>
        <v>147</v>
      </c>
      <c r="H283">
        <f t="shared" ca="1" si="30"/>
        <v>152</v>
      </c>
    </row>
    <row r="284" spans="1:8" x14ac:dyDescent="0.25">
      <c r="A284" t="s">
        <v>4</v>
      </c>
      <c r="B284" s="1">
        <f t="shared" si="31"/>
        <v>41734</v>
      </c>
      <c r="C284" t="str">
        <f t="shared" ca="1" si="26"/>
        <v>restaurant</v>
      </c>
      <c r="D284">
        <f t="shared" ca="1" si="27"/>
        <v>32.340000000000003</v>
      </c>
      <c r="F284">
        <f t="shared" ca="1" si="28"/>
        <v>2</v>
      </c>
      <c r="G284">
        <f t="shared" ca="1" si="29"/>
        <v>172</v>
      </c>
      <c r="H284">
        <f t="shared" ca="1" si="30"/>
        <v>294</v>
      </c>
    </row>
    <row r="285" spans="1:8" x14ac:dyDescent="0.25">
      <c r="A285" t="s">
        <v>4</v>
      </c>
      <c r="B285" s="1">
        <f t="shared" si="31"/>
        <v>41734</v>
      </c>
      <c r="C285" t="str">
        <f t="shared" ca="1" si="26"/>
        <v>restaurant</v>
      </c>
      <c r="D285">
        <f t="shared" ca="1" si="27"/>
        <v>32.89</v>
      </c>
      <c r="F285">
        <f t="shared" ca="1" si="28"/>
        <v>2</v>
      </c>
      <c r="G285">
        <f t="shared" ca="1" si="29"/>
        <v>163</v>
      </c>
      <c r="H285">
        <f t="shared" ca="1" si="30"/>
        <v>299</v>
      </c>
    </row>
    <row r="286" spans="1:8" x14ac:dyDescent="0.25">
      <c r="A286" t="s">
        <v>4</v>
      </c>
      <c r="B286" s="1">
        <f t="shared" si="31"/>
        <v>41734</v>
      </c>
      <c r="C286" t="str">
        <f t="shared" ca="1" si="26"/>
        <v>restaurant</v>
      </c>
      <c r="D286">
        <f t="shared" ca="1" si="27"/>
        <v>28.6</v>
      </c>
      <c r="F286">
        <f t="shared" ca="1" si="28"/>
        <v>2</v>
      </c>
      <c r="G286">
        <f t="shared" ca="1" si="29"/>
        <v>186</v>
      </c>
      <c r="H286">
        <f t="shared" ca="1" si="30"/>
        <v>260</v>
      </c>
    </row>
    <row r="287" spans="1:8" x14ac:dyDescent="0.25">
      <c r="A287" t="s">
        <v>4</v>
      </c>
      <c r="B287" s="1">
        <f t="shared" si="31"/>
        <v>41735</v>
      </c>
      <c r="C287" t="str">
        <f t="shared" ca="1" si="26"/>
        <v>restaurant</v>
      </c>
      <c r="D287">
        <f t="shared" ca="1" si="27"/>
        <v>37.950000000000003</v>
      </c>
      <c r="F287">
        <f t="shared" ca="1" si="28"/>
        <v>3</v>
      </c>
      <c r="G287">
        <f t="shared" ca="1" si="29"/>
        <v>178</v>
      </c>
      <c r="H287">
        <f t="shared" ca="1" si="30"/>
        <v>345</v>
      </c>
    </row>
    <row r="288" spans="1:8" x14ac:dyDescent="0.25">
      <c r="A288" t="s">
        <v>4</v>
      </c>
      <c r="B288" s="1">
        <f t="shared" si="31"/>
        <v>41735</v>
      </c>
      <c r="C288" t="str">
        <f t="shared" ca="1" si="26"/>
        <v>restaurant</v>
      </c>
      <c r="D288">
        <f t="shared" ca="1" si="27"/>
        <v>14.96</v>
      </c>
      <c r="F288">
        <f t="shared" ca="1" si="28"/>
        <v>2</v>
      </c>
      <c r="G288">
        <f t="shared" ca="1" si="29"/>
        <v>114</v>
      </c>
      <c r="H288">
        <f t="shared" ca="1" si="30"/>
        <v>136</v>
      </c>
    </row>
    <row r="289" spans="1:8" x14ac:dyDescent="0.25">
      <c r="A289" t="s">
        <v>4</v>
      </c>
      <c r="B289" s="1">
        <f t="shared" si="31"/>
        <v>41735</v>
      </c>
      <c r="C289" t="str">
        <f t="shared" ca="1" si="26"/>
        <v>restaurant</v>
      </c>
      <c r="D289">
        <f t="shared" ca="1" si="27"/>
        <v>25.08</v>
      </c>
      <c r="F289">
        <f t="shared" ca="1" si="28"/>
        <v>2</v>
      </c>
      <c r="G289">
        <f t="shared" ca="1" si="29"/>
        <v>159</v>
      </c>
      <c r="H289">
        <f t="shared" ca="1" si="30"/>
        <v>228</v>
      </c>
    </row>
    <row r="290" spans="1:8" x14ac:dyDescent="0.25">
      <c r="A290" t="s">
        <v>4</v>
      </c>
      <c r="B290" s="1">
        <f t="shared" si="31"/>
        <v>41736</v>
      </c>
      <c r="C290" t="str">
        <f t="shared" ca="1" si="26"/>
        <v>restaurant</v>
      </c>
      <c r="D290">
        <f t="shared" ca="1" si="27"/>
        <v>19.579999999999998</v>
      </c>
      <c r="F290">
        <f t="shared" ca="1" si="28"/>
        <v>2</v>
      </c>
      <c r="G290">
        <f t="shared" ca="1" si="29"/>
        <v>160</v>
      </c>
      <c r="H290">
        <f t="shared" ca="1" si="30"/>
        <v>178</v>
      </c>
    </row>
    <row r="291" spans="1:8" x14ac:dyDescent="0.25">
      <c r="A291" t="s">
        <v>4</v>
      </c>
      <c r="B291" s="1">
        <f t="shared" si="31"/>
        <v>41736</v>
      </c>
      <c r="C291" t="str">
        <f t="shared" ca="1" si="26"/>
        <v>restaurant</v>
      </c>
      <c r="D291">
        <f t="shared" ca="1" si="27"/>
        <v>32.67</v>
      </c>
      <c r="F291">
        <f t="shared" ca="1" si="28"/>
        <v>3</v>
      </c>
      <c r="G291">
        <f t="shared" ca="1" si="29"/>
        <v>179</v>
      </c>
      <c r="H291">
        <f t="shared" ca="1" si="30"/>
        <v>297</v>
      </c>
    </row>
    <row r="292" spans="1:8" x14ac:dyDescent="0.25">
      <c r="A292" t="s">
        <v>4</v>
      </c>
      <c r="B292" s="1">
        <f t="shared" si="31"/>
        <v>41736</v>
      </c>
      <c r="C292" t="str">
        <f t="shared" ca="1" si="26"/>
        <v>restaurant</v>
      </c>
      <c r="D292">
        <f t="shared" ca="1" si="27"/>
        <v>34.979999999999997</v>
      </c>
      <c r="F292">
        <f t="shared" ca="1" si="28"/>
        <v>2</v>
      </c>
      <c r="G292">
        <f t="shared" ca="1" si="29"/>
        <v>118</v>
      </c>
      <c r="H292">
        <f t="shared" ca="1" si="30"/>
        <v>318</v>
      </c>
    </row>
    <row r="293" spans="1:8" x14ac:dyDescent="0.25">
      <c r="A293" t="s">
        <v>4</v>
      </c>
      <c r="B293" s="1">
        <f t="shared" si="31"/>
        <v>41737</v>
      </c>
      <c r="C293" t="str">
        <f t="shared" ca="1" si="26"/>
        <v>restaurant</v>
      </c>
      <c r="D293">
        <f t="shared" ca="1" si="27"/>
        <v>32.89</v>
      </c>
      <c r="F293">
        <f t="shared" ca="1" si="28"/>
        <v>2</v>
      </c>
      <c r="G293">
        <f t="shared" ca="1" si="29"/>
        <v>113</v>
      </c>
      <c r="H293">
        <f t="shared" ca="1" si="30"/>
        <v>299</v>
      </c>
    </row>
    <row r="294" spans="1:8" x14ac:dyDescent="0.25">
      <c r="A294" t="s">
        <v>4</v>
      </c>
      <c r="B294" s="1">
        <f t="shared" si="31"/>
        <v>41737</v>
      </c>
      <c r="C294" t="str">
        <f t="shared" ca="1" si="26"/>
        <v>restaurant</v>
      </c>
      <c r="D294">
        <f t="shared" ca="1" si="27"/>
        <v>37.4</v>
      </c>
      <c r="F294">
        <f t="shared" ca="1" si="28"/>
        <v>3</v>
      </c>
      <c r="G294">
        <f t="shared" ca="1" si="29"/>
        <v>116</v>
      </c>
      <c r="H294">
        <f t="shared" ca="1" si="30"/>
        <v>340</v>
      </c>
    </row>
    <row r="295" spans="1:8" x14ac:dyDescent="0.25">
      <c r="A295" t="s">
        <v>4</v>
      </c>
      <c r="B295" s="1">
        <f t="shared" si="31"/>
        <v>41737</v>
      </c>
      <c r="C295" t="str">
        <f t="shared" ca="1" si="26"/>
        <v>restaurant</v>
      </c>
      <c r="D295">
        <f t="shared" ca="1" si="27"/>
        <v>14.19</v>
      </c>
      <c r="F295">
        <f t="shared" ca="1" si="28"/>
        <v>2</v>
      </c>
      <c r="G295">
        <f t="shared" ca="1" si="29"/>
        <v>143</v>
      </c>
      <c r="H295">
        <f t="shared" ca="1" si="30"/>
        <v>129</v>
      </c>
    </row>
    <row r="296" spans="1:8" x14ac:dyDescent="0.25">
      <c r="A296" t="s">
        <v>4</v>
      </c>
      <c r="B296" s="1">
        <f t="shared" si="31"/>
        <v>41738</v>
      </c>
      <c r="C296" t="str">
        <f t="shared" ca="1" si="26"/>
        <v>home</v>
      </c>
      <c r="D296">
        <f t="shared" ca="1" si="27"/>
        <v>7.21</v>
      </c>
      <c r="F296">
        <f t="shared" ca="1" si="28"/>
        <v>1</v>
      </c>
      <c r="G296">
        <f t="shared" ca="1" si="29"/>
        <v>103</v>
      </c>
      <c r="H296">
        <f t="shared" ca="1" si="30"/>
        <v>172</v>
      </c>
    </row>
    <row r="297" spans="1:8" x14ac:dyDescent="0.25">
      <c r="A297" t="s">
        <v>4</v>
      </c>
      <c r="B297" s="1">
        <f t="shared" si="31"/>
        <v>41738</v>
      </c>
      <c r="C297" t="str">
        <f t="shared" ca="1" si="26"/>
        <v>restaurant</v>
      </c>
      <c r="D297">
        <f t="shared" ca="1" si="27"/>
        <v>30.36</v>
      </c>
      <c r="F297">
        <f t="shared" ca="1" si="28"/>
        <v>3</v>
      </c>
      <c r="G297">
        <f t="shared" ca="1" si="29"/>
        <v>157</v>
      </c>
      <c r="H297">
        <f t="shared" ca="1" si="30"/>
        <v>276</v>
      </c>
    </row>
    <row r="298" spans="1:8" x14ac:dyDescent="0.25">
      <c r="A298" t="s">
        <v>4</v>
      </c>
      <c r="B298" s="1">
        <f t="shared" si="31"/>
        <v>41738</v>
      </c>
      <c r="C298" t="str">
        <f t="shared" ca="1" si="26"/>
        <v>restaurant</v>
      </c>
      <c r="D298">
        <f t="shared" ca="1" si="27"/>
        <v>38.39</v>
      </c>
      <c r="F298">
        <f t="shared" ca="1" si="28"/>
        <v>2</v>
      </c>
      <c r="G298">
        <f t="shared" ca="1" si="29"/>
        <v>154</v>
      </c>
      <c r="H298">
        <f t="shared" ca="1" si="30"/>
        <v>349</v>
      </c>
    </row>
    <row r="299" spans="1:8" x14ac:dyDescent="0.25">
      <c r="A299" t="s">
        <v>4</v>
      </c>
      <c r="B299" s="1">
        <f t="shared" si="31"/>
        <v>41739</v>
      </c>
      <c r="C299" t="str">
        <f t="shared" ca="1" si="26"/>
        <v>restaurant</v>
      </c>
      <c r="D299">
        <f t="shared" ca="1" si="27"/>
        <v>28.27</v>
      </c>
      <c r="F299">
        <f t="shared" ca="1" si="28"/>
        <v>3</v>
      </c>
      <c r="G299">
        <f t="shared" ca="1" si="29"/>
        <v>155</v>
      </c>
      <c r="H299">
        <f t="shared" ca="1" si="30"/>
        <v>257</v>
      </c>
    </row>
    <row r="300" spans="1:8" x14ac:dyDescent="0.25">
      <c r="A300" t="s">
        <v>4</v>
      </c>
      <c r="B300" s="1">
        <f t="shared" si="31"/>
        <v>41739</v>
      </c>
      <c r="C300" t="str">
        <f t="shared" ca="1" si="26"/>
        <v>restaurant</v>
      </c>
      <c r="D300">
        <f t="shared" ca="1" si="27"/>
        <v>38.06</v>
      </c>
      <c r="F300">
        <f t="shared" ca="1" si="28"/>
        <v>2</v>
      </c>
      <c r="G300">
        <f t="shared" ca="1" si="29"/>
        <v>124</v>
      </c>
      <c r="H300">
        <f t="shared" ca="1" si="30"/>
        <v>346</v>
      </c>
    </row>
    <row r="301" spans="1:8" x14ac:dyDescent="0.25">
      <c r="A301" t="s">
        <v>4</v>
      </c>
      <c r="B301" s="1">
        <f t="shared" si="31"/>
        <v>41739</v>
      </c>
      <c r="C301" t="str">
        <f t="shared" ca="1" si="26"/>
        <v>home</v>
      </c>
      <c r="D301">
        <f t="shared" ca="1" si="27"/>
        <v>8.61</v>
      </c>
      <c r="F301">
        <f t="shared" ca="1" si="28"/>
        <v>1</v>
      </c>
      <c r="G301">
        <f t="shared" ca="1" si="29"/>
        <v>123</v>
      </c>
      <c r="H301">
        <f t="shared" ca="1" si="30"/>
        <v>185</v>
      </c>
    </row>
    <row r="302" spans="1:8" x14ac:dyDescent="0.25">
      <c r="A302" t="s">
        <v>4</v>
      </c>
      <c r="B302" s="1">
        <f t="shared" si="31"/>
        <v>41740</v>
      </c>
      <c r="C302" t="str">
        <f t="shared" ca="1" si="26"/>
        <v>home</v>
      </c>
      <c r="D302">
        <f t="shared" ca="1" si="27"/>
        <v>11.2</v>
      </c>
      <c r="F302">
        <f t="shared" ca="1" si="28"/>
        <v>1</v>
      </c>
      <c r="G302">
        <f t="shared" ca="1" si="29"/>
        <v>160</v>
      </c>
      <c r="H302">
        <f t="shared" ca="1" si="30"/>
        <v>254</v>
      </c>
    </row>
    <row r="303" spans="1:8" x14ac:dyDescent="0.25">
      <c r="A303" t="s">
        <v>4</v>
      </c>
      <c r="B303" s="1">
        <f t="shared" si="31"/>
        <v>41740</v>
      </c>
      <c r="C303" t="str">
        <f t="shared" ca="1" si="26"/>
        <v>restaurant</v>
      </c>
      <c r="D303">
        <f t="shared" ca="1" si="27"/>
        <v>27.83</v>
      </c>
      <c r="F303">
        <f t="shared" ca="1" si="28"/>
        <v>2</v>
      </c>
      <c r="G303">
        <f t="shared" ca="1" si="29"/>
        <v>188</v>
      </c>
      <c r="H303">
        <f t="shared" ca="1" si="30"/>
        <v>253</v>
      </c>
    </row>
    <row r="304" spans="1:8" x14ac:dyDescent="0.25">
      <c r="A304" t="s">
        <v>4</v>
      </c>
      <c r="B304" s="1">
        <f t="shared" si="31"/>
        <v>41740</v>
      </c>
      <c r="C304" t="str">
        <f t="shared" ca="1" si="26"/>
        <v>restaurant</v>
      </c>
      <c r="D304">
        <f t="shared" ca="1" si="27"/>
        <v>29.92</v>
      </c>
      <c r="F304">
        <f t="shared" ca="1" si="28"/>
        <v>2</v>
      </c>
      <c r="G304">
        <f t="shared" ca="1" si="29"/>
        <v>171</v>
      </c>
      <c r="H304">
        <f t="shared" ca="1" si="30"/>
        <v>272</v>
      </c>
    </row>
    <row r="305" spans="1:8" x14ac:dyDescent="0.25">
      <c r="A305" t="s">
        <v>4</v>
      </c>
      <c r="B305" s="1">
        <f t="shared" si="31"/>
        <v>41741</v>
      </c>
      <c r="C305" t="str">
        <f t="shared" ca="1" si="26"/>
        <v>restaurant</v>
      </c>
      <c r="D305">
        <f t="shared" ca="1" si="27"/>
        <v>31.79</v>
      </c>
      <c r="F305">
        <f t="shared" ca="1" si="28"/>
        <v>2</v>
      </c>
      <c r="G305">
        <f t="shared" ca="1" si="29"/>
        <v>186</v>
      </c>
      <c r="H305">
        <f t="shared" ca="1" si="30"/>
        <v>289</v>
      </c>
    </row>
    <row r="306" spans="1:8" x14ac:dyDescent="0.25">
      <c r="A306" t="s">
        <v>4</v>
      </c>
      <c r="B306" s="1">
        <f t="shared" si="31"/>
        <v>41741</v>
      </c>
      <c r="C306" t="str">
        <f t="shared" ca="1" si="26"/>
        <v>restaurant</v>
      </c>
      <c r="D306">
        <f t="shared" ca="1" si="27"/>
        <v>35.64</v>
      </c>
      <c r="F306">
        <f t="shared" ca="1" si="28"/>
        <v>3</v>
      </c>
      <c r="G306">
        <f t="shared" ca="1" si="29"/>
        <v>106</v>
      </c>
      <c r="H306">
        <f t="shared" ca="1" si="30"/>
        <v>324</v>
      </c>
    </row>
    <row r="307" spans="1:8" x14ac:dyDescent="0.25">
      <c r="A307" t="s">
        <v>4</v>
      </c>
      <c r="B307" s="1">
        <f t="shared" si="31"/>
        <v>41741</v>
      </c>
      <c r="C307" t="str">
        <f t="shared" ca="1" si="26"/>
        <v>home</v>
      </c>
      <c r="D307">
        <f t="shared" ca="1" si="27"/>
        <v>12.53</v>
      </c>
      <c r="F307">
        <f t="shared" ca="1" si="28"/>
        <v>1</v>
      </c>
      <c r="G307">
        <f t="shared" ca="1" si="29"/>
        <v>179</v>
      </c>
      <c r="H307">
        <f t="shared" ca="1" si="30"/>
        <v>320</v>
      </c>
    </row>
    <row r="308" spans="1:8" x14ac:dyDescent="0.25">
      <c r="A308" t="s">
        <v>4</v>
      </c>
      <c r="B308" s="1">
        <f t="shared" si="31"/>
        <v>41742</v>
      </c>
      <c r="C308" t="str">
        <f t="shared" ca="1" si="26"/>
        <v>restaurant</v>
      </c>
      <c r="D308">
        <f t="shared" ca="1" si="27"/>
        <v>32.78</v>
      </c>
      <c r="F308">
        <f t="shared" ca="1" si="28"/>
        <v>3</v>
      </c>
      <c r="G308">
        <f t="shared" ca="1" si="29"/>
        <v>101</v>
      </c>
      <c r="H308">
        <f t="shared" ca="1" si="30"/>
        <v>298</v>
      </c>
    </row>
    <row r="309" spans="1:8" x14ac:dyDescent="0.25">
      <c r="A309" t="s">
        <v>4</v>
      </c>
      <c r="B309" s="1">
        <f t="shared" si="31"/>
        <v>41742</v>
      </c>
      <c r="C309" t="str">
        <f t="shared" ca="1" si="26"/>
        <v>restaurant</v>
      </c>
      <c r="D309">
        <f t="shared" ca="1" si="27"/>
        <v>24.97</v>
      </c>
      <c r="F309">
        <f t="shared" ca="1" si="28"/>
        <v>2</v>
      </c>
      <c r="G309">
        <f t="shared" ca="1" si="29"/>
        <v>147</v>
      </c>
      <c r="H309">
        <f t="shared" ca="1" si="30"/>
        <v>227</v>
      </c>
    </row>
    <row r="310" spans="1:8" x14ac:dyDescent="0.25">
      <c r="A310" t="s">
        <v>4</v>
      </c>
      <c r="B310" s="1">
        <f t="shared" si="31"/>
        <v>41742</v>
      </c>
      <c r="C310" t="str">
        <f t="shared" ca="1" si="26"/>
        <v>restaurant</v>
      </c>
      <c r="D310">
        <f t="shared" ca="1" si="27"/>
        <v>25.3</v>
      </c>
      <c r="F310">
        <f t="shared" ca="1" si="28"/>
        <v>3</v>
      </c>
      <c r="G310">
        <f t="shared" ca="1" si="29"/>
        <v>151</v>
      </c>
      <c r="H310">
        <f t="shared" ca="1" si="30"/>
        <v>230</v>
      </c>
    </row>
    <row r="311" spans="1:8" x14ac:dyDescent="0.25">
      <c r="A311" t="s">
        <v>4</v>
      </c>
      <c r="B311" s="1">
        <f t="shared" si="31"/>
        <v>41743</v>
      </c>
      <c r="C311" t="str">
        <f t="shared" ref="C311:C362" ca="1" si="32">IF(F311=1,"home","restaurant")</f>
        <v>restaurant</v>
      </c>
      <c r="D311">
        <f t="shared" ref="D311:D362" ca="1" si="33">IF(F311=1,G311*7/100,H311*11/100)</f>
        <v>31.57</v>
      </c>
      <c r="F311">
        <f t="shared" ref="F311:F361" ca="1" si="34">RANDBETWEEN(1,3)</f>
        <v>2</v>
      </c>
      <c r="G311">
        <f t="shared" ca="1" si="29"/>
        <v>163</v>
      </c>
      <c r="H311">
        <f t="shared" ca="1" si="30"/>
        <v>287</v>
      </c>
    </row>
    <row r="312" spans="1:8" x14ac:dyDescent="0.25">
      <c r="A312" t="s">
        <v>4</v>
      </c>
      <c r="B312" s="1">
        <f t="shared" si="31"/>
        <v>41743</v>
      </c>
      <c r="C312" t="str">
        <f t="shared" ca="1" si="32"/>
        <v>restaurant</v>
      </c>
      <c r="D312">
        <f t="shared" ca="1" si="33"/>
        <v>20.57</v>
      </c>
      <c r="F312">
        <f t="shared" ca="1" si="34"/>
        <v>2</v>
      </c>
      <c r="G312">
        <f t="shared" ca="1" si="29"/>
        <v>143</v>
      </c>
      <c r="H312">
        <f t="shared" ca="1" si="30"/>
        <v>187</v>
      </c>
    </row>
    <row r="313" spans="1:8" x14ac:dyDescent="0.25">
      <c r="A313" t="s">
        <v>4</v>
      </c>
      <c r="B313" s="1">
        <f t="shared" si="31"/>
        <v>41743</v>
      </c>
      <c r="C313" t="str">
        <f t="shared" ca="1" si="32"/>
        <v>restaurant</v>
      </c>
      <c r="D313">
        <f t="shared" ca="1" si="33"/>
        <v>19.91</v>
      </c>
      <c r="F313">
        <f t="shared" ca="1" si="34"/>
        <v>2</v>
      </c>
      <c r="G313">
        <f t="shared" ca="1" si="29"/>
        <v>167</v>
      </c>
      <c r="H313">
        <f t="shared" ca="1" si="30"/>
        <v>181</v>
      </c>
    </row>
    <row r="314" spans="1:8" x14ac:dyDescent="0.25">
      <c r="A314" t="s">
        <v>4</v>
      </c>
      <c r="B314" s="1">
        <f t="shared" si="31"/>
        <v>41744</v>
      </c>
      <c r="C314" t="str">
        <f t="shared" ca="1" si="32"/>
        <v>home</v>
      </c>
      <c r="D314">
        <f t="shared" ca="1" si="33"/>
        <v>13.65</v>
      </c>
      <c r="F314">
        <f t="shared" ca="1" si="34"/>
        <v>1</v>
      </c>
      <c r="G314">
        <f t="shared" ca="1" si="29"/>
        <v>195</v>
      </c>
      <c r="H314">
        <f t="shared" ca="1" si="30"/>
        <v>203</v>
      </c>
    </row>
    <row r="315" spans="1:8" x14ac:dyDescent="0.25">
      <c r="A315" t="s">
        <v>4</v>
      </c>
      <c r="B315" s="1">
        <f t="shared" si="31"/>
        <v>41744</v>
      </c>
      <c r="C315" t="str">
        <f t="shared" ca="1" si="32"/>
        <v>home</v>
      </c>
      <c r="D315">
        <f t="shared" ca="1" si="33"/>
        <v>10.85</v>
      </c>
      <c r="F315">
        <f t="shared" ca="1" si="34"/>
        <v>1</v>
      </c>
      <c r="G315">
        <f t="shared" ca="1" si="29"/>
        <v>155</v>
      </c>
      <c r="H315">
        <f t="shared" ca="1" si="30"/>
        <v>201</v>
      </c>
    </row>
    <row r="316" spans="1:8" x14ac:dyDescent="0.25">
      <c r="A316" t="s">
        <v>4</v>
      </c>
      <c r="B316" s="1">
        <f t="shared" si="31"/>
        <v>41744</v>
      </c>
      <c r="C316" t="str">
        <f t="shared" ca="1" si="32"/>
        <v>restaurant</v>
      </c>
      <c r="D316">
        <f t="shared" ca="1" si="33"/>
        <v>17.27</v>
      </c>
      <c r="F316">
        <f t="shared" ca="1" si="34"/>
        <v>2</v>
      </c>
      <c r="G316">
        <f t="shared" ca="1" si="29"/>
        <v>102</v>
      </c>
      <c r="H316">
        <f t="shared" ca="1" si="30"/>
        <v>157</v>
      </c>
    </row>
    <row r="317" spans="1:8" x14ac:dyDescent="0.25">
      <c r="A317" t="s">
        <v>4</v>
      </c>
      <c r="B317" s="1">
        <f t="shared" si="31"/>
        <v>41745</v>
      </c>
      <c r="C317" t="str">
        <f t="shared" ca="1" si="32"/>
        <v>home</v>
      </c>
      <c r="D317">
        <f t="shared" ca="1" si="33"/>
        <v>9.24</v>
      </c>
      <c r="F317">
        <f t="shared" ca="1" si="34"/>
        <v>1</v>
      </c>
      <c r="G317">
        <f t="shared" ca="1" si="29"/>
        <v>132</v>
      </c>
      <c r="H317">
        <f t="shared" ca="1" si="30"/>
        <v>281</v>
      </c>
    </row>
    <row r="318" spans="1:8" x14ac:dyDescent="0.25">
      <c r="A318" t="s">
        <v>4</v>
      </c>
      <c r="B318" s="1">
        <f t="shared" si="31"/>
        <v>41745</v>
      </c>
      <c r="C318" t="str">
        <f t="shared" ca="1" si="32"/>
        <v>restaurant</v>
      </c>
      <c r="D318">
        <f t="shared" ca="1" si="33"/>
        <v>29.92</v>
      </c>
      <c r="F318">
        <f t="shared" ca="1" si="34"/>
        <v>2</v>
      </c>
      <c r="G318">
        <f t="shared" ca="1" si="29"/>
        <v>116</v>
      </c>
      <c r="H318">
        <f t="shared" ca="1" si="30"/>
        <v>272</v>
      </c>
    </row>
    <row r="319" spans="1:8" x14ac:dyDescent="0.25">
      <c r="A319" t="s">
        <v>4</v>
      </c>
      <c r="B319" s="1">
        <f t="shared" si="31"/>
        <v>41745</v>
      </c>
      <c r="C319" t="str">
        <f t="shared" ca="1" si="32"/>
        <v>restaurant</v>
      </c>
      <c r="D319">
        <f t="shared" ca="1" si="33"/>
        <v>29.7</v>
      </c>
      <c r="F319">
        <f t="shared" ca="1" si="34"/>
        <v>3</v>
      </c>
      <c r="G319">
        <f t="shared" ca="1" si="29"/>
        <v>100</v>
      </c>
      <c r="H319">
        <f t="shared" ca="1" si="30"/>
        <v>270</v>
      </c>
    </row>
    <row r="320" spans="1:8" x14ac:dyDescent="0.25">
      <c r="A320" t="s">
        <v>4</v>
      </c>
      <c r="B320" s="1">
        <f t="shared" si="31"/>
        <v>41746</v>
      </c>
      <c r="C320" t="str">
        <f t="shared" ca="1" si="32"/>
        <v>restaurant</v>
      </c>
      <c r="D320">
        <f t="shared" ca="1" si="33"/>
        <v>22.99</v>
      </c>
      <c r="F320">
        <f t="shared" ca="1" si="34"/>
        <v>2</v>
      </c>
      <c r="G320">
        <f t="shared" ca="1" si="29"/>
        <v>150</v>
      </c>
      <c r="H320">
        <f t="shared" ca="1" si="30"/>
        <v>209</v>
      </c>
    </row>
    <row r="321" spans="1:8" x14ac:dyDescent="0.25">
      <c r="A321" t="s">
        <v>4</v>
      </c>
      <c r="B321" s="1">
        <f t="shared" si="31"/>
        <v>41746</v>
      </c>
      <c r="C321" t="str">
        <f t="shared" ca="1" si="32"/>
        <v>home</v>
      </c>
      <c r="D321">
        <f t="shared" ca="1" si="33"/>
        <v>10.78</v>
      </c>
      <c r="F321">
        <f t="shared" ca="1" si="34"/>
        <v>1</v>
      </c>
      <c r="G321">
        <f t="shared" ca="1" si="29"/>
        <v>154</v>
      </c>
      <c r="H321">
        <f t="shared" ca="1" si="30"/>
        <v>269</v>
      </c>
    </row>
    <row r="322" spans="1:8" x14ac:dyDescent="0.25">
      <c r="A322" t="s">
        <v>4</v>
      </c>
      <c r="B322" s="1">
        <f t="shared" si="31"/>
        <v>41746</v>
      </c>
      <c r="C322" t="str">
        <f t="shared" ca="1" si="32"/>
        <v>restaurant</v>
      </c>
      <c r="D322">
        <f t="shared" ca="1" si="33"/>
        <v>17.16</v>
      </c>
      <c r="F322">
        <f t="shared" ca="1" si="34"/>
        <v>2</v>
      </c>
      <c r="G322">
        <f t="shared" ca="1" si="29"/>
        <v>174</v>
      </c>
      <c r="H322">
        <f t="shared" ca="1" si="30"/>
        <v>156</v>
      </c>
    </row>
    <row r="323" spans="1:8" x14ac:dyDescent="0.25">
      <c r="A323" t="s">
        <v>4</v>
      </c>
      <c r="B323" s="1">
        <f t="shared" si="31"/>
        <v>41747</v>
      </c>
      <c r="C323" t="str">
        <f t="shared" ca="1" si="32"/>
        <v>restaurant</v>
      </c>
      <c r="D323">
        <f t="shared" ca="1" si="33"/>
        <v>29.81</v>
      </c>
      <c r="F323">
        <f t="shared" ca="1" si="34"/>
        <v>2</v>
      </c>
      <c r="G323">
        <f t="shared" ref="G323:G386" ca="1" si="35">RANDBETWEEN(100,200)</f>
        <v>111</v>
      </c>
      <c r="H323">
        <f t="shared" ref="H323:H386" ca="1" si="36">RANDBETWEEN(120,350)</f>
        <v>271</v>
      </c>
    </row>
    <row r="324" spans="1:8" x14ac:dyDescent="0.25">
      <c r="A324" t="s">
        <v>4</v>
      </c>
      <c r="B324" s="1">
        <f t="shared" si="31"/>
        <v>41747</v>
      </c>
      <c r="C324" t="str">
        <f t="shared" ca="1" si="32"/>
        <v>restaurant</v>
      </c>
      <c r="D324">
        <f t="shared" ca="1" si="33"/>
        <v>21.01</v>
      </c>
      <c r="F324">
        <f t="shared" ca="1" si="34"/>
        <v>3</v>
      </c>
      <c r="G324">
        <f t="shared" ca="1" si="35"/>
        <v>123</v>
      </c>
      <c r="H324">
        <f t="shared" ca="1" si="36"/>
        <v>191</v>
      </c>
    </row>
    <row r="325" spans="1:8" x14ac:dyDescent="0.25">
      <c r="A325" t="s">
        <v>4</v>
      </c>
      <c r="B325" s="1">
        <f t="shared" si="31"/>
        <v>41747</v>
      </c>
      <c r="C325" t="str">
        <f t="shared" ca="1" si="32"/>
        <v>restaurant</v>
      </c>
      <c r="D325">
        <f t="shared" ca="1" si="33"/>
        <v>37.950000000000003</v>
      </c>
      <c r="F325">
        <f t="shared" ca="1" si="34"/>
        <v>2</v>
      </c>
      <c r="G325">
        <f t="shared" ca="1" si="35"/>
        <v>135</v>
      </c>
      <c r="H325">
        <f t="shared" ca="1" si="36"/>
        <v>345</v>
      </c>
    </row>
    <row r="326" spans="1:8" x14ac:dyDescent="0.25">
      <c r="A326" t="s">
        <v>4</v>
      </c>
      <c r="B326" s="1">
        <f t="shared" ref="B326:B389" si="37">B323+1</f>
        <v>41748</v>
      </c>
      <c r="C326" t="str">
        <f t="shared" ca="1" si="32"/>
        <v>restaurant</v>
      </c>
      <c r="D326">
        <f t="shared" ca="1" si="33"/>
        <v>26.73</v>
      </c>
      <c r="F326">
        <f t="shared" ca="1" si="34"/>
        <v>2</v>
      </c>
      <c r="G326">
        <f t="shared" ca="1" si="35"/>
        <v>113</v>
      </c>
      <c r="H326">
        <f t="shared" ca="1" si="36"/>
        <v>243</v>
      </c>
    </row>
    <row r="327" spans="1:8" x14ac:dyDescent="0.25">
      <c r="A327" t="s">
        <v>4</v>
      </c>
      <c r="B327" s="1">
        <f t="shared" si="37"/>
        <v>41748</v>
      </c>
      <c r="C327" t="str">
        <f t="shared" ca="1" si="32"/>
        <v>home</v>
      </c>
      <c r="D327">
        <f t="shared" ca="1" si="33"/>
        <v>13.51</v>
      </c>
      <c r="F327">
        <f t="shared" ca="1" si="34"/>
        <v>1</v>
      </c>
      <c r="G327">
        <f t="shared" ca="1" si="35"/>
        <v>193</v>
      </c>
      <c r="H327">
        <f t="shared" ca="1" si="36"/>
        <v>167</v>
      </c>
    </row>
    <row r="328" spans="1:8" x14ac:dyDescent="0.25">
      <c r="A328" t="s">
        <v>4</v>
      </c>
      <c r="B328" s="1">
        <f t="shared" si="37"/>
        <v>41748</v>
      </c>
      <c r="C328" t="str">
        <f t="shared" ca="1" si="32"/>
        <v>restaurant</v>
      </c>
      <c r="D328">
        <f t="shared" ca="1" si="33"/>
        <v>26.18</v>
      </c>
      <c r="F328">
        <f t="shared" ca="1" si="34"/>
        <v>3</v>
      </c>
      <c r="G328">
        <f t="shared" ca="1" si="35"/>
        <v>146</v>
      </c>
      <c r="H328">
        <f t="shared" ca="1" si="36"/>
        <v>238</v>
      </c>
    </row>
    <row r="329" spans="1:8" x14ac:dyDescent="0.25">
      <c r="A329" t="s">
        <v>4</v>
      </c>
      <c r="B329" s="1">
        <f t="shared" si="37"/>
        <v>41749</v>
      </c>
      <c r="C329" t="str">
        <f t="shared" ca="1" si="32"/>
        <v>restaurant</v>
      </c>
      <c r="D329">
        <f t="shared" ca="1" si="33"/>
        <v>25.52</v>
      </c>
      <c r="F329">
        <f t="shared" ca="1" si="34"/>
        <v>3</v>
      </c>
      <c r="G329">
        <f t="shared" ca="1" si="35"/>
        <v>150</v>
      </c>
      <c r="H329">
        <f t="shared" ca="1" si="36"/>
        <v>232</v>
      </c>
    </row>
    <row r="330" spans="1:8" x14ac:dyDescent="0.25">
      <c r="A330" t="s">
        <v>4</v>
      </c>
      <c r="B330" s="1">
        <f t="shared" si="37"/>
        <v>41749</v>
      </c>
      <c r="C330" t="str">
        <f t="shared" ca="1" si="32"/>
        <v>home</v>
      </c>
      <c r="D330">
        <f t="shared" ca="1" si="33"/>
        <v>11.76</v>
      </c>
      <c r="F330">
        <f t="shared" ca="1" si="34"/>
        <v>1</v>
      </c>
      <c r="G330">
        <f t="shared" ca="1" si="35"/>
        <v>168</v>
      </c>
      <c r="H330">
        <f t="shared" ca="1" si="36"/>
        <v>349</v>
      </c>
    </row>
    <row r="331" spans="1:8" x14ac:dyDescent="0.25">
      <c r="A331" t="s">
        <v>4</v>
      </c>
      <c r="B331" s="1">
        <f t="shared" si="37"/>
        <v>41749</v>
      </c>
      <c r="C331" t="str">
        <f t="shared" ca="1" si="32"/>
        <v>home</v>
      </c>
      <c r="D331">
        <f t="shared" ca="1" si="33"/>
        <v>8.68</v>
      </c>
      <c r="F331">
        <f t="shared" ca="1" si="34"/>
        <v>1</v>
      </c>
      <c r="G331">
        <f t="shared" ca="1" si="35"/>
        <v>124</v>
      </c>
      <c r="H331">
        <f t="shared" ca="1" si="36"/>
        <v>131</v>
      </c>
    </row>
    <row r="332" spans="1:8" x14ac:dyDescent="0.25">
      <c r="A332" t="s">
        <v>4</v>
      </c>
      <c r="B332" s="1">
        <f t="shared" si="37"/>
        <v>41750</v>
      </c>
      <c r="C332" t="str">
        <f t="shared" ca="1" si="32"/>
        <v>restaurant</v>
      </c>
      <c r="D332">
        <f t="shared" ca="1" si="33"/>
        <v>29.92</v>
      </c>
      <c r="F332">
        <f t="shared" ca="1" si="34"/>
        <v>3</v>
      </c>
      <c r="G332">
        <f t="shared" ca="1" si="35"/>
        <v>110</v>
      </c>
      <c r="H332">
        <f t="shared" ca="1" si="36"/>
        <v>272</v>
      </c>
    </row>
    <row r="333" spans="1:8" x14ac:dyDescent="0.25">
      <c r="A333" t="s">
        <v>4</v>
      </c>
      <c r="B333" s="1">
        <f t="shared" si="37"/>
        <v>41750</v>
      </c>
      <c r="C333" t="str">
        <f t="shared" ca="1" si="32"/>
        <v>restaurant</v>
      </c>
      <c r="D333">
        <f t="shared" ca="1" si="33"/>
        <v>25.52</v>
      </c>
      <c r="F333">
        <f t="shared" ca="1" si="34"/>
        <v>2</v>
      </c>
      <c r="G333">
        <f t="shared" ca="1" si="35"/>
        <v>178</v>
      </c>
      <c r="H333">
        <f t="shared" ca="1" si="36"/>
        <v>232</v>
      </c>
    </row>
    <row r="334" spans="1:8" x14ac:dyDescent="0.25">
      <c r="A334" t="s">
        <v>4</v>
      </c>
      <c r="B334" s="1">
        <f t="shared" si="37"/>
        <v>41750</v>
      </c>
      <c r="C334" t="str">
        <f t="shared" ca="1" si="32"/>
        <v>home</v>
      </c>
      <c r="D334">
        <f t="shared" ca="1" si="33"/>
        <v>11.06</v>
      </c>
      <c r="F334">
        <f t="shared" ca="1" si="34"/>
        <v>1</v>
      </c>
      <c r="G334">
        <f t="shared" ca="1" si="35"/>
        <v>158</v>
      </c>
      <c r="H334">
        <f t="shared" ca="1" si="36"/>
        <v>212</v>
      </c>
    </row>
    <row r="335" spans="1:8" x14ac:dyDescent="0.25">
      <c r="A335" t="s">
        <v>4</v>
      </c>
      <c r="B335" s="1">
        <f t="shared" si="37"/>
        <v>41751</v>
      </c>
      <c r="C335" t="str">
        <f t="shared" ca="1" si="32"/>
        <v>restaurant</v>
      </c>
      <c r="D335">
        <f t="shared" ca="1" si="33"/>
        <v>21.45</v>
      </c>
      <c r="F335">
        <f t="shared" ca="1" si="34"/>
        <v>3</v>
      </c>
      <c r="G335">
        <f t="shared" ca="1" si="35"/>
        <v>151</v>
      </c>
      <c r="H335">
        <f t="shared" ca="1" si="36"/>
        <v>195</v>
      </c>
    </row>
    <row r="336" spans="1:8" x14ac:dyDescent="0.25">
      <c r="A336" t="s">
        <v>4</v>
      </c>
      <c r="B336" s="1">
        <f t="shared" si="37"/>
        <v>41751</v>
      </c>
      <c r="C336" t="str">
        <f t="shared" ca="1" si="32"/>
        <v>restaurant</v>
      </c>
      <c r="D336">
        <f t="shared" ca="1" si="33"/>
        <v>25.52</v>
      </c>
      <c r="F336">
        <f t="shared" ca="1" si="34"/>
        <v>2</v>
      </c>
      <c r="G336">
        <f t="shared" ca="1" si="35"/>
        <v>197</v>
      </c>
      <c r="H336">
        <f t="shared" ca="1" si="36"/>
        <v>232</v>
      </c>
    </row>
    <row r="337" spans="1:8" x14ac:dyDescent="0.25">
      <c r="A337" t="s">
        <v>4</v>
      </c>
      <c r="B337" s="1">
        <f t="shared" si="37"/>
        <v>41751</v>
      </c>
      <c r="C337" t="str">
        <f t="shared" ca="1" si="32"/>
        <v>restaurant</v>
      </c>
      <c r="D337">
        <f t="shared" ca="1" si="33"/>
        <v>15.18</v>
      </c>
      <c r="F337">
        <f t="shared" ca="1" si="34"/>
        <v>3</v>
      </c>
      <c r="G337">
        <f t="shared" ca="1" si="35"/>
        <v>159</v>
      </c>
      <c r="H337">
        <f t="shared" ca="1" si="36"/>
        <v>138</v>
      </c>
    </row>
    <row r="338" spans="1:8" x14ac:dyDescent="0.25">
      <c r="A338" t="s">
        <v>4</v>
      </c>
      <c r="B338" s="1">
        <f t="shared" si="37"/>
        <v>41752</v>
      </c>
      <c r="C338" t="str">
        <f t="shared" ca="1" si="32"/>
        <v>home</v>
      </c>
      <c r="D338">
        <f t="shared" ca="1" si="33"/>
        <v>9.52</v>
      </c>
      <c r="F338">
        <f t="shared" ca="1" si="34"/>
        <v>1</v>
      </c>
      <c r="G338">
        <f t="shared" ca="1" si="35"/>
        <v>136</v>
      </c>
      <c r="H338">
        <f t="shared" ca="1" si="36"/>
        <v>230</v>
      </c>
    </row>
    <row r="339" spans="1:8" x14ac:dyDescent="0.25">
      <c r="A339" t="s">
        <v>4</v>
      </c>
      <c r="B339" s="1">
        <f t="shared" si="37"/>
        <v>41752</v>
      </c>
      <c r="C339" t="str">
        <f t="shared" ca="1" si="32"/>
        <v>restaurant</v>
      </c>
      <c r="D339">
        <f t="shared" ca="1" si="33"/>
        <v>29.04</v>
      </c>
      <c r="F339">
        <f t="shared" ca="1" si="34"/>
        <v>2</v>
      </c>
      <c r="G339">
        <f t="shared" ca="1" si="35"/>
        <v>161</v>
      </c>
      <c r="H339">
        <f t="shared" ca="1" si="36"/>
        <v>264</v>
      </c>
    </row>
    <row r="340" spans="1:8" x14ac:dyDescent="0.25">
      <c r="A340" t="s">
        <v>4</v>
      </c>
      <c r="B340" s="1">
        <f t="shared" si="37"/>
        <v>41752</v>
      </c>
      <c r="C340" t="str">
        <f t="shared" ca="1" si="32"/>
        <v>restaurant</v>
      </c>
      <c r="D340">
        <f t="shared" ca="1" si="33"/>
        <v>25.41</v>
      </c>
      <c r="F340">
        <f t="shared" ca="1" si="34"/>
        <v>3</v>
      </c>
      <c r="G340">
        <f t="shared" ca="1" si="35"/>
        <v>127</v>
      </c>
      <c r="H340">
        <f t="shared" ca="1" si="36"/>
        <v>231</v>
      </c>
    </row>
    <row r="341" spans="1:8" x14ac:dyDescent="0.25">
      <c r="A341" t="s">
        <v>4</v>
      </c>
      <c r="B341" s="1">
        <f t="shared" si="37"/>
        <v>41753</v>
      </c>
      <c r="C341" t="str">
        <f t="shared" ca="1" si="32"/>
        <v>restaurant</v>
      </c>
      <c r="D341">
        <f t="shared" ca="1" si="33"/>
        <v>29.92</v>
      </c>
      <c r="F341">
        <f t="shared" ca="1" si="34"/>
        <v>3</v>
      </c>
      <c r="G341">
        <f t="shared" ca="1" si="35"/>
        <v>108</v>
      </c>
      <c r="H341">
        <f t="shared" ca="1" si="36"/>
        <v>272</v>
      </c>
    </row>
    <row r="342" spans="1:8" x14ac:dyDescent="0.25">
      <c r="A342" t="s">
        <v>4</v>
      </c>
      <c r="B342" s="1">
        <f t="shared" si="37"/>
        <v>41753</v>
      </c>
      <c r="C342" t="str">
        <f t="shared" ca="1" si="32"/>
        <v>home</v>
      </c>
      <c r="D342">
        <f t="shared" ca="1" si="33"/>
        <v>11.9</v>
      </c>
      <c r="F342">
        <f t="shared" ca="1" si="34"/>
        <v>1</v>
      </c>
      <c r="G342">
        <f t="shared" ca="1" si="35"/>
        <v>170</v>
      </c>
      <c r="H342">
        <f t="shared" ca="1" si="36"/>
        <v>346</v>
      </c>
    </row>
    <row r="343" spans="1:8" x14ac:dyDescent="0.25">
      <c r="A343" t="s">
        <v>4</v>
      </c>
      <c r="B343" s="1">
        <f t="shared" si="37"/>
        <v>41753</v>
      </c>
      <c r="C343" t="str">
        <f t="shared" ca="1" si="32"/>
        <v>restaurant</v>
      </c>
      <c r="D343">
        <f t="shared" ca="1" si="33"/>
        <v>23.76</v>
      </c>
      <c r="F343">
        <f t="shared" ca="1" si="34"/>
        <v>2</v>
      </c>
      <c r="G343">
        <f t="shared" ca="1" si="35"/>
        <v>100</v>
      </c>
      <c r="H343">
        <f t="shared" ca="1" si="36"/>
        <v>216</v>
      </c>
    </row>
    <row r="344" spans="1:8" x14ac:dyDescent="0.25">
      <c r="A344" t="s">
        <v>4</v>
      </c>
      <c r="B344" s="1">
        <f t="shared" si="37"/>
        <v>41754</v>
      </c>
      <c r="C344" t="str">
        <f t="shared" ca="1" si="32"/>
        <v>home</v>
      </c>
      <c r="D344">
        <f t="shared" ca="1" si="33"/>
        <v>7.07</v>
      </c>
      <c r="F344">
        <f t="shared" ca="1" si="34"/>
        <v>1</v>
      </c>
      <c r="G344">
        <f t="shared" ca="1" si="35"/>
        <v>101</v>
      </c>
      <c r="H344">
        <f t="shared" ca="1" si="36"/>
        <v>341</v>
      </c>
    </row>
    <row r="345" spans="1:8" x14ac:dyDescent="0.25">
      <c r="A345" t="s">
        <v>4</v>
      </c>
      <c r="B345" s="1">
        <f t="shared" si="37"/>
        <v>41754</v>
      </c>
      <c r="C345" t="str">
        <f t="shared" ca="1" si="32"/>
        <v>restaurant</v>
      </c>
      <c r="D345">
        <f t="shared" ca="1" si="33"/>
        <v>13.86</v>
      </c>
      <c r="F345">
        <f t="shared" ca="1" si="34"/>
        <v>3</v>
      </c>
      <c r="G345">
        <f t="shared" ca="1" si="35"/>
        <v>177</v>
      </c>
      <c r="H345">
        <f t="shared" ca="1" si="36"/>
        <v>126</v>
      </c>
    </row>
    <row r="346" spans="1:8" x14ac:dyDescent="0.25">
      <c r="A346" t="s">
        <v>4</v>
      </c>
      <c r="B346" s="1">
        <f t="shared" si="37"/>
        <v>41754</v>
      </c>
      <c r="C346" t="str">
        <f t="shared" ca="1" si="32"/>
        <v>home</v>
      </c>
      <c r="D346">
        <f t="shared" ca="1" si="33"/>
        <v>7.98</v>
      </c>
      <c r="F346">
        <f t="shared" ca="1" si="34"/>
        <v>1</v>
      </c>
      <c r="G346">
        <f t="shared" ca="1" si="35"/>
        <v>114</v>
      </c>
      <c r="H346">
        <f t="shared" ca="1" si="36"/>
        <v>326</v>
      </c>
    </row>
    <row r="347" spans="1:8" x14ac:dyDescent="0.25">
      <c r="A347" t="s">
        <v>4</v>
      </c>
      <c r="B347" s="1">
        <f t="shared" si="37"/>
        <v>41755</v>
      </c>
      <c r="C347" t="str">
        <f t="shared" ca="1" si="32"/>
        <v>home</v>
      </c>
      <c r="D347">
        <f t="shared" ca="1" si="33"/>
        <v>11.83</v>
      </c>
      <c r="F347">
        <f t="shared" ca="1" si="34"/>
        <v>1</v>
      </c>
      <c r="G347">
        <f t="shared" ca="1" si="35"/>
        <v>169</v>
      </c>
      <c r="H347">
        <f t="shared" ca="1" si="36"/>
        <v>310</v>
      </c>
    </row>
    <row r="348" spans="1:8" x14ac:dyDescent="0.25">
      <c r="A348" t="s">
        <v>4</v>
      </c>
      <c r="B348" s="1">
        <f t="shared" si="37"/>
        <v>41755</v>
      </c>
      <c r="C348" t="str">
        <f t="shared" ca="1" si="32"/>
        <v>restaurant</v>
      </c>
      <c r="D348">
        <f t="shared" ca="1" si="33"/>
        <v>19.25</v>
      </c>
      <c r="F348">
        <f t="shared" ca="1" si="34"/>
        <v>2</v>
      </c>
      <c r="G348">
        <f t="shared" ca="1" si="35"/>
        <v>187</v>
      </c>
      <c r="H348">
        <f t="shared" ca="1" si="36"/>
        <v>175</v>
      </c>
    </row>
    <row r="349" spans="1:8" x14ac:dyDescent="0.25">
      <c r="A349" t="s">
        <v>4</v>
      </c>
      <c r="B349" s="1">
        <f t="shared" si="37"/>
        <v>41755</v>
      </c>
      <c r="C349" t="str">
        <f t="shared" ca="1" si="32"/>
        <v>restaurant</v>
      </c>
      <c r="D349">
        <f t="shared" ca="1" si="33"/>
        <v>14.96</v>
      </c>
      <c r="F349">
        <f t="shared" ca="1" si="34"/>
        <v>3</v>
      </c>
      <c r="G349">
        <f t="shared" ca="1" si="35"/>
        <v>110</v>
      </c>
      <c r="H349">
        <f t="shared" ca="1" si="36"/>
        <v>136</v>
      </c>
    </row>
    <row r="350" spans="1:8" x14ac:dyDescent="0.25">
      <c r="A350" t="s">
        <v>4</v>
      </c>
      <c r="B350" s="1">
        <f t="shared" si="37"/>
        <v>41756</v>
      </c>
      <c r="C350" t="str">
        <f t="shared" ca="1" si="32"/>
        <v>home</v>
      </c>
      <c r="D350">
        <f t="shared" ca="1" si="33"/>
        <v>10.99</v>
      </c>
      <c r="F350">
        <f t="shared" ca="1" si="34"/>
        <v>1</v>
      </c>
      <c r="G350">
        <f t="shared" ca="1" si="35"/>
        <v>157</v>
      </c>
      <c r="H350">
        <f t="shared" ca="1" si="36"/>
        <v>343</v>
      </c>
    </row>
    <row r="351" spans="1:8" x14ac:dyDescent="0.25">
      <c r="A351" t="s">
        <v>4</v>
      </c>
      <c r="B351" s="1">
        <f t="shared" si="37"/>
        <v>41756</v>
      </c>
      <c r="C351" t="str">
        <f t="shared" ca="1" si="32"/>
        <v>restaurant</v>
      </c>
      <c r="D351">
        <f t="shared" ca="1" si="33"/>
        <v>20.46</v>
      </c>
      <c r="F351">
        <f t="shared" ca="1" si="34"/>
        <v>2</v>
      </c>
      <c r="G351">
        <f t="shared" ca="1" si="35"/>
        <v>110</v>
      </c>
      <c r="H351">
        <f t="shared" ca="1" si="36"/>
        <v>186</v>
      </c>
    </row>
    <row r="352" spans="1:8" x14ac:dyDescent="0.25">
      <c r="A352" t="s">
        <v>4</v>
      </c>
      <c r="B352" s="1">
        <f t="shared" si="37"/>
        <v>41756</v>
      </c>
      <c r="C352" t="str">
        <f t="shared" ca="1" si="32"/>
        <v>home</v>
      </c>
      <c r="D352">
        <f t="shared" ca="1" si="33"/>
        <v>9.73</v>
      </c>
      <c r="F352">
        <f t="shared" ca="1" si="34"/>
        <v>1</v>
      </c>
      <c r="G352">
        <f t="shared" ca="1" si="35"/>
        <v>139</v>
      </c>
      <c r="H352">
        <f t="shared" ca="1" si="36"/>
        <v>348</v>
      </c>
    </row>
    <row r="353" spans="1:8" x14ac:dyDescent="0.25">
      <c r="A353" t="s">
        <v>4</v>
      </c>
      <c r="B353" s="1">
        <f t="shared" si="37"/>
        <v>41757</v>
      </c>
      <c r="C353" t="str">
        <f t="shared" ca="1" si="32"/>
        <v>restaurant</v>
      </c>
      <c r="D353">
        <f t="shared" ca="1" si="33"/>
        <v>15.51</v>
      </c>
      <c r="F353">
        <f t="shared" ca="1" si="34"/>
        <v>2</v>
      </c>
      <c r="G353">
        <f t="shared" ca="1" si="35"/>
        <v>162</v>
      </c>
      <c r="H353">
        <f t="shared" ca="1" si="36"/>
        <v>141</v>
      </c>
    </row>
    <row r="354" spans="1:8" x14ac:dyDescent="0.25">
      <c r="A354" t="s">
        <v>4</v>
      </c>
      <c r="B354" s="1">
        <f t="shared" si="37"/>
        <v>41757</v>
      </c>
      <c r="C354" t="str">
        <f t="shared" ca="1" si="32"/>
        <v>restaurant</v>
      </c>
      <c r="D354">
        <f t="shared" ca="1" si="33"/>
        <v>22.77</v>
      </c>
      <c r="F354">
        <f t="shared" ca="1" si="34"/>
        <v>2</v>
      </c>
      <c r="G354">
        <f t="shared" ca="1" si="35"/>
        <v>153</v>
      </c>
      <c r="H354">
        <f t="shared" ca="1" si="36"/>
        <v>207</v>
      </c>
    </row>
    <row r="355" spans="1:8" x14ac:dyDescent="0.25">
      <c r="A355" t="s">
        <v>4</v>
      </c>
      <c r="B355" s="1">
        <f t="shared" si="37"/>
        <v>41757</v>
      </c>
      <c r="C355" t="str">
        <f t="shared" ca="1" si="32"/>
        <v>home</v>
      </c>
      <c r="D355">
        <f t="shared" ca="1" si="33"/>
        <v>8.89</v>
      </c>
      <c r="F355">
        <f t="shared" ca="1" si="34"/>
        <v>1</v>
      </c>
      <c r="G355">
        <f t="shared" ca="1" si="35"/>
        <v>127</v>
      </c>
      <c r="H355">
        <f t="shared" ca="1" si="36"/>
        <v>202</v>
      </c>
    </row>
    <row r="356" spans="1:8" x14ac:dyDescent="0.25">
      <c r="A356" t="s">
        <v>4</v>
      </c>
      <c r="B356" s="1">
        <f t="shared" si="37"/>
        <v>41758</v>
      </c>
      <c r="C356" t="str">
        <f t="shared" ca="1" si="32"/>
        <v>restaurant</v>
      </c>
      <c r="D356">
        <f t="shared" ca="1" si="33"/>
        <v>15.73</v>
      </c>
      <c r="F356">
        <f t="shared" ca="1" si="34"/>
        <v>2</v>
      </c>
      <c r="G356">
        <f t="shared" ca="1" si="35"/>
        <v>108</v>
      </c>
      <c r="H356">
        <f t="shared" ca="1" si="36"/>
        <v>143</v>
      </c>
    </row>
    <row r="357" spans="1:8" x14ac:dyDescent="0.25">
      <c r="A357" t="s">
        <v>4</v>
      </c>
      <c r="B357" s="1">
        <f t="shared" si="37"/>
        <v>41758</v>
      </c>
      <c r="C357" t="str">
        <f t="shared" ca="1" si="32"/>
        <v>restaurant</v>
      </c>
      <c r="D357">
        <f t="shared" ca="1" si="33"/>
        <v>22.66</v>
      </c>
      <c r="F357">
        <f t="shared" ca="1" si="34"/>
        <v>3</v>
      </c>
      <c r="G357">
        <f t="shared" ca="1" si="35"/>
        <v>159</v>
      </c>
      <c r="H357">
        <f t="shared" ca="1" si="36"/>
        <v>206</v>
      </c>
    </row>
    <row r="358" spans="1:8" x14ac:dyDescent="0.25">
      <c r="A358" t="s">
        <v>4</v>
      </c>
      <c r="B358" s="1">
        <f t="shared" si="37"/>
        <v>41758</v>
      </c>
      <c r="C358" t="str">
        <f t="shared" ca="1" si="32"/>
        <v>restaurant</v>
      </c>
      <c r="D358">
        <f t="shared" ca="1" si="33"/>
        <v>23.32</v>
      </c>
      <c r="F358">
        <f t="shared" ca="1" si="34"/>
        <v>2</v>
      </c>
      <c r="G358">
        <f t="shared" ca="1" si="35"/>
        <v>199</v>
      </c>
      <c r="H358">
        <f t="shared" ca="1" si="36"/>
        <v>212</v>
      </c>
    </row>
    <row r="359" spans="1:8" x14ac:dyDescent="0.25">
      <c r="A359" t="s">
        <v>4</v>
      </c>
      <c r="B359" s="1">
        <f t="shared" si="37"/>
        <v>41759</v>
      </c>
      <c r="C359" t="str">
        <f t="shared" ca="1" si="32"/>
        <v>home</v>
      </c>
      <c r="D359">
        <f t="shared" ca="1" si="33"/>
        <v>13.16</v>
      </c>
      <c r="F359">
        <f t="shared" ca="1" si="34"/>
        <v>1</v>
      </c>
      <c r="G359">
        <f t="shared" ca="1" si="35"/>
        <v>188</v>
      </c>
      <c r="H359">
        <f t="shared" ca="1" si="36"/>
        <v>168</v>
      </c>
    </row>
    <row r="360" spans="1:8" x14ac:dyDescent="0.25">
      <c r="A360" t="s">
        <v>4</v>
      </c>
      <c r="B360" s="1">
        <f t="shared" si="37"/>
        <v>41759</v>
      </c>
      <c r="C360" t="str">
        <f t="shared" ca="1" si="32"/>
        <v>restaurant</v>
      </c>
      <c r="D360">
        <f t="shared" ca="1" si="33"/>
        <v>17.82</v>
      </c>
      <c r="F360">
        <f t="shared" ca="1" si="34"/>
        <v>3</v>
      </c>
      <c r="G360">
        <f t="shared" ca="1" si="35"/>
        <v>104</v>
      </c>
      <c r="H360">
        <f t="shared" ca="1" si="36"/>
        <v>162</v>
      </c>
    </row>
    <row r="361" spans="1:8" x14ac:dyDescent="0.25">
      <c r="A361" t="s">
        <v>4</v>
      </c>
      <c r="B361" s="1">
        <f t="shared" si="37"/>
        <v>41759</v>
      </c>
      <c r="C361" t="str">
        <f t="shared" ca="1" si="32"/>
        <v>home</v>
      </c>
      <c r="D361">
        <f t="shared" ca="1" si="33"/>
        <v>7</v>
      </c>
      <c r="F361">
        <f t="shared" ca="1" si="34"/>
        <v>1</v>
      </c>
      <c r="G361">
        <f t="shared" ca="1" si="35"/>
        <v>100</v>
      </c>
      <c r="H361">
        <f t="shared" ca="1" si="36"/>
        <v>133</v>
      </c>
    </row>
    <row r="362" spans="1:8" x14ac:dyDescent="0.25">
      <c r="A362" t="s">
        <v>4</v>
      </c>
      <c r="B362" s="1">
        <f t="shared" si="37"/>
        <v>41760</v>
      </c>
      <c r="C362" t="str">
        <f t="shared" ca="1" si="32"/>
        <v>restaurant</v>
      </c>
      <c r="D362">
        <f t="shared" ca="1" si="33"/>
        <v>14.3</v>
      </c>
      <c r="F362">
        <f ca="1">RANDBETWEEN(1,4)</f>
        <v>2</v>
      </c>
      <c r="G362">
        <f t="shared" ca="1" si="35"/>
        <v>114</v>
      </c>
      <c r="H362">
        <f t="shared" ca="1" si="36"/>
        <v>130</v>
      </c>
    </row>
    <row r="363" spans="1:8" x14ac:dyDescent="0.25">
      <c r="A363" t="s">
        <v>4</v>
      </c>
      <c r="B363" s="1">
        <f t="shared" si="37"/>
        <v>41760</v>
      </c>
      <c r="C363" t="str">
        <f t="shared" ref="C363:C426" ca="1" si="38">IF(F363=1,"home","restaurant")</f>
        <v>home</v>
      </c>
      <c r="D363">
        <f t="shared" ref="D363:D426" ca="1" si="39">IF(F363=1,G363*7/100,H363*11/100)</f>
        <v>12.88</v>
      </c>
      <c r="F363">
        <f t="shared" ref="F363:F426" ca="1" si="40">RANDBETWEEN(1,4)</f>
        <v>1</v>
      </c>
      <c r="G363">
        <f t="shared" ca="1" si="35"/>
        <v>184</v>
      </c>
      <c r="H363">
        <f t="shared" ca="1" si="36"/>
        <v>279</v>
      </c>
    </row>
    <row r="364" spans="1:8" x14ac:dyDescent="0.25">
      <c r="A364" t="s">
        <v>4</v>
      </c>
      <c r="B364" s="1">
        <f t="shared" si="37"/>
        <v>41760</v>
      </c>
      <c r="C364" t="str">
        <f t="shared" ca="1" si="38"/>
        <v>home</v>
      </c>
      <c r="D364">
        <f t="shared" ca="1" si="39"/>
        <v>11.48</v>
      </c>
      <c r="F364">
        <f t="shared" ca="1" si="40"/>
        <v>1</v>
      </c>
      <c r="G364">
        <f t="shared" ca="1" si="35"/>
        <v>164</v>
      </c>
      <c r="H364">
        <f t="shared" ca="1" si="36"/>
        <v>164</v>
      </c>
    </row>
    <row r="365" spans="1:8" x14ac:dyDescent="0.25">
      <c r="A365" t="s">
        <v>4</v>
      </c>
      <c r="B365" s="1">
        <f t="shared" si="37"/>
        <v>41761</v>
      </c>
      <c r="C365" t="str">
        <f t="shared" ca="1" si="38"/>
        <v>restaurant</v>
      </c>
      <c r="D365">
        <f t="shared" ca="1" si="39"/>
        <v>15.62</v>
      </c>
      <c r="F365">
        <f t="shared" ca="1" si="40"/>
        <v>3</v>
      </c>
      <c r="G365">
        <f t="shared" ca="1" si="35"/>
        <v>198</v>
      </c>
      <c r="H365">
        <f t="shared" ca="1" si="36"/>
        <v>142</v>
      </c>
    </row>
    <row r="366" spans="1:8" x14ac:dyDescent="0.25">
      <c r="A366" t="s">
        <v>4</v>
      </c>
      <c r="B366" s="1">
        <f t="shared" si="37"/>
        <v>41761</v>
      </c>
      <c r="C366" t="str">
        <f t="shared" ca="1" si="38"/>
        <v>home</v>
      </c>
      <c r="D366">
        <f t="shared" ca="1" si="39"/>
        <v>12.95</v>
      </c>
      <c r="F366">
        <f t="shared" ca="1" si="40"/>
        <v>1</v>
      </c>
      <c r="G366">
        <f t="shared" ca="1" si="35"/>
        <v>185</v>
      </c>
      <c r="H366">
        <f t="shared" ca="1" si="36"/>
        <v>173</v>
      </c>
    </row>
    <row r="367" spans="1:8" x14ac:dyDescent="0.25">
      <c r="A367" t="s">
        <v>4</v>
      </c>
      <c r="B367" s="1">
        <f t="shared" si="37"/>
        <v>41761</v>
      </c>
      <c r="C367" t="str">
        <f t="shared" ca="1" si="38"/>
        <v>restaurant</v>
      </c>
      <c r="D367">
        <f t="shared" ca="1" si="39"/>
        <v>13.42</v>
      </c>
      <c r="F367">
        <f t="shared" ca="1" si="40"/>
        <v>3</v>
      </c>
      <c r="G367">
        <f t="shared" ca="1" si="35"/>
        <v>154</v>
      </c>
      <c r="H367">
        <f t="shared" ca="1" si="36"/>
        <v>122</v>
      </c>
    </row>
    <row r="368" spans="1:8" x14ac:dyDescent="0.25">
      <c r="A368" t="s">
        <v>4</v>
      </c>
      <c r="B368" s="1">
        <f t="shared" si="37"/>
        <v>41762</v>
      </c>
      <c r="C368" t="str">
        <f t="shared" ca="1" si="38"/>
        <v>home</v>
      </c>
      <c r="D368">
        <f t="shared" ca="1" si="39"/>
        <v>9.8699999999999992</v>
      </c>
      <c r="F368">
        <f t="shared" ca="1" si="40"/>
        <v>1</v>
      </c>
      <c r="G368">
        <f t="shared" ca="1" si="35"/>
        <v>141</v>
      </c>
      <c r="H368">
        <f t="shared" ca="1" si="36"/>
        <v>230</v>
      </c>
    </row>
    <row r="369" spans="1:8" x14ac:dyDescent="0.25">
      <c r="A369" t="s">
        <v>4</v>
      </c>
      <c r="B369" s="1">
        <f t="shared" si="37"/>
        <v>41762</v>
      </c>
      <c r="C369" t="str">
        <f t="shared" ca="1" si="38"/>
        <v>restaurant</v>
      </c>
      <c r="D369">
        <f t="shared" ca="1" si="39"/>
        <v>14.74</v>
      </c>
      <c r="F369">
        <f t="shared" ca="1" si="40"/>
        <v>2</v>
      </c>
      <c r="G369">
        <f t="shared" ca="1" si="35"/>
        <v>198</v>
      </c>
      <c r="H369">
        <f t="shared" ca="1" si="36"/>
        <v>134</v>
      </c>
    </row>
    <row r="370" spans="1:8" x14ac:dyDescent="0.25">
      <c r="A370" t="s">
        <v>4</v>
      </c>
      <c r="B370" s="1">
        <f t="shared" si="37"/>
        <v>41762</v>
      </c>
      <c r="C370" t="str">
        <f t="shared" ca="1" si="38"/>
        <v>home</v>
      </c>
      <c r="D370">
        <f t="shared" ca="1" si="39"/>
        <v>7.28</v>
      </c>
      <c r="F370">
        <f t="shared" ca="1" si="40"/>
        <v>1</v>
      </c>
      <c r="G370">
        <f t="shared" ca="1" si="35"/>
        <v>104</v>
      </c>
      <c r="H370">
        <f t="shared" ca="1" si="36"/>
        <v>144</v>
      </c>
    </row>
    <row r="371" spans="1:8" x14ac:dyDescent="0.25">
      <c r="A371" t="s">
        <v>4</v>
      </c>
      <c r="B371" s="1">
        <f t="shared" si="37"/>
        <v>41763</v>
      </c>
      <c r="C371" t="str">
        <f t="shared" ca="1" si="38"/>
        <v>restaurant</v>
      </c>
      <c r="D371">
        <f t="shared" ca="1" si="39"/>
        <v>24.53</v>
      </c>
      <c r="F371">
        <f t="shared" ca="1" si="40"/>
        <v>2</v>
      </c>
      <c r="G371">
        <f t="shared" ca="1" si="35"/>
        <v>136</v>
      </c>
      <c r="H371">
        <f t="shared" ca="1" si="36"/>
        <v>223</v>
      </c>
    </row>
    <row r="372" spans="1:8" x14ac:dyDescent="0.25">
      <c r="A372" t="s">
        <v>4</v>
      </c>
      <c r="B372" s="1">
        <f t="shared" si="37"/>
        <v>41763</v>
      </c>
      <c r="C372" t="str">
        <f t="shared" ca="1" si="38"/>
        <v>restaurant</v>
      </c>
      <c r="D372">
        <f t="shared" ca="1" si="39"/>
        <v>24.86</v>
      </c>
      <c r="F372">
        <f t="shared" ca="1" si="40"/>
        <v>4</v>
      </c>
      <c r="G372">
        <f t="shared" ca="1" si="35"/>
        <v>134</v>
      </c>
      <c r="H372">
        <f t="shared" ca="1" si="36"/>
        <v>226</v>
      </c>
    </row>
    <row r="373" spans="1:8" x14ac:dyDescent="0.25">
      <c r="A373" t="s">
        <v>4</v>
      </c>
      <c r="B373" s="1">
        <f t="shared" si="37"/>
        <v>41763</v>
      </c>
      <c r="C373" t="str">
        <f t="shared" ca="1" si="38"/>
        <v>restaurant</v>
      </c>
      <c r="D373">
        <f t="shared" ca="1" si="39"/>
        <v>34.43</v>
      </c>
      <c r="F373">
        <f t="shared" ca="1" si="40"/>
        <v>2</v>
      </c>
      <c r="G373">
        <f t="shared" ca="1" si="35"/>
        <v>197</v>
      </c>
      <c r="H373">
        <f t="shared" ca="1" si="36"/>
        <v>313</v>
      </c>
    </row>
    <row r="374" spans="1:8" x14ac:dyDescent="0.25">
      <c r="A374" t="s">
        <v>4</v>
      </c>
      <c r="B374" s="1">
        <f t="shared" si="37"/>
        <v>41764</v>
      </c>
      <c r="C374" t="str">
        <f t="shared" ca="1" si="38"/>
        <v>restaurant</v>
      </c>
      <c r="D374">
        <f t="shared" ca="1" si="39"/>
        <v>37.51</v>
      </c>
      <c r="F374">
        <f t="shared" ca="1" si="40"/>
        <v>2</v>
      </c>
      <c r="G374">
        <f t="shared" ca="1" si="35"/>
        <v>175</v>
      </c>
      <c r="H374">
        <f t="shared" ca="1" si="36"/>
        <v>341</v>
      </c>
    </row>
    <row r="375" spans="1:8" x14ac:dyDescent="0.25">
      <c r="A375" t="s">
        <v>4</v>
      </c>
      <c r="B375" s="1">
        <f t="shared" si="37"/>
        <v>41764</v>
      </c>
      <c r="C375" t="str">
        <f t="shared" ca="1" si="38"/>
        <v>restaurant</v>
      </c>
      <c r="D375">
        <f t="shared" ca="1" si="39"/>
        <v>23.21</v>
      </c>
      <c r="F375">
        <f t="shared" ca="1" si="40"/>
        <v>3</v>
      </c>
      <c r="G375">
        <f t="shared" ca="1" si="35"/>
        <v>118</v>
      </c>
      <c r="H375">
        <f t="shared" ca="1" si="36"/>
        <v>211</v>
      </c>
    </row>
    <row r="376" spans="1:8" x14ac:dyDescent="0.25">
      <c r="A376" t="s">
        <v>4</v>
      </c>
      <c r="B376" s="1">
        <f t="shared" si="37"/>
        <v>41764</v>
      </c>
      <c r="C376" t="str">
        <f t="shared" ca="1" si="38"/>
        <v>restaurant</v>
      </c>
      <c r="D376">
        <f t="shared" ca="1" si="39"/>
        <v>30.25</v>
      </c>
      <c r="F376">
        <f t="shared" ca="1" si="40"/>
        <v>4</v>
      </c>
      <c r="G376">
        <f t="shared" ca="1" si="35"/>
        <v>147</v>
      </c>
      <c r="H376">
        <f t="shared" ca="1" si="36"/>
        <v>275</v>
      </c>
    </row>
    <row r="377" spans="1:8" x14ac:dyDescent="0.25">
      <c r="A377" t="s">
        <v>4</v>
      </c>
      <c r="B377" s="1">
        <f t="shared" si="37"/>
        <v>41765</v>
      </c>
      <c r="C377" t="str">
        <f t="shared" ca="1" si="38"/>
        <v>restaurant</v>
      </c>
      <c r="D377">
        <f t="shared" ca="1" si="39"/>
        <v>24.64</v>
      </c>
      <c r="F377">
        <f t="shared" ca="1" si="40"/>
        <v>4</v>
      </c>
      <c r="G377">
        <f t="shared" ca="1" si="35"/>
        <v>156</v>
      </c>
      <c r="H377">
        <f t="shared" ca="1" si="36"/>
        <v>224</v>
      </c>
    </row>
    <row r="378" spans="1:8" x14ac:dyDescent="0.25">
      <c r="A378" t="s">
        <v>4</v>
      </c>
      <c r="B378" s="1">
        <f t="shared" si="37"/>
        <v>41765</v>
      </c>
      <c r="C378" t="str">
        <f t="shared" ca="1" si="38"/>
        <v>home</v>
      </c>
      <c r="D378">
        <f t="shared" ca="1" si="39"/>
        <v>13.02</v>
      </c>
      <c r="F378">
        <f t="shared" ca="1" si="40"/>
        <v>1</v>
      </c>
      <c r="G378">
        <f t="shared" ca="1" si="35"/>
        <v>186</v>
      </c>
      <c r="H378">
        <f t="shared" ca="1" si="36"/>
        <v>136</v>
      </c>
    </row>
    <row r="379" spans="1:8" x14ac:dyDescent="0.25">
      <c r="A379" t="s">
        <v>4</v>
      </c>
      <c r="B379" s="1">
        <f t="shared" si="37"/>
        <v>41765</v>
      </c>
      <c r="C379" t="str">
        <f t="shared" ca="1" si="38"/>
        <v>restaurant</v>
      </c>
      <c r="D379">
        <f t="shared" ca="1" si="39"/>
        <v>36.85</v>
      </c>
      <c r="F379">
        <f t="shared" ca="1" si="40"/>
        <v>3</v>
      </c>
      <c r="G379">
        <f t="shared" ca="1" si="35"/>
        <v>104</v>
      </c>
      <c r="H379">
        <f t="shared" ca="1" si="36"/>
        <v>335</v>
      </c>
    </row>
    <row r="380" spans="1:8" x14ac:dyDescent="0.25">
      <c r="A380" t="s">
        <v>4</v>
      </c>
      <c r="B380" s="1">
        <f t="shared" si="37"/>
        <v>41766</v>
      </c>
      <c r="C380" t="str">
        <f t="shared" ca="1" si="38"/>
        <v>restaurant</v>
      </c>
      <c r="D380">
        <f t="shared" ca="1" si="39"/>
        <v>22</v>
      </c>
      <c r="F380">
        <f t="shared" ca="1" si="40"/>
        <v>3</v>
      </c>
      <c r="G380">
        <f t="shared" ca="1" si="35"/>
        <v>101</v>
      </c>
      <c r="H380">
        <f t="shared" ca="1" si="36"/>
        <v>200</v>
      </c>
    </row>
    <row r="381" spans="1:8" x14ac:dyDescent="0.25">
      <c r="A381" t="s">
        <v>4</v>
      </c>
      <c r="B381" s="1">
        <f t="shared" si="37"/>
        <v>41766</v>
      </c>
      <c r="C381" t="str">
        <f t="shared" ca="1" si="38"/>
        <v>restaurant</v>
      </c>
      <c r="D381">
        <f t="shared" ca="1" si="39"/>
        <v>28.71</v>
      </c>
      <c r="F381">
        <f t="shared" ca="1" si="40"/>
        <v>4</v>
      </c>
      <c r="G381">
        <f t="shared" ca="1" si="35"/>
        <v>186</v>
      </c>
      <c r="H381">
        <f t="shared" ca="1" si="36"/>
        <v>261</v>
      </c>
    </row>
    <row r="382" spans="1:8" x14ac:dyDescent="0.25">
      <c r="A382" t="s">
        <v>4</v>
      </c>
      <c r="B382" s="1">
        <f t="shared" si="37"/>
        <v>41766</v>
      </c>
      <c r="C382" t="str">
        <f t="shared" ca="1" si="38"/>
        <v>home</v>
      </c>
      <c r="D382">
        <f t="shared" ca="1" si="39"/>
        <v>10.64</v>
      </c>
      <c r="F382">
        <f t="shared" ca="1" si="40"/>
        <v>1</v>
      </c>
      <c r="G382">
        <f t="shared" ca="1" si="35"/>
        <v>152</v>
      </c>
      <c r="H382">
        <f t="shared" ca="1" si="36"/>
        <v>245</v>
      </c>
    </row>
    <row r="383" spans="1:8" x14ac:dyDescent="0.25">
      <c r="A383" t="s">
        <v>4</v>
      </c>
      <c r="B383" s="1">
        <f t="shared" si="37"/>
        <v>41767</v>
      </c>
      <c r="C383" t="str">
        <f t="shared" ca="1" si="38"/>
        <v>restaurant</v>
      </c>
      <c r="D383">
        <f t="shared" ca="1" si="39"/>
        <v>38.17</v>
      </c>
      <c r="F383">
        <f t="shared" ca="1" si="40"/>
        <v>4</v>
      </c>
      <c r="G383">
        <f t="shared" ca="1" si="35"/>
        <v>199</v>
      </c>
      <c r="H383">
        <f t="shared" ca="1" si="36"/>
        <v>347</v>
      </c>
    </row>
    <row r="384" spans="1:8" x14ac:dyDescent="0.25">
      <c r="A384" t="s">
        <v>4</v>
      </c>
      <c r="B384" s="1">
        <f t="shared" si="37"/>
        <v>41767</v>
      </c>
      <c r="C384" t="str">
        <f t="shared" ca="1" si="38"/>
        <v>restaurant</v>
      </c>
      <c r="D384">
        <f t="shared" ca="1" si="39"/>
        <v>20.13</v>
      </c>
      <c r="F384">
        <f t="shared" ca="1" si="40"/>
        <v>2</v>
      </c>
      <c r="G384">
        <f t="shared" ca="1" si="35"/>
        <v>113</v>
      </c>
      <c r="H384">
        <f t="shared" ca="1" si="36"/>
        <v>183</v>
      </c>
    </row>
    <row r="385" spans="1:8" x14ac:dyDescent="0.25">
      <c r="A385" t="s">
        <v>4</v>
      </c>
      <c r="B385" s="1">
        <f t="shared" si="37"/>
        <v>41767</v>
      </c>
      <c r="C385" t="str">
        <f t="shared" ca="1" si="38"/>
        <v>home</v>
      </c>
      <c r="D385">
        <f t="shared" ca="1" si="39"/>
        <v>10.78</v>
      </c>
      <c r="F385">
        <f t="shared" ca="1" si="40"/>
        <v>1</v>
      </c>
      <c r="G385">
        <f t="shared" ca="1" si="35"/>
        <v>154</v>
      </c>
      <c r="H385">
        <f t="shared" ca="1" si="36"/>
        <v>274</v>
      </c>
    </row>
    <row r="386" spans="1:8" x14ac:dyDescent="0.25">
      <c r="A386" t="s">
        <v>4</v>
      </c>
      <c r="B386" s="1">
        <f t="shared" si="37"/>
        <v>41768</v>
      </c>
      <c r="C386" t="str">
        <f t="shared" ca="1" si="38"/>
        <v>restaurant</v>
      </c>
      <c r="D386">
        <f t="shared" ca="1" si="39"/>
        <v>36.74</v>
      </c>
      <c r="F386">
        <f t="shared" ca="1" si="40"/>
        <v>3</v>
      </c>
      <c r="G386">
        <f t="shared" ca="1" si="35"/>
        <v>143</v>
      </c>
      <c r="H386">
        <f t="shared" ca="1" si="36"/>
        <v>334</v>
      </c>
    </row>
    <row r="387" spans="1:8" x14ac:dyDescent="0.25">
      <c r="A387" t="s">
        <v>4</v>
      </c>
      <c r="B387" s="1">
        <f t="shared" si="37"/>
        <v>41768</v>
      </c>
      <c r="C387" t="str">
        <f t="shared" ca="1" si="38"/>
        <v>restaurant</v>
      </c>
      <c r="D387">
        <f t="shared" ca="1" si="39"/>
        <v>25.19</v>
      </c>
      <c r="F387">
        <f t="shared" ca="1" si="40"/>
        <v>2</v>
      </c>
      <c r="G387">
        <f t="shared" ref="G387:G450" ca="1" si="41">RANDBETWEEN(100,200)</f>
        <v>197</v>
      </c>
      <c r="H387">
        <f t="shared" ref="H387:H450" ca="1" si="42">RANDBETWEEN(120,350)</f>
        <v>229</v>
      </c>
    </row>
    <row r="388" spans="1:8" x14ac:dyDescent="0.25">
      <c r="A388" t="s">
        <v>4</v>
      </c>
      <c r="B388" s="1">
        <f t="shared" si="37"/>
        <v>41768</v>
      </c>
      <c r="C388" t="str">
        <f t="shared" ca="1" si="38"/>
        <v>home</v>
      </c>
      <c r="D388">
        <f t="shared" ca="1" si="39"/>
        <v>9.66</v>
      </c>
      <c r="F388">
        <f t="shared" ca="1" si="40"/>
        <v>1</v>
      </c>
      <c r="G388">
        <f t="shared" ca="1" si="41"/>
        <v>138</v>
      </c>
      <c r="H388">
        <f t="shared" ca="1" si="42"/>
        <v>131</v>
      </c>
    </row>
    <row r="389" spans="1:8" x14ac:dyDescent="0.25">
      <c r="A389" t="s">
        <v>4</v>
      </c>
      <c r="B389" s="1">
        <f t="shared" si="37"/>
        <v>41769</v>
      </c>
      <c r="C389" t="str">
        <f t="shared" ca="1" si="38"/>
        <v>home</v>
      </c>
      <c r="D389">
        <f t="shared" ca="1" si="39"/>
        <v>8.5399999999999991</v>
      </c>
      <c r="F389">
        <f t="shared" ca="1" si="40"/>
        <v>1</v>
      </c>
      <c r="G389">
        <f t="shared" ca="1" si="41"/>
        <v>122</v>
      </c>
      <c r="H389">
        <f t="shared" ca="1" si="42"/>
        <v>190</v>
      </c>
    </row>
    <row r="390" spans="1:8" x14ac:dyDescent="0.25">
      <c r="A390" t="s">
        <v>4</v>
      </c>
      <c r="B390" s="1">
        <f t="shared" ref="B390:B453" si="43">B387+1</f>
        <v>41769</v>
      </c>
      <c r="C390" t="str">
        <f t="shared" ca="1" si="38"/>
        <v>home</v>
      </c>
      <c r="D390">
        <f t="shared" ca="1" si="39"/>
        <v>12.67</v>
      </c>
      <c r="F390">
        <f t="shared" ca="1" si="40"/>
        <v>1</v>
      </c>
      <c r="G390">
        <f t="shared" ca="1" si="41"/>
        <v>181</v>
      </c>
      <c r="H390">
        <f t="shared" ca="1" si="42"/>
        <v>304</v>
      </c>
    </row>
    <row r="391" spans="1:8" x14ac:dyDescent="0.25">
      <c r="A391" t="s">
        <v>4</v>
      </c>
      <c r="B391" s="1">
        <f t="shared" si="43"/>
        <v>41769</v>
      </c>
      <c r="C391" t="str">
        <f t="shared" ca="1" si="38"/>
        <v>restaurant</v>
      </c>
      <c r="D391">
        <f t="shared" ca="1" si="39"/>
        <v>30.91</v>
      </c>
      <c r="F391">
        <f t="shared" ca="1" si="40"/>
        <v>2</v>
      </c>
      <c r="G391">
        <f t="shared" ca="1" si="41"/>
        <v>137</v>
      </c>
      <c r="H391">
        <f t="shared" ca="1" si="42"/>
        <v>281</v>
      </c>
    </row>
    <row r="392" spans="1:8" x14ac:dyDescent="0.25">
      <c r="A392" t="s">
        <v>4</v>
      </c>
      <c r="B392" s="1">
        <f t="shared" si="43"/>
        <v>41770</v>
      </c>
      <c r="C392" t="str">
        <f t="shared" ca="1" si="38"/>
        <v>home</v>
      </c>
      <c r="D392">
        <f t="shared" ca="1" si="39"/>
        <v>14</v>
      </c>
      <c r="F392">
        <f t="shared" ca="1" si="40"/>
        <v>1</v>
      </c>
      <c r="G392">
        <f t="shared" ca="1" si="41"/>
        <v>200</v>
      </c>
      <c r="H392">
        <f t="shared" ca="1" si="42"/>
        <v>282</v>
      </c>
    </row>
    <row r="393" spans="1:8" x14ac:dyDescent="0.25">
      <c r="A393" t="s">
        <v>4</v>
      </c>
      <c r="B393" s="1">
        <f t="shared" si="43"/>
        <v>41770</v>
      </c>
      <c r="C393" t="str">
        <f t="shared" ca="1" si="38"/>
        <v>home</v>
      </c>
      <c r="D393">
        <f t="shared" ca="1" si="39"/>
        <v>7.28</v>
      </c>
      <c r="F393">
        <f t="shared" ca="1" si="40"/>
        <v>1</v>
      </c>
      <c r="G393">
        <f t="shared" ca="1" si="41"/>
        <v>104</v>
      </c>
      <c r="H393">
        <f t="shared" ca="1" si="42"/>
        <v>176</v>
      </c>
    </row>
    <row r="394" spans="1:8" x14ac:dyDescent="0.25">
      <c r="A394" t="s">
        <v>4</v>
      </c>
      <c r="B394" s="1">
        <f t="shared" si="43"/>
        <v>41770</v>
      </c>
      <c r="C394" t="str">
        <f t="shared" ca="1" si="38"/>
        <v>home</v>
      </c>
      <c r="D394">
        <f t="shared" ca="1" si="39"/>
        <v>10.36</v>
      </c>
      <c r="F394">
        <f t="shared" ca="1" si="40"/>
        <v>1</v>
      </c>
      <c r="G394">
        <f t="shared" ca="1" si="41"/>
        <v>148</v>
      </c>
      <c r="H394">
        <f t="shared" ca="1" si="42"/>
        <v>339</v>
      </c>
    </row>
    <row r="395" spans="1:8" x14ac:dyDescent="0.25">
      <c r="A395" t="s">
        <v>4</v>
      </c>
      <c r="B395" s="1">
        <f t="shared" si="43"/>
        <v>41771</v>
      </c>
      <c r="C395" t="str">
        <f t="shared" ca="1" si="38"/>
        <v>restaurant</v>
      </c>
      <c r="D395">
        <f t="shared" ca="1" si="39"/>
        <v>19.36</v>
      </c>
      <c r="F395">
        <f t="shared" ca="1" si="40"/>
        <v>3</v>
      </c>
      <c r="G395">
        <f t="shared" ca="1" si="41"/>
        <v>135</v>
      </c>
      <c r="H395">
        <f t="shared" ca="1" si="42"/>
        <v>176</v>
      </c>
    </row>
    <row r="396" spans="1:8" x14ac:dyDescent="0.25">
      <c r="A396" t="s">
        <v>4</v>
      </c>
      <c r="B396" s="1">
        <f t="shared" si="43"/>
        <v>41771</v>
      </c>
      <c r="C396" t="str">
        <f t="shared" ca="1" si="38"/>
        <v>restaurant</v>
      </c>
      <c r="D396">
        <f t="shared" ca="1" si="39"/>
        <v>33.659999999999997</v>
      </c>
      <c r="F396">
        <f t="shared" ca="1" si="40"/>
        <v>4</v>
      </c>
      <c r="G396">
        <f t="shared" ca="1" si="41"/>
        <v>182</v>
      </c>
      <c r="H396">
        <f t="shared" ca="1" si="42"/>
        <v>306</v>
      </c>
    </row>
    <row r="397" spans="1:8" x14ac:dyDescent="0.25">
      <c r="A397" t="s">
        <v>4</v>
      </c>
      <c r="B397" s="1">
        <f t="shared" si="43"/>
        <v>41771</v>
      </c>
      <c r="C397" t="str">
        <f t="shared" ca="1" si="38"/>
        <v>restaurant</v>
      </c>
      <c r="D397">
        <f t="shared" ca="1" si="39"/>
        <v>17.27</v>
      </c>
      <c r="F397">
        <f t="shared" ca="1" si="40"/>
        <v>2</v>
      </c>
      <c r="G397">
        <f t="shared" ca="1" si="41"/>
        <v>181</v>
      </c>
      <c r="H397">
        <f t="shared" ca="1" si="42"/>
        <v>157</v>
      </c>
    </row>
    <row r="398" spans="1:8" x14ac:dyDescent="0.25">
      <c r="A398" t="s">
        <v>4</v>
      </c>
      <c r="B398" s="1">
        <f t="shared" si="43"/>
        <v>41772</v>
      </c>
      <c r="C398" t="str">
        <f t="shared" ca="1" si="38"/>
        <v>restaurant</v>
      </c>
      <c r="D398">
        <f t="shared" ca="1" si="39"/>
        <v>20.02</v>
      </c>
      <c r="F398">
        <f t="shared" ca="1" si="40"/>
        <v>4</v>
      </c>
      <c r="G398">
        <f t="shared" ca="1" si="41"/>
        <v>190</v>
      </c>
      <c r="H398">
        <f t="shared" ca="1" si="42"/>
        <v>182</v>
      </c>
    </row>
    <row r="399" spans="1:8" x14ac:dyDescent="0.25">
      <c r="A399" t="s">
        <v>4</v>
      </c>
      <c r="B399" s="1">
        <f t="shared" si="43"/>
        <v>41772</v>
      </c>
      <c r="C399" t="str">
        <f t="shared" ca="1" si="38"/>
        <v>restaurant</v>
      </c>
      <c r="D399">
        <f t="shared" ca="1" si="39"/>
        <v>32.450000000000003</v>
      </c>
      <c r="F399">
        <f t="shared" ca="1" si="40"/>
        <v>4</v>
      </c>
      <c r="G399">
        <f t="shared" ca="1" si="41"/>
        <v>182</v>
      </c>
      <c r="H399">
        <f t="shared" ca="1" si="42"/>
        <v>295</v>
      </c>
    </row>
    <row r="400" spans="1:8" x14ac:dyDescent="0.25">
      <c r="A400" t="s">
        <v>4</v>
      </c>
      <c r="B400" s="1">
        <f t="shared" si="43"/>
        <v>41772</v>
      </c>
      <c r="C400" t="str">
        <f t="shared" ca="1" si="38"/>
        <v>restaurant</v>
      </c>
      <c r="D400">
        <f t="shared" ca="1" si="39"/>
        <v>27.39</v>
      </c>
      <c r="F400">
        <f t="shared" ca="1" si="40"/>
        <v>2</v>
      </c>
      <c r="G400">
        <f t="shared" ca="1" si="41"/>
        <v>183</v>
      </c>
      <c r="H400">
        <f t="shared" ca="1" si="42"/>
        <v>249</v>
      </c>
    </row>
    <row r="401" spans="1:8" x14ac:dyDescent="0.25">
      <c r="A401" t="s">
        <v>4</v>
      </c>
      <c r="B401" s="1">
        <f t="shared" si="43"/>
        <v>41773</v>
      </c>
      <c r="C401" t="str">
        <f t="shared" ca="1" si="38"/>
        <v>restaurant</v>
      </c>
      <c r="D401">
        <f t="shared" ca="1" si="39"/>
        <v>31.57</v>
      </c>
      <c r="F401">
        <f t="shared" ca="1" si="40"/>
        <v>3</v>
      </c>
      <c r="G401">
        <f t="shared" ca="1" si="41"/>
        <v>167</v>
      </c>
      <c r="H401">
        <f t="shared" ca="1" si="42"/>
        <v>287</v>
      </c>
    </row>
    <row r="402" spans="1:8" x14ac:dyDescent="0.25">
      <c r="A402" t="s">
        <v>4</v>
      </c>
      <c r="B402" s="1">
        <f t="shared" si="43"/>
        <v>41773</v>
      </c>
      <c r="C402" t="str">
        <f t="shared" ca="1" si="38"/>
        <v>restaurant</v>
      </c>
      <c r="D402">
        <f t="shared" ca="1" si="39"/>
        <v>20.68</v>
      </c>
      <c r="F402">
        <f t="shared" ca="1" si="40"/>
        <v>4</v>
      </c>
      <c r="G402">
        <f t="shared" ca="1" si="41"/>
        <v>186</v>
      </c>
      <c r="H402">
        <f t="shared" ca="1" si="42"/>
        <v>188</v>
      </c>
    </row>
    <row r="403" spans="1:8" x14ac:dyDescent="0.25">
      <c r="A403" t="s">
        <v>4</v>
      </c>
      <c r="B403" s="1">
        <f t="shared" si="43"/>
        <v>41773</v>
      </c>
      <c r="C403" t="str">
        <f t="shared" ca="1" si="38"/>
        <v>home</v>
      </c>
      <c r="D403">
        <f t="shared" ca="1" si="39"/>
        <v>12.6</v>
      </c>
      <c r="F403">
        <f t="shared" ca="1" si="40"/>
        <v>1</v>
      </c>
      <c r="G403">
        <f t="shared" ca="1" si="41"/>
        <v>180</v>
      </c>
      <c r="H403">
        <f t="shared" ca="1" si="42"/>
        <v>257</v>
      </c>
    </row>
    <row r="404" spans="1:8" x14ac:dyDescent="0.25">
      <c r="A404" t="s">
        <v>4</v>
      </c>
      <c r="B404" s="1">
        <f t="shared" si="43"/>
        <v>41774</v>
      </c>
      <c r="C404" t="str">
        <f t="shared" ca="1" si="38"/>
        <v>restaurant</v>
      </c>
      <c r="D404">
        <f t="shared" ca="1" si="39"/>
        <v>13.2</v>
      </c>
      <c r="F404">
        <f t="shared" ca="1" si="40"/>
        <v>4</v>
      </c>
      <c r="G404">
        <f t="shared" ca="1" si="41"/>
        <v>133</v>
      </c>
      <c r="H404">
        <f t="shared" ca="1" si="42"/>
        <v>120</v>
      </c>
    </row>
    <row r="405" spans="1:8" x14ac:dyDescent="0.25">
      <c r="A405" t="s">
        <v>4</v>
      </c>
      <c r="B405" s="1">
        <f t="shared" si="43"/>
        <v>41774</v>
      </c>
      <c r="C405" t="str">
        <f t="shared" ca="1" si="38"/>
        <v>restaurant</v>
      </c>
      <c r="D405">
        <f t="shared" ca="1" si="39"/>
        <v>14.85</v>
      </c>
      <c r="F405">
        <f t="shared" ca="1" si="40"/>
        <v>4</v>
      </c>
      <c r="G405">
        <f t="shared" ca="1" si="41"/>
        <v>183</v>
      </c>
      <c r="H405">
        <f t="shared" ca="1" si="42"/>
        <v>135</v>
      </c>
    </row>
    <row r="406" spans="1:8" x14ac:dyDescent="0.25">
      <c r="A406" t="s">
        <v>4</v>
      </c>
      <c r="B406" s="1">
        <f t="shared" si="43"/>
        <v>41774</v>
      </c>
      <c r="C406" t="str">
        <f t="shared" ca="1" si="38"/>
        <v>restaurant</v>
      </c>
      <c r="D406">
        <f t="shared" ca="1" si="39"/>
        <v>24.42</v>
      </c>
      <c r="F406">
        <f t="shared" ca="1" si="40"/>
        <v>4</v>
      </c>
      <c r="G406">
        <f t="shared" ca="1" si="41"/>
        <v>168</v>
      </c>
      <c r="H406">
        <f t="shared" ca="1" si="42"/>
        <v>222</v>
      </c>
    </row>
    <row r="407" spans="1:8" x14ac:dyDescent="0.25">
      <c r="A407" t="s">
        <v>4</v>
      </c>
      <c r="B407" s="1">
        <f t="shared" si="43"/>
        <v>41775</v>
      </c>
      <c r="C407" t="str">
        <f t="shared" ca="1" si="38"/>
        <v>restaurant</v>
      </c>
      <c r="D407">
        <f t="shared" ca="1" si="39"/>
        <v>22.33</v>
      </c>
      <c r="F407">
        <f t="shared" ca="1" si="40"/>
        <v>2</v>
      </c>
      <c r="G407">
        <f t="shared" ca="1" si="41"/>
        <v>175</v>
      </c>
      <c r="H407">
        <f t="shared" ca="1" si="42"/>
        <v>203</v>
      </c>
    </row>
    <row r="408" spans="1:8" x14ac:dyDescent="0.25">
      <c r="A408" t="s">
        <v>4</v>
      </c>
      <c r="B408" s="1">
        <f t="shared" si="43"/>
        <v>41775</v>
      </c>
      <c r="C408" t="str">
        <f t="shared" ca="1" si="38"/>
        <v>home</v>
      </c>
      <c r="D408">
        <f t="shared" ca="1" si="39"/>
        <v>7.7</v>
      </c>
      <c r="F408">
        <f t="shared" ca="1" si="40"/>
        <v>1</v>
      </c>
      <c r="G408">
        <f t="shared" ca="1" si="41"/>
        <v>110</v>
      </c>
      <c r="H408">
        <f t="shared" ca="1" si="42"/>
        <v>268</v>
      </c>
    </row>
    <row r="409" spans="1:8" x14ac:dyDescent="0.25">
      <c r="A409" t="s">
        <v>4</v>
      </c>
      <c r="B409" s="1">
        <f t="shared" si="43"/>
        <v>41775</v>
      </c>
      <c r="C409" t="str">
        <f t="shared" ca="1" si="38"/>
        <v>restaurant</v>
      </c>
      <c r="D409">
        <f t="shared" ca="1" si="39"/>
        <v>34.54</v>
      </c>
      <c r="F409">
        <f t="shared" ca="1" si="40"/>
        <v>2</v>
      </c>
      <c r="G409">
        <f t="shared" ca="1" si="41"/>
        <v>154</v>
      </c>
      <c r="H409">
        <f t="shared" ca="1" si="42"/>
        <v>314</v>
      </c>
    </row>
    <row r="410" spans="1:8" x14ac:dyDescent="0.25">
      <c r="A410" t="s">
        <v>4</v>
      </c>
      <c r="B410" s="1">
        <f t="shared" si="43"/>
        <v>41776</v>
      </c>
      <c r="C410" t="str">
        <f t="shared" ca="1" si="38"/>
        <v>restaurant</v>
      </c>
      <c r="D410">
        <f t="shared" ca="1" si="39"/>
        <v>32.01</v>
      </c>
      <c r="F410">
        <f t="shared" ca="1" si="40"/>
        <v>3</v>
      </c>
      <c r="G410">
        <f t="shared" ca="1" si="41"/>
        <v>170</v>
      </c>
      <c r="H410">
        <f t="shared" ca="1" si="42"/>
        <v>291</v>
      </c>
    </row>
    <row r="411" spans="1:8" x14ac:dyDescent="0.25">
      <c r="A411" t="s">
        <v>4</v>
      </c>
      <c r="B411" s="1">
        <f t="shared" si="43"/>
        <v>41776</v>
      </c>
      <c r="C411" t="str">
        <f t="shared" ca="1" si="38"/>
        <v>restaurant</v>
      </c>
      <c r="D411">
        <f t="shared" ca="1" si="39"/>
        <v>16.39</v>
      </c>
      <c r="F411">
        <f t="shared" ca="1" si="40"/>
        <v>2</v>
      </c>
      <c r="G411">
        <f t="shared" ca="1" si="41"/>
        <v>117</v>
      </c>
      <c r="H411">
        <f t="shared" ca="1" si="42"/>
        <v>149</v>
      </c>
    </row>
    <row r="412" spans="1:8" x14ac:dyDescent="0.25">
      <c r="A412" t="s">
        <v>4</v>
      </c>
      <c r="B412" s="1">
        <f t="shared" si="43"/>
        <v>41776</v>
      </c>
      <c r="C412" t="str">
        <f t="shared" ca="1" si="38"/>
        <v>restaurant</v>
      </c>
      <c r="D412">
        <f t="shared" ca="1" si="39"/>
        <v>13.75</v>
      </c>
      <c r="F412">
        <f t="shared" ca="1" si="40"/>
        <v>3</v>
      </c>
      <c r="G412">
        <f t="shared" ca="1" si="41"/>
        <v>120</v>
      </c>
      <c r="H412">
        <f t="shared" ca="1" si="42"/>
        <v>125</v>
      </c>
    </row>
    <row r="413" spans="1:8" x14ac:dyDescent="0.25">
      <c r="A413" t="s">
        <v>4</v>
      </c>
      <c r="B413" s="1">
        <f t="shared" si="43"/>
        <v>41777</v>
      </c>
      <c r="C413" t="str">
        <f t="shared" ca="1" si="38"/>
        <v>home</v>
      </c>
      <c r="D413">
        <f t="shared" ca="1" si="39"/>
        <v>12.88</v>
      </c>
      <c r="F413">
        <f t="shared" ca="1" si="40"/>
        <v>1</v>
      </c>
      <c r="G413">
        <f t="shared" ca="1" si="41"/>
        <v>184</v>
      </c>
      <c r="H413">
        <f t="shared" ca="1" si="42"/>
        <v>165</v>
      </c>
    </row>
    <row r="414" spans="1:8" x14ac:dyDescent="0.25">
      <c r="A414" t="s">
        <v>4</v>
      </c>
      <c r="B414" s="1">
        <f t="shared" si="43"/>
        <v>41777</v>
      </c>
      <c r="C414" t="str">
        <f t="shared" ca="1" si="38"/>
        <v>home</v>
      </c>
      <c r="D414">
        <f t="shared" ca="1" si="39"/>
        <v>11.27</v>
      </c>
      <c r="F414">
        <f t="shared" ca="1" si="40"/>
        <v>1</v>
      </c>
      <c r="G414">
        <f t="shared" ca="1" si="41"/>
        <v>161</v>
      </c>
      <c r="H414">
        <f t="shared" ca="1" si="42"/>
        <v>157</v>
      </c>
    </row>
    <row r="415" spans="1:8" x14ac:dyDescent="0.25">
      <c r="A415" t="s">
        <v>4</v>
      </c>
      <c r="B415" s="1">
        <f t="shared" si="43"/>
        <v>41777</v>
      </c>
      <c r="C415" t="str">
        <f t="shared" ca="1" si="38"/>
        <v>restaurant</v>
      </c>
      <c r="D415">
        <f t="shared" ca="1" si="39"/>
        <v>35.090000000000003</v>
      </c>
      <c r="F415">
        <f t="shared" ca="1" si="40"/>
        <v>3</v>
      </c>
      <c r="G415">
        <f t="shared" ca="1" si="41"/>
        <v>147</v>
      </c>
      <c r="H415">
        <f t="shared" ca="1" si="42"/>
        <v>319</v>
      </c>
    </row>
    <row r="416" spans="1:8" x14ac:dyDescent="0.25">
      <c r="A416" t="s">
        <v>4</v>
      </c>
      <c r="B416" s="1">
        <f t="shared" si="43"/>
        <v>41778</v>
      </c>
      <c r="C416" t="str">
        <f t="shared" ca="1" si="38"/>
        <v>restaurant</v>
      </c>
      <c r="D416">
        <f t="shared" ca="1" si="39"/>
        <v>13.86</v>
      </c>
      <c r="F416">
        <f t="shared" ca="1" si="40"/>
        <v>2</v>
      </c>
      <c r="G416">
        <f t="shared" ca="1" si="41"/>
        <v>117</v>
      </c>
      <c r="H416">
        <f t="shared" ca="1" si="42"/>
        <v>126</v>
      </c>
    </row>
    <row r="417" spans="1:8" x14ac:dyDescent="0.25">
      <c r="A417" t="s">
        <v>4</v>
      </c>
      <c r="B417" s="1">
        <f t="shared" si="43"/>
        <v>41778</v>
      </c>
      <c r="C417" t="str">
        <f t="shared" ca="1" si="38"/>
        <v>restaurant</v>
      </c>
      <c r="D417">
        <f t="shared" ca="1" si="39"/>
        <v>25.3</v>
      </c>
      <c r="F417">
        <f t="shared" ca="1" si="40"/>
        <v>4</v>
      </c>
      <c r="G417">
        <f t="shared" ca="1" si="41"/>
        <v>120</v>
      </c>
      <c r="H417">
        <f t="shared" ca="1" si="42"/>
        <v>230</v>
      </c>
    </row>
    <row r="418" spans="1:8" x14ac:dyDescent="0.25">
      <c r="A418" t="s">
        <v>4</v>
      </c>
      <c r="B418" s="1">
        <f t="shared" si="43"/>
        <v>41778</v>
      </c>
      <c r="C418" t="str">
        <f t="shared" ca="1" si="38"/>
        <v>restaurant</v>
      </c>
      <c r="D418">
        <f t="shared" ca="1" si="39"/>
        <v>16.61</v>
      </c>
      <c r="F418">
        <f t="shared" ca="1" si="40"/>
        <v>4</v>
      </c>
      <c r="G418">
        <f t="shared" ca="1" si="41"/>
        <v>160</v>
      </c>
      <c r="H418">
        <f t="shared" ca="1" si="42"/>
        <v>151</v>
      </c>
    </row>
    <row r="419" spans="1:8" x14ac:dyDescent="0.25">
      <c r="A419" t="s">
        <v>4</v>
      </c>
      <c r="B419" s="1">
        <f t="shared" si="43"/>
        <v>41779</v>
      </c>
      <c r="C419" t="str">
        <f t="shared" ca="1" si="38"/>
        <v>restaurant</v>
      </c>
      <c r="D419">
        <f t="shared" ca="1" si="39"/>
        <v>25.96</v>
      </c>
      <c r="F419">
        <f t="shared" ca="1" si="40"/>
        <v>4</v>
      </c>
      <c r="G419">
        <f t="shared" ca="1" si="41"/>
        <v>157</v>
      </c>
      <c r="H419">
        <f t="shared" ca="1" si="42"/>
        <v>236</v>
      </c>
    </row>
    <row r="420" spans="1:8" x14ac:dyDescent="0.25">
      <c r="A420" t="s">
        <v>4</v>
      </c>
      <c r="B420" s="1">
        <f t="shared" si="43"/>
        <v>41779</v>
      </c>
      <c r="C420" t="str">
        <f t="shared" ca="1" si="38"/>
        <v>home</v>
      </c>
      <c r="D420">
        <f t="shared" ca="1" si="39"/>
        <v>12.95</v>
      </c>
      <c r="F420">
        <f t="shared" ca="1" si="40"/>
        <v>1</v>
      </c>
      <c r="G420">
        <f t="shared" ca="1" si="41"/>
        <v>185</v>
      </c>
      <c r="H420">
        <f t="shared" ca="1" si="42"/>
        <v>221</v>
      </c>
    </row>
    <row r="421" spans="1:8" x14ac:dyDescent="0.25">
      <c r="A421" t="s">
        <v>4</v>
      </c>
      <c r="B421" s="1">
        <f t="shared" si="43"/>
        <v>41779</v>
      </c>
      <c r="C421" t="str">
        <f t="shared" ca="1" si="38"/>
        <v>restaurant</v>
      </c>
      <c r="D421">
        <f t="shared" ca="1" si="39"/>
        <v>22.99</v>
      </c>
      <c r="F421">
        <f t="shared" ca="1" si="40"/>
        <v>3</v>
      </c>
      <c r="G421">
        <f t="shared" ca="1" si="41"/>
        <v>177</v>
      </c>
      <c r="H421">
        <f t="shared" ca="1" si="42"/>
        <v>209</v>
      </c>
    </row>
    <row r="422" spans="1:8" x14ac:dyDescent="0.25">
      <c r="A422" t="s">
        <v>4</v>
      </c>
      <c r="B422" s="1">
        <f t="shared" si="43"/>
        <v>41780</v>
      </c>
      <c r="C422" t="str">
        <f t="shared" ca="1" si="38"/>
        <v>home</v>
      </c>
      <c r="D422">
        <f t="shared" ca="1" si="39"/>
        <v>10.220000000000001</v>
      </c>
      <c r="F422">
        <f t="shared" ca="1" si="40"/>
        <v>1</v>
      </c>
      <c r="G422">
        <f t="shared" ca="1" si="41"/>
        <v>146</v>
      </c>
      <c r="H422">
        <f t="shared" ca="1" si="42"/>
        <v>339</v>
      </c>
    </row>
    <row r="423" spans="1:8" x14ac:dyDescent="0.25">
      <c r="A423" t="s">
        <v>4</v>
      </c>
      <c r="B423" s="1">
        <f t="shared" si="43"/>
        <v>41780</v>
      </c>
      <c r="C423" t="str">
        <f t="shared" ca="1" si="38"/>
        <v>restaurant</v>
      </c>
      <c r="D423">
        <f t="shared" ca="1" si="39"/>
        <v>18.7</v>
      </c>
      <c r="F423">
        <f t="shared" ca="1" si="40"/>
        <v>4</v>
      </c>
      <c r="G423">
        <f t="shared" ca="1" si="41"/>
        <v>113</v>
      </c>
      <c r="H423">
        <f t="shared" ca="1" si="42"/>
        <v>170</v>
      </c>
    </row>
    <row r="424" spans="1:8" x14ac:dyDescent="0.25">
      <c r="A424" t="s">
        <v>4</v>
      </c>
      <c r="B424" s="1">
        <f t="shared" si="43"/>
        <v>41780</v>
      </c>
      <c r="C424" t="str">
        <f t="shared" ca="1" si="38"/>
        <v>restaurant</v>
      </c>
      <c r="D424">
        <f t="shared" ca="1" si="39"/>
        <v>17.27</v>
      </c>
      <c r="F424">
        <f t="shared" ca="1" si="40"/>
        <v>4</v>
      </c>
      <c r="G424">
        <f t="shared" ca="1" si="41"/>
        <v>196</v>
      </c>
      <c r="H424">
        <f t="shared" ca="1" si="42"/>
        <v>157</v>
      </c>
    </row>
    <row r="425" spans="1:8" x14ac:dyDescent="0.25">
      <c r="A425" t="s">
        <v>4</v>
      </c>
      <c r="B425" s="1">
        <f t="shared" si="43"/>
        <v>41781</v>
      </c>
      <c r="C425" t="str">
        <f t="shared" ca="1" si="38"/>
        <v>restaurant</v>
      </c>
      <c r="D425">
        <f t="shared" ca="1" si="39"/>
        <v>34.76</v>
      </c>
      <c r="F425">
        <f t="shared" ca="1" si="40"/>
        <v>3</v>
      </c>
      <c r="G425">
        <f t="shared" ca="1" si="41"/>
        <v>140</v>
      </c>
      <c r="H425">
        <f t="shared" ca="1" si="42"/>
        <v>316</v>
      </c>
    </row>
    <row r="426" spans="1:8" x14ac:dyDescent="0.25">
      <c r="A426" t="s">
        <v>4</v>
      </c>
      <c r="B426" s="1">
        <f t="shared" si="43"/>
        <v>41781</v>
      </c>
      <c r="C426" t="str">
        <f t="shared" ca="1" si="38"/>
        <v>restaurant</v>
      </c>
      <c r="D426">
        <f t="shared" ca="1" si="39"/>
        <v>21.67</v>
      </c>
      <c r="F426">
        <f t="shared" ca="1" si="40"/>
        <v>2</v>
      </c>
      <c r="G426">
        <f t="shared" ca="1" si="41"/>
        <v>102</v>
      </c>
      <c r="H426">
        <f t="shared" ca="1" si="42"/>
        <v>197</v>
      </c>
    </row>
    <row r="427" spans="1:8" x14ac:dyDescent="0.25">
      <c r="A427" t="s">
        <v>4</v>
      </c>
      <c r="B427" s="1">
        <f t="shared" si="43"/>
        <v>41781</v>
      </c>
      <c r="C427" t="str">
        <f t="shared" ref="C427:C490" ca="1" si="44">IF(F427=1,"home","restaurant")</f>
        <v>restaurant</v>
      </c>
      <c r="D427">
        <f t="shared" ref="D427:D490" ca="1" si="45">IF(F427=1,G427*7/100,H427*11/100)</f>
        <v>28.71</v>
      </c>
      <c r="F427">
        <f t="shared" ref="F427:F441" ca="1" si="46">RANDBETWEEN(1,4)</f>
        <v>2</v>
      </c>
      <c r="G427">
        <f t="shared" ca="1" si="41"/>
        <v>198</v>
      </c>
      <c r="H427">
        <f t="shared" ca="1" si="42"/>
        <v>261</v>
      </c>
    </row>
    <row r="428" spans="1:8" x14ac:dyDescent="0.25">
      <c r="A428" t="s">
        <v>4</v>
      </c>
      <c r="B428" s="1">
        <f t="shared" si="43"/>
        <v>41782</v>
      </c>
      <c r="C428" t="str">
        <f t="shared" ca="1" si="44"/>
        <v>home</v>
      </c>
      <c r="D428">
        <f t="shared" ca="1" si="45"/>
        <v>10.08</v>
      </c>
      <c r="F428">
        <f t="shared" ca="1" si="46"/>
        <v>1</v>
      </c>
      <c r="G428">
        <f t="shared" ca="1" si="41"/>
        <v>144</v>
      </c>
      <c r="H428">
        <f t="shared" ca="1" si="42"/>
        <v>166</v>
      </c>
    </row>
    <row r="429" spans="1:8" x14ac:dyDescent="0.25">
      <c r="A429" t="s">
        <v>4</v>
      </c>
      <c r="B429" s="1">
        <f t="shared" si="43"/>
        <v>41782</v>
      </c>
      <c r="C429" t="str">
        <f t="shared" ca="1" si="44"/>
        <v>restaurant</v>
      </c>
      <c r="D429">
        <f t="shared" ca="1" si="45"/>
        <v>33.44</v>
      </c>
      <c r="F429">
        <f t="shared" ca="1" si="46"/>
        <v>3</v>
      </c>
      <c r="G429">
        <f t="shared" ca="1" si="41"/>
        <v>156</v>
      </c>
      <c r="H429">
        <f t="shared" ca="1" si="42"/>
        <v>304</v>
      </c>
    </row>
    <row r="430" spans="1:8" x14ac:dyDescent="0.25">
      <c r="A430" t="s">
        <v>4</v>
      </c>
      <c r="B430" s="1">
        <f t="shared" si="43"/>
        <v>41782</v>
      </c>
      <c r="C430" t="str">
        <f t="shared" ca="1" si="44"/>
        <v>restaurant</v>
      </c>
      <c r="D430">
        <f t="shared" ca="1" si="45"/>
        <v>22.88</v>
      </c>
      <c r="F430">
        <f t="shared" ca="1" si="46"/>
        <v>2</v>
      </c>
      <c r="G430">
        <f t="shared" ca="1" si="41"/>
        <v>127</v>
      </c>
      <c r="H430">
        <f t="shared" ca="1" si="42"/>
        <v>208</v>
      </c>
    </row>
    <row r="431" spans="1:8" x14ac:dyDescent="0.25">
      <c r="A431" t="s">
        <v>4</v>
      </c>
      <c r="B431" s="1">
        <f t="shared" si="43"/>
        <v>41783</v>
      </c>
      <c r="C431" t="str">
        <f t="shared" ca="1" si="44"/>
        <v>restaurant</v>
      </c>
      <c r="D431">
        <f t="shared" ca="1" si="45"/>
        <v>17.27</v>
      </c>
      <c r="F431">
        <f t="shared" ca="1" si="46"/>
        <v>4</v>
      </c>
      <c r="G431">
        <f t="shared" ca="1" si="41"/>
        <v>173</v>
      </c>
      <c r="H431">
        <f t="shared" ca="1" si="42"/>
        <v>157</v>
      </c>
    </row>
    <row r="432" spans="1:8" x14ac:dyDescent="0.25">
      <c r="A432" t="s">
        <v>4</v>
      </c>
      <c r="B432" s="1">
        <f t="shared" si="43"/>
        <v>41783</v>
      </c>
      <c r="C432" t="str">
        <f t="shared" ca="1" si="44"/>
        <v>home</v>
      </c>
      <c r="D432">
        <f t="shared" ca="1" si="45"/>
        <v>10.99</v>
      </c>
      <c r="F432">
        <f t="shared" ca="1" si="46"/>
        <v>1</v>
      </c>
      <c r="G432">
        <f t="shared" ca="1" si="41"/>
        <v>157</v>
      </c>
      <c r="H432">
        <f t="shared" ca="1" si="42"/>
        <v>292</v>
      </c>
    </row>
    <row r="433" spans="1:8" x14ac:dyDescent="0.25">
      <c r="A433" t="s">
        <v>4</v>
      </c>
      <c r="B433" s="1">
        <f t="shared" si="43"/>
        <v>41783</v>
      </c>
      <c r="C433" t="str">
        <f t="shared" ca="1" si="44"/>
        <v>restaurant</v>
      </c>
      <c r="D433">
        <f t="shared" ca="1" si="45"/>
        <v>26.51</v>
      </c>
      <c r="F433">
        <f t="shared" ca="1" si="46"/>
        <v>4</v>
      </c>
      <c r="G433">
        <f t="shared" ca="1" si="41"/>
        <v>139</v>
      </c>
      <c r="H433">
        <f t="shared" ca="1" si="42"/>
        <v>241</v>
      </c>
    </row>
    <row r="434" spans="1:8" x14ac:dyDescent="0.25">
      <c r="A434" t="s">
        <v>4</v>
      </c>
      <c r="B434" s="1">
        <f t="shared" si="43"/>
        <v>41784</v>
      </c>
      <c r="C434" t="str">
        <f t="shared" ca="1" si="44"/>
        <v>home</v>
      </c>
      <c r="D434">
        <f t="shared" ca="1" si="45"/>
        <v>7.77</v>
      </c>
      <c r="F434">
        <f t="shared" ca="1" si="46"/>
        <v>1</v>
      </c>
      <c r="G434">
        <f t="shared" ca="1" si="41"/>
        <v>111</v>
      </c>
      <c r="H434">
        <f t="shared" ca="1" si="42"/>
        <v>137</v>
      </c>
    </row>
    <row r="435" spans="1:8" x14ac:dyDescent="0.25">
      <c r="A435" t="s">
        <v>4</v>
      </c>
      <c r="B435" s="1">
        <f t="shared" si="43"/>
        <v>41784</v>
      </c>
      <c r="C435" t="str">
        <f t="shared" ca="1" si="44"/>
        <v>home</v>
      </c>
      <c r="D435">
        <f t="shared" ca="1" si="45"/>
        <v>13.86</v>
      </c>
      <c r="F435">
        <f t="shared" ca="1" si="46"/>
        <v>1</v>
      </c>
      <c r="G435">
        <f t="shared" ca="1" si="41"/>
        <v>198</v>
      </c>
      <c r="H435">
        <f t="shared" ca="1" si="42"/>
        <v>122</v>
      </c>
    </row>
    <row r="436" spans="1:8" x14ac:dyDescent="0.25">
      <c r="A436" t="s">
        <v>4</v>
      </c>
      <c r="B436" s="1">
        <f t="shared" si="43"/>
        <v>41784</v>
      </c>
      <c r="C436" t="str">
        <f t="shared" ca="1" si="44"/>
        <v>restaurant</v>
      </c>
      <c r="D436">
        <f t="shared" ca="1" si="45"/>
        <v>19.36</v>
      </c>
      <c r="F436">
        <f t="shared" ca="1" si="46"/>
        <v>4</v>
      </c>
      <c r="G436">
        <f t="shared" ca="1" si="41"/>
        <v>193</v>
      </c>
      <c r="H436">
        <f t="shared" ca="1" si="42"/>
        <v>176</v>
      </c>
    </row>
    <row r="437" spans="1:8" x14ac:dyDescent="0.25">
      <c r="A437" t="s">
        <v>4</v>
      </c>
      <c r="B437" s="1">
        <f t="shared" si="43"/>
        <v>41785</v>
      </c>
      <c r="C437" t="str">
        <f t="shared" ca="1" si="44"/>
        <v>home</v>
      </c>
      <c r="D437">
        <f t="shared" ca="1" si="45"/>
        <v>9.1</v>
      </c>
      <c r="F437">
        <f t="shared" ca="1" si="46"/>
        <v>1</v>
      </c>
      <c r="G437">
        <f t="shared" ca="1" si="41"/>
        <v>130</v>
      </c>
      <c r="H437">
        <f t="shared" ca="1" si="42"/>
        <v>324</v>
      </c>
    </row>
    <row r="438" spans="1:8" x14ac:dyDescent="0.25">
      <c r="A438" t="s">
        <v>4</v>
      </c>
      <c r="B438" s="1">
        <f t="shared" si="43"/>
        <v>41785</v>
      </c>
      <c r="C438" t="str">
        <f t="shared" ca="1" si="44"/>
        <v>restaurant</v>
      </c>
      <c r="D438">
        <f t="shared" ca="1" si="45"/>
        <v>21.12</v>
      </c>
      <c r="F438">
        <f t="shared" ca="1" si="46"/>
        <v>3</v>
      </c>
      <c r="G438">
        <f t="shared" ca="1" si="41"/>
        <v>168</v>
      </c>
      <c r="H438">
        <f t="shared" ca="1" si="42"/>
        <v>192</v>
      </c>
    </row>
    <row r="439" spans="1:8" x14ac:dyDescent="0.25">
      <c r="A439" t="s">
        <v>4</v>
      </c>
      <c r="B439" s="1">
        <f t="shared" si="43"/>
        <v>41785</v>
      </c>
      <c r="C439" t="str">
        <f t="shared" ca="1" si="44"/>
        <v>restaurant</v>
      </c>
      <c r="D439">
        <f t="shared" ca="1" si="45"/>
        <v>22.77</v>
      </c>
      <c r="F439">
        <f t="shared" ca="1" si="46"/>
        <v>4</v>
      </c>
      <c r="G439">
        <f t="shared" ca="1" si="41"/>
        <v>133</v>
      </c>
      <c r="H439">
        <f t="shared" ca="1" si="42"/>
        <v>207</v>
      </c>
    </row>
    <row r="440" spans="1:8" x14ac:dyDescent="0.25">
      <c r="A440" t="s">
        <v>4</v>
      </c>
      <c r="B440" s="1">
        <f t="shared" si="43"/>
        <v>41786</v>
      </c>
      <c r="C440" t="str">
        <f t="shared" ca="1" si="44"/>
        <v>restaurant</v>
      </c>
      <c r="D440">
        <f t="shared" ca="1" si="45"/>
        <v>31.68</v>
      </c>
      <c r="F440">
        <f t="shared" ca="1" si="46"/>
        <v>4</v>
      </c>
      <c r="G440">
        <f t="shared" ca="1" si="41"/>
        <v>119</v>
      </c>
      <c r="H440">
        <f t="shared" ca="1" si="42"/>
        <v>288</v>
      </c>
    </row>
    <row r="441" spans="1:8" x14ac:dyDescent="0.25">
      <c r="A441" t="s">
        <v>4</v>
      </c>
      <c r="B441" s="1">
        <f t="shared" si="43"/>
        <v>41786</v>
      </c>
      <c r="C441" t="str">
        <f t="shared" ca="1" si="44"/>
        <v>restaurant</v>
      </c>
      <c r="D441">
        <f t="shared" ca="1" si="45"/>
        <v>30.47</v>
      </c>
      <c r="F441">
        <f t="shared" ca="1" si="46"/>
        <v>4</v>
      </c>
      <c r="G441">
        <f t="shared" ca="1" si="41"/>
        <v>137</v>
      </c>
      <c r="H441">
        <f t="shared" ca="1" si="42"/>
        <v>277</v>
      </c>
    </row>
    <row r="442" spans="1:8" x14ac:dyDescent="0.25">
      <c r="A442" t="s">
        <v>4</v>
      </c>
      <c r="B442" s="1">
        <f t="shared" si="43"/>
        <v>41786</v>
      </c>
      <c r="C442" t="str">
        <f t="shared" ca="1" si="44"/>
        <v>home</v>
      </c>
      <c r="D442">
        <f t="shared" ca="1" si="45"/>
        <v>8.4</v>
      </c>
      <c r="F442">
        <f ca="1">RANDBETWEEN(1,4)</f>
        <v>1</v>
      </c>
      <c r="G442">
        <f t="shared" ca="1" si="41"/>
        <v>120</v>
      </c>
      <c r="H442">
        <f t="shared" ca="1" si="42"/>
        <v>220</v>
      </c>
    </row>
    <row r="443" spans="1:8" x14ac:dyDescent="0.25">
      <c r="A443" t="s">
        <v>4</v>
      </c>
      <c r="B443" s="1">
        <f t="shared" si="43"/>
        <v>41787</v>
      </c>
      <c r="C443" t="str">
        <f t="shared" ca="1" si="44"/>
        <v>home</v>
      </c>
      <c r="D443">
        <f t="shared" ca="1" si="45"/>
        <v>10.64</v>
      </c>
      <c r="F443">
        <f t="shared" ref="F443:F454" ca="1" si="47">RANDBETWEEN(1,4)</f>
        <v>1</v>
      </c>
      <c r="G443">
        <f t="shared" ca="1" si="41"/>
        <v>152</v>
      </c>
      <c r="H443">
        <f t="shared" ca="1" si="42"/>
        <v>176</v>
      </c>
    </row>
    <row r="444" spans="1:8" x14ac:dyDescent="0.25">
      <c r="A444" t="s">
        <v>4</v>
      </c>
      <c r="B444" s="1">
        <f t="shared" si="43"/>
        <v>41787</v>
      </c>
      <c r="C444" t="str">
        <f t="shared" ca="1" si="44"/>
        <v>restaurant</v>
      </c>
      <c r="D444">
        <f t="shared" ca="1" si="45"/>
        <v>29.7</v>
      </c>
      <c r="F444">
        <f t="shared" ca="1" si="47"/>
        <v>4</v>
      </c>
      <c r="G444">
        <f t="shared" ca="1" si="41"/>
        <v>152</v>
      </c>
      <c r="H444">
        <f t="shared" ca="1" si="42"/>
        <v>270</v>
      </c>
    </row>
    <row r="445" spans="1:8" x14ac:dyDescent="0.25">
      <c r="A445" t="s">
        <v>4</v>
      </c>
      <c r="B445" s="1">
        <f t="shared" si="43"/>
        <v>41787</v>
      </c>
      <c r="C445" t="str">
        <f t="shared" ca="1" si="44"/>
        <v>restaurant</v>
      </c>
      <c r="D445">
        <f t="shared" ca="1" si="45"/>
        <v>20.350000000000001</v>
      </c>
      <c r="F445">
        <f t="shared" ca="1" si="47"/>
        <v>3</v>
      </c>
      <c r="G445">
        <f t="shared" ca="1" si="41"/>
        <v>134</v>
      </c>
      <c r="H445">
        <f t="shared" ca="1" si="42"/>
        <v>185</v>
      </c>
    </row>
    <row r="446" spans="1:8" x14ac:dyDescent="0.25">
      <c r="A446" t="s">
        <v>4</v>
      </c>
      <c r="B446" s="1">
        <f t="shared" si="43"/>
        <v>41788</v>
      </c>
      <c r="C446" t="str">
        <f t="shared" ca="1" si="44"/>
        <v>restaurant</v>
      </c>
      <c r="D446">
        <f t="shared" ca="1" si="45"/>
        <v>29.26</v>
      </c>
      <c r="F446">
        <f t="shared" ca="1" si="47"/>
        <v>4</v>
      </c>
      <c r="G446">
        <f t="shared" ca="1" si="41"/>
        <v>177</v>
      </c>
      <c r="H446">
        <f t="shared" ca="1" si="42"/>
        <v>266</v>
      </c>
    </row>
    <row r="447" spans="1:8" x14ac:dyDescent="0.25">
      <c r="A447" t="s">
        <v>4</v>
      </c>
      <c r="B447" s="1">
        <f t="shared" si="43"/>
        <v>41788</v>
      </c>
      <c r="C447" t="str">
        <f t="shared" ca="1" si="44"/>
        <v>restaurant</v>
      </c>
      <c r="D447">
        <f t="shared" ca="1" si="45"/>
        <v>24.86</v>
      </c>
      <c r="F447">
        <f t="shared" ca="1" si="47"/>
        <v>2</v>
      </c>
      <c r="G447">
        <f t="shared" ca="1" si="41"/>
        <v>198</v>
      </c>
      <c r="H447">
        <f t="shared" ca="1" si="42"/>
        <v>226</v>
      </c>
    </row>
    <row r="448" spans="1:8" x14ac:dyDescent="0.25">
      <c r="A448" t="s">
        <v>4</v>
      </c>
      <c r="B448" s="1">
        <f t="shared" si="43"/>
        <v>41788</v>
      </c>
      <c r="C448" t="str">
        <f t="shared" ca="1" si="44"/>
        <v>restaurant</v>
      </c>
      <c r="D448">
        <f t="shared" ca="1" si="45"/>
        <v>25.74</v>
      </c>
      <c r="F448">
        <f t="shared" ca="1" si="47"/>
        <v>4</v>
      </c>
      <c r="G448">
        <f t="shared" ca="1" si="41"/>
        <v>187</v>
      </c>
      <c r="H448">
        <f t="shared" ca="1" si="42"/>
        <v>234</v>
      </c>
    </row>
    <row r="449" spans="1:8" x14ac:dyDescent="0.25">
      <c r="A449" t="s">
        <v>4</v>
      </c>
      <c r="B449" s="1">
        <f t="shared" si="43"/>
        <v>41789</v>
      </c>
      <c r="C449" t="str">
        <f t="shared" ca="1" si="44"/>
        <v>restaurant</v>
      </c>
      <c r="D449">
        <f t="shared" ca="1" si="45"/>
        <v>14.52</v>
      </c>
      <c r="F449">
        <f t="shared" ca="1" si="47"/>
        <v>3</v>
      </c>
      <c r="G449">
        <f t="shared" ca="1" si="41"/>
        <v>136</v>
      </c>
      <c r="H449">
        <f t="shared" ca="1" si="42"/>
        <v>132</v>
      </c>
    </row>
    <row r="450" spans="1:8" x14ac:dyDescent="0.25">
      <c r="A450" t="s">
        <v>4</v>
      </c>
      <c r="B450" s="1">
        <f t="shared" si="43"/>
        <v>41789</v>
      </c>
      <c r="C450" t="str">
        <f t="shared" ca="1" si="44"/>
        <v>restaurant</v>
      </c>
      <c r="D450">
        <f t="shared" ca="1" si="45"/>
        <v>13.97</v>
      </c>
      <c r="F450">
        <f t="shared" ca="1" si="47"/>
        <v>2</v>
      </c>
      <c r="G450">
        <f t="shared" ca="1" si="41"/>
        <v>126</v>
      </c>
      <c r="H450">
        <f t="shared" ca="1" si="42"/>
        <v>127</v>
      </c>
    </row>
    <row r="451" spans="1:8" x14ac:dyDescent="0.25">
      <c r="A451" t="s">
        <v>4</v>
      </c>
      <c r="B451" s="1">
        <f t="shared" si="43"/>
        <v>41789</v>
      </c>
      <c r="C451" t="str">
        <f t="shared" ca="1" si="44"/>
        <v>restaurant</v>
      </c>
      <c r="D451">
        <f t="shared" ca="1" si="45"/>
        <v>32.89</v>
      </c>
      <c r="F451">
        <f t="shared" ca="1" si="47"/>
        <v>3</v>
      </c>
      <c r="G451">
        <f t="shared" ref="G451:G514" ca="1" si="48">RANDBETWEEN(100,200)</f>
        <v>114</v>
      </c>
      <c r="H451">
        <f t="shared" ref="H451:H514" ca="1" si="49">RANDBETWEEN(120,350)</f>
        <v>299</v>
      </c>
    </row>
    <row r="452" spans="1:8" x14ac:dyDescent="0.25">
      <c r="A452" t="s">
        <v>4</v>
      </c>
      <c r="B452" s="1">
        <f t="shared" si="43"/>
        <v>41790</v>
      </c>
      <c r="C452" t="str">
        <f t="shared" ca="1" si="44"/>
        <v>restaurant</v>
      </c>
      <c r="D452">
        <f t="shared" ca="1" si="45"/>
        <v>37.18</v>
      </c>
      <c r="F452">
        <f t="shared" ca="1" si="47"/>
        <v>3</v>
      </c>
      <c r="G452">
        <f t="shared" ca="1" si="48"/>
        <v>197</v>
      </c>
      <c r="H452">
        <f t="shared" ca="1" si="49"/>
        <v>338</v>
      </c>
    </row>
    <row r="453" spans="1:8" x14ac:dyDescent="0.25">
      <c r="A453" t="s">
        <v>4</v>
      </c>
      <c r="B453" s="1">
        <f t="shared" si="43"/>
        <v>41790</v>
      </c>
      <c r="C453" t="str">
        <f t="shared" ca="1" si="44"/>
        <v>restaurant</v>
      </c>
      <c r="D453">
        <f t="shared" ca="1" si="45"/>
        <v>36.85</v>
      </c>
      <c r="F453">
        <f t="shared" ca="1" si="47"/>
        <v>4</v>
      </c>
      <c r="G453">
        <f t="shared" ca="1" si="48"/>
        <v>192</v>
      </c>
      <c r="H453">
        <f t="shared" ca="1" si="49"/>
        <v>335</v>
      </c>
    </row>
    <row r="454" spans="1:8" x14ac:dyDescent="0.25">
      <c r="A454" t="s">
        <v>4</v>
      </c>
      <c r="B454" s="1">
        <f t="shared" ref="B454:B517" si="50">B451+1</f>
        <v>41790</v>
      </c>
      <c r="C454" t="str">
        <f t="shared" ca="1" si="44"/>
        <v>restaurant</v>
      </c>
      <c r="D454">
        <f t="shared" ca="1" si="45"/>
        <v>20.239999999999998</v>
      </c>
      <c r="F454">
        <f t="shared" ca="1" si="47"/>
        <v>2</v>
      </c>
      <c r="G454">
        <f t="shared" ca="1" si="48"/>
        <v>147</v>
      </c>
      <c r="H454">
        <f t="shared" ca="1" si="49"/>
        <v>184</v>
      </c>
    </row>
    <row r="455" spans="1:8" x14ac:dyDescent="0.25">
      <c r="A455" t="s">
        <v>4</v>
      </c>
      <c r="B455" s="1">
        <f t="shared" si="50"/>
        <v>41791</v>
      </c>
      <c r="C455" t="str">
        <f t="shared" ca="1" si="44"/>
        <v>restaurant</v>
      </c>
      <c r="D455">
        <f t="shared" ca="1" si="45"/>
        <v>28.82</v>
      </c>
      <c r="F455">
        <f ca="1">RANDBETWEEN(1,4)</f>
        <v>4</v>
      </c>
      <c r="G455">
        <f t="shared" ca="1" si="48"/>
        <v>119</v>
      </c>
      <c r="H455">
        <f t="shared" ca="1" si="49"/>
        <v>262</v>
      </c>
    </row>
    <row r="456" spans="1:8" x14ac:dyDescent="0.25">
      <c r="A456" t="s">
        <v>4</v>
      </c>
      <c r="B456" s="1">
        <f t="shared" si="50"/>
        <v>41791</v>
      </c>
      <c r="C456" t="str">
        <f t="shared" ca="1" si="44"/>
        <v>restaurant</v>
      </c>
      <c r="D456">
        <f t="shared" ca="1" si="45"/>
        <v>14.41</v>
      </c>
      <c r="F456">
        <f t="shared" ref="F456:F515" ca="1" si="51">RANDBETWEEN(1,4)</f>
        <v>2</v>
      </c>
      <c r="G456">
        <f t="shared" ca="1" si="48"/>
        <v>125</v>
      </c>
      <c r="H456">
        <f t="shared" ca="1" si="49"/>
        <v>131</v>
      </c>
    </row>
    <row r="457" spans="1:8" x14ac:dyDescent="0.25">
      <c r="A457" t="s">
        <v>4</v>
      </c>
      <c r="B457" s="1">
        <f t="shared" si="50"/>
        <v>41791</v>
      </c>
      <c r="C457" t="str">
        <f t="shared" ca="1" si="44"/>
        <v>restaurant</v>
      </c>
      <c r="D457">
        <f t="shared" ca="1" si="45"/>
        <v>17.27</v>
      </c>
      <c r="F457">
        <f t="shared" ca="1" si="51"/>
        <v>4</v>
      </c>
      <c r="G457">
        <f t="shared" ca="1" si="48"/>
        <v>138</v>
      </c>
      <c r="H457">
        <f t="shared" ca="1" si="49"/>
        <v>157</v>
      </c>
    </row>
    <row r="458" spans="1:8" x14ac:dyDescent="0.25">
      <c r="A458" t="s">
        <v>4</v>
      </c>
      <c r="B458" s="1">
        <f t="shared" si="50"/>
        <v>41792</v>
      </c>
      <c r="C458" t="str">
        <f t="shared" ca="1" si="44"/>
        <v>restaurant</v>
      </c>
      <c r="D458">
        <f t="shared" ca="1" si="45"/>
        <v>23.1</v>
      </c>
      <c r="F458">
        <f t="shared" ca="1" si="51"/>
        <v>2</v>
      </c>
      <c r="G458">
        <f t="shared" ca="1" si="48"/>
        <v>153</v>
      </c>
      <c r="H458">
        <f t="shared" ca="1" si="49"/>
        <v>210</v>
      </c>
    </row>
    <row r="459" spans="1:8" x14ac:dyDescent="0.25">
      <c r="A459" t="s">
        <v>4</v>
      </c>
      <c r="B459" s="1">
        <f t="shared" si="50"/>
        <v>41792</v>
      </c>
      <c r="C459" t="str">
        <f t="shared" ca="1" si="44"/>
        <v>restaurant</v>
      </c>
      <c r="D459">
        <f t="shared" ca="1" si="45"/>
        <v>26.73</v>
      </c>
      <c r="F459">
        <f t="shared" ca="1" si="51"/>
        <v>2</v>
      </c>
      <c r="G459">
        <f t="shared" ca="1" si="48"/>
        <v>193</v>
      </c>
      <c r="H459">
        <f t="shared" ca="1" si="49"/>
        <v>243</v>
      </c>
    </row>
    <row r="460" spans="1:8" x14ac:dyDescent="0.25">
      <c r="A460" t="s">
        <v>4</v>
      </c>
      <c r="B460" s="1">
        <f t="shared" si="50"/>
        <v>41792</v>
      </c>
      <c r="C460" t="str">
        <f t="shared" ca="1" si="44"/>
        <v>home</v>
      </c>
      <c r="D460">
        <f t="shared" ca="1" si="45"/>
        <v>13.51</v>
      </c>
      <c r="F460">
        <f t="shared" ca="1" si="51"/>
        <v>1</v>
      </c>
      <c r="G460">
        <f t="shared" ca="1" si="48"/>
        <v>193</v>
      </c>
      <c r="H460">
        <f t="shared" ca="1" si="49"/>
        <v>139</v>
      </c>
    </row>
    <row r="461" spans="1:8" x14ac:dyDescent="0.25">
      <c r="A461" t="s">
        <v>4</v>
      </c>
      <c r="B461" s="1">
        <f t="shared" si="50"/>
        <v>41793</v>
      </c>
      <c r="C461" t="str">
        <f t="shared" ca="1" si="44"/>
        <v>restaurant</v>
      </c>
      <c r="D461">
        <f t="shared" ca="1" si="45"/>
        <v>22.55</v>
      </c>
      <c r="F461">
        <f t="shared" ca="1" si="51"/>
        <v>4</v>
      </c>
      <c r="G461">
        <f t="shared" ca="1" si="48"/>
        <v>142</v>
      </c>
      <c r="H461">
        <f t="shared" ca="1" si="49"/>
        <v>205</v>
      </c>
    </row>
    <row r="462" spans="1:8" x14ac:dyDescent="0.25">
      <c r="A462" t="s">
        <v>4</v>
      </c>
      <c r="B462" s="1">
        <f t="shared" si="50"/>
        <v>41793</v>
      </c>
      <c r="C462" t="str">
        <f t="shared" ca="1" si="44"/>
        <v>restaurant</v>
      </c>
      <c r="D462">
        <f t="shared" ca="1" si="45"/>
        <v>20.68</v>
      </c>
      <c r="F462">
        <f t="shared" ca="1" si="51"/>
        <v>3</v>
      </c>
      <c r="G462">
        <f t="shared" ca="1" si="48"/>
        <v>188</v>
      </c>
      <c r="H462">
        <f t="shared" ca="1" si="49"/>
        <v>188</v>
      </c>
    </row>
    <row r="463" spans="1:8" x14ac:dyDescent="0.25">
      <c r="A463" t="s">
        <v>4</v>
      </c>
      <c r="B463" s="1">
        <f t="shared" si="50"/>
        <v>41793</v>
      </c>
      <c r="C463" t="str">
        <f t="shared" ca="1" si="44"/>
        <v>home</v>
      </c>
      <c r="D463">
        <f t="shared" ca="1" si="45"/>
        <v>13.09</v>
      </c>
      <c r="F463">
        <f t="shared" ca="1" si="51"/>
        <v>1</v>
      </c>
      <c r="G463">
        <f t="shared" ca="1" si="48"/>
        <v>187</v>
      </c>
      <c r="H463">
        <f t="shared" ca="1" si="49"/>
        <v>162</v>
      </c>
    </row>
    <row r="464" spans="1:8" x14ac:dyDescent="0.25">
      <c r="A464" t="s">
        <v>4</v>
      </c>
      <c r="B464" s="1">
        <f t="shared" si="50"/>
        <v>41794</v>
      </c>
      <c r="C464" t="str">
        <f t="shared" ca="1" si="44"/>
        <v>restaurant</v>
      </c>
      <c r="D464">
        <f t="shared" ca="1" si="45"/>
        <v>26.29</v>
      </c>
      <c r="F464">
        <f t="shared" ca="1" si="51"/>
        <v>4</v>
      </c>
      <c r="G464">
        <f t="shared" ca="1" si="48"/>
        <v>133</v>
      </c>
      <c r="H464">
        <f t="shared" ca="1" si="49"/>
        <v>239</v>
      </c>
    </row>
    <row r="465" spans="1:8" x14ac:dyDescent="0.25">
      <c r="A465" t="s">
        <v>4</v>
      </c>
      <c r="B465" s="1">
        <f t="shared" si="50"/>
        <v>41794</v>
      </c>
      <c r="C465" t="str">
        <f t="shared" ca="1" si="44"/>
        <v>restaurant</v>
      </c>
      <c r="D465">
        <f t="shared" ca="1" si="45"/>
        <v>35.090000000000003</v>
      </c>
      <c r="F465">
        <f t="shared" ca="1" si="51"/>
        <v>3</v>
      </c>
      <c r="G465">
        <f t="shared" ca="1" si="48"/>
        <v>142</v>
      </c>
      <c r="H465">
        <f t="shared" ca="1" si="49"/>
        <v>319</v>
      </c>
    </row>
    <row r="466" spans="1:8" x14ac:dyDescent="0.25">
      <c r="A466" t="s">
        <v>4</v>
      </c>
      <c r="B466" s="1">
        <f t="shared" si="50"/>
        <v>41794</v>
      </c>
      <c r="C466" t="str">
        <f t="shared" ca="1" si="44"/>
        <v>restaurant</v>
      </c>
      <c r="D466">
        <f t="shared" ca="1" si="45"/>
        <v>19.579999999999998</v>
      </c>
      <c r="F466">
        <f t="shared" ca="1" si="51"/>
        <v>2</v>
      </c>
      <c r="G466">
        <f t="shared" ca="1" si="48"/>
        <v>126</v>
      </c>
      <c r="H466">
        <f t="shared" ca="1" si="49"/>
        <v>178</v>
      </c>
    </row>
    <row r="467" spans="1:8" x14ac:dyDescent="0.25">
      <c r="A467" t="s">
        <v>4</v>
      </c>
      <c r="B467" s="1">
        <f t="shared" si="50"/>
        <v>41795</v>
      </c>
      <c r="C467" t="str">
        <f t="shared" ca="1" si="44"/>
        <v>restaurant</v>
      </c>
      <c r="D467">
        <f t="shared" ca="1" si="45"/>
        <v>22</v>
      </c>
      <c r="F467">
        <f t="shared" ca="1" si="51"/>
        <v>4</v>
      </c>
      <c r="G467">
        <f t="shared" ca="1" si="48"/>
        <v>107</v>
      </c>
      <c r="H467">
        <f t="shared" ca="1" si="49"/>
        <v>200</v>
      </c>
    </row>
    <row r="468" spans="1:8" x14ac:dyDescent="0.25">
      <c r="A468" t="s">
        <v>4</v>
      </c>
      <c r="B468" s="1">
        <f t="shared" si="50"/>
        <v>41795</v>
      </c>
      <c r="C468" t="str">
        <f t="shared" ca="1" si="44"/>
        <v>home</v>
      </c>
      <c r="D468">
        <f t="shared" ca="1" si="45"/>
        <v>13.3</v>
      </c>
      <c r="F468">
        <f t="shared" ca="1" si="51"/>
        <v>1</v>
      </c>
      <c r="G468">
        <f t="shared" ca="1" si="48"/>
        <v>190</v>
      </c>
      <c r="H468">
        <f t="shared" ca="1" si="49"/>
        <v>285</v>
      </c>
    </row>
    <row r="469" spans="1:8" x14ac:dyDescent="0.25">
      <c r="A469" t="s">
        <v>4</v>
      </c>
      <c r="B469" s="1">
        <f t="shared" si="50"/>
        <v>41795</v>
      </c>
      <c r="C469" t="str">
        <f t="shared" ca="1" si="44"/>
        <v>home</v>
      </c>
      <c r="D469">
        <f t="shared" ca="1" si="45"/>
        <v>13.86</v>
      </c>
      <c r="F469">
        <f t="shared" ca="1" si="51"/>
        <v>1</v>
      </c>
      <c r="G469">
        <f t="shared" ca="1" si="48"/>
        <v>198</v>
      </c>
      <c r="H469">
        <f t="shared" ca="1" si="49"/>
        <v>304</v>
      </c>
    </row>
    <row r="470" spans="1:8" x14ac:dyDescent="0.25">
      <c r="A470" t="s">
        <v>4</v>
      </c>
      <c r="B470" s="1">
        <f t="shared" si="50"/>
        <v>41796</v>
      </c>
      <c r="C470" t="str">
        <f t="shared" ca="1" si="44"/>
        <v>home</v>
      </c>
      <c r="D470">
        <f t="shared" ca="1" si="45"/>
        <v>7.35</v>
      </c>
      <c r="F470">
        <f t="shared" ca="1" si="51"/>
        <v>1</v>
      </c>
      <c r="G470">
        <f t="shared" ca="1" si="48"/>
        <v>105</v>
      </c>
      <c r="H470">
        <f t="shared" ca="1" si="49"/>
        <v>279</v>
      </c>
    </row>
    <row r="471" spans="1:8" x14ac:dyDescent="0.25">
      <c r="A471" t="s">
        <v>4</v>
      </c>
      <c r="B471" s="1">
        <f t="shared" si="50"/>
        <v>41796</v>
      </c>
      <c r="C471" t="str">
        <f t="shared" ca="1" si="44"/>
        <v>restaurant</v>
      </c>
      <c r="D471">
        <f t="shared" ca="1" si="45"/>
        <v>18.59</v>
      </c>
      <c r="F471">
        <f t="shared" ca="1" si="51"/>
        <v>4</v>
      </c>
      <c r="G471">
        <f t="shared" ca="1" si="48"/>
        <v>106</v>
      </c>
      <c r="H471">
        <f t="shared" ca="1" si="49"/>
        <v>169</v>
      </c>
    </row>
    <row r="472" spans="1:8" x14ac:dyDescent="0.25">
      <c r="A472" t="s">
        <v>4</v>
      </c>
      <c r="B472" s="1">
        <f t="shared" si="50"/>
        <v>41796</v>
      </c>
      <c r="C472" t="str">
        <f t="shared" ca="1" si="44"/>
        <v>restaurant</v>
      </c>
      <c r="D472">
        <f t="shared" ca="1" si="45"/>
        <v>13.64</v>
      </c>
      <c r="F472">
        <f t="shared" ca="1" si="51"/>
        <v>2</v>
      </c>
      <c r="G472">
        <f t="shared" ca="1" si="48"/>
        <v>126</v>
      </c>
      <c r="H472">
        <f t="shared" ca="1" si="49"/>
        <v>124</v>
      </c>
    </row>
    <row r="473" spans="1:8" x14ac:dyDescent="0.25">
      <c r="A473" t="s">
        <v>4</v>
      </c>
      <c r="B473" s="1">
        <f t="shared" si="50"/>
        <v>41797</v>
      </c>
      <c r="C473" t="str">
        <f t="shared" ca="1" si="44"/>
        <v>restaurant</v>
      </c>
      <c r="D473">
        <f t="shared" ca="1" si="45"/>
        <v>26.07</v>
      </c>
      <c r="F473">
        <f t="shared" ca="1" si="51"/>
        <v>3</v>
      </c>
      <c r="G473">
        <f t="shared" ca="1" si="48"/>
        <v>194</v>
      </c>
      <c r="H473">
        <f t="shared" ca="1" si="49"/>
        <v>237</v>
      </c>
    </row>
    <row r="474" spans="1:8" x14ac:dyDescent="0.25">
      <c r="A474" t="s">
        <v>4</v>
      </c>
      <c r="B474" s="1">
        <f t="shared" si="50"/>
        <v>41797</v>
      </c>
      <c r="C474" t="str">
        <f t="shared" ca="1" si="44"/>
        <v>home</v>
      </c>
      <c r="D474">
        <f t="shared" ca="1" si="45"/>
        <v>7.77</v>
      </c>
      <c r="F474">
        <f t="shared" ca="1" si="51"/>
        <v>1</v>
      </c>
      <c r="G474">
        <f t="shared" ca="1" si="48"/>
        <v>111</v>
      </c>
      <c r="H474">
        <f t="shared" ca="1" si="49"/>
        <v>332</v>
      </c>
    </row>
    <row r="475" spans="1:8" x14ac:dyDescent="0.25">
      <c r="A475" t="s">
        <v>4</v>
      </c>
      <c r="B475" s="1">
        <f t="shared" si="50"/>
        <v>41797</v>
      </c>
      <c r="C475" t="str">
        <f t="shared" ca="1" si="44"/>
        <v>restaurant</v>
      </c>
      <c r="D475">
        <f t="shared" ca="1" si="45"/>
        <v>29.26</v>
      </c>
      <c r="F475">
        <f t="shared" ca="1" si="51"/>
        <v>4</v>
      </c>
      <c r="G475">
        <f t="shared" ca="1" si="48"/>
        <v>130</v>
      </c>
      <c r="H475">
        <f t="shared" ca="1" si="49"/>
        <v>266</v>
      </c>
    </row>
    <row r="476" spans="1:8" x14ac:dyDescent="0.25">
      <c r="A476" t="s">
        <v>4</v>
      </c>
      <c r="B476" s="1">
        <f t="shared" si="50"/>
        <v>41798</v>
      </c>
      <c r="C476" t="str">
        <f t="shared" ca="1" si="44"/>
        <v>home</v>
      </c>
      <c r="D476">
        <f t="shared" ca="1" si="45"/>
        <v>9.8000000000000007</v>
      </c>
      <c r="F476">
        <f t="shared" ca="1" si="51"/>
        <v>1</v>
      </c>
      <c r="G476">
        <f t="shared" ca="1" si="48"/>
        <v>140</v>
      </c>
      <c r="H476">
        <f t="shared" ca="1" si="49"/>
        <v>151</v>
      </c>
    </row>
    <row r="477" spans="1:8" x14ac:dyDescent="0.25">
      <c r="A477" t="s">
        <v>4</v>
      </c>
      <c r="B477" s="1">
        <f t="shared" si="50"/>
        <v>41798</v>
      </c>
      <c r="C477" t="str">
        <f t="shared" ca="1" si="44"/>
        <v>home</v>
      </c>
      <c r="D477">
        <f t="shared" ca="1" si="45"/>
        <v>13.86</v>
      </c>
      <c r="F477">
        <f t="shared" ca="1" si="51"/>
        <v>1</v>
      </c>
      <c r="G477">
        <f t="shared" ca="1" si="48"/>
        <v>198</v>
      </c>
      <c r="H477">
        <f t="shared" ca="1" si="49"/>
        <v>280</v>
      </c>
    </row>
    <row r="478" spans="1:8" x14ac:dyDescent="0.25">
      <c r="A478" t="s">
        <v>4</v>
      </c>
      <c r="B478" s="1">
        <f t="shared" si="50"/>
        <v>41798</v>
      </c>
      <c r="C478" t="str">
        <f t="shared" ca="1" si="44"/>
        <v>restaurant</v>
      </c>
      <c r="D478">
        <f t="shared" ca="1" si="45"/>
        <v>34.21</v>
      </c>
      <c r="F478">
        <f t="shared" ca="1" si="51"/>
        <v>4</v>
      </c>
      <c r="G478">
        <f t="shared" ca="1" si="48"/>
        <v>152</v>
      </c>
      <c r="H478">
        <f t="shared" ca="1" si="49"/>
        <v>311</v>
      </c>
    </row>
    <row r="479" spans="1:8" x14ac:dyDescent="0.25">
      <c r="A479" t="s">
        <v>4</v>
      </c>
      <c r="B479" s="1">
        <f t="shared" si="50"/>
        <v>41799</v>
      </c>
      <c r="C479" t="str">
        <f t="shared" ca="1" si="44"/>
        <v>home</v>
      </c>
      <c r="D479">
        <f t="shared" ca="1" si="45"/>
        <v>12.18</v>
      </c>
      <c r="F479">
        <f t="shared" ca="1" si="51"/>
        <v>1</v>
      </c>
      <c r="G479">
        <f t="shared" ca="1" si="48"/>
        <v>174</v>
      </c>
      <c r="H479">
        <f t="shared" ca="1" si="49"/>
        <v>249</v>
      </c>
    </row>
    <row r="480" spans="1:8" x14ac:dyDescent="0.25">
      <c r="A480" t="s">
        <v>4</v>
      </c>
      <c r="B480" s="1">
        <f t="shared" si="50"/>
        <v>41799</v>
      </c>
      <c r="C480" t="str">
        <f t="shared" ca="1" si="44"/>
        <v>restaurant</v>
      </c>
      <c r="D480">
        <f t="shared" ca="1" si="45"/>
        <v>16.28</v>
      </c>
      <c r="F480">
        <f t="shared" ca="1" si="51"/>
        <v>3</v>
      </c>
      <c r="G480">
        <f t="shared" ca="1" si="48"/>
        <v>112</v>
      </c>
      <c r="H480">
        <f t="shared" ca="1" si="49"/>
        <v>148</v>
      </c>
    </row>
    <row r="481" spans="1:8" x14ac:dyDescent="0.25">
      <c r="A481" t="s">
        <v>4</v>
      </c>
      <c r="B481" s="1">
        <f t="shared" si="50"/>
        <v>41799</v>
      </c>
      <c r="C481" t="str">
        <f t="shared" ca="1" si="44"/>
        <v>restaurant</v>
      </c>
      <c r="D481">
        <f t="shared" ca="1" si="45"/>
        <v>20.9</v>
      </c>
      <c r="F481">
        <f t="shared" ca="1" si="51"/>
        <v>3</v>
      </c>
      <c r="G481">
        <f t="shared" ca="1" si="48"/>
        <v>183</v>
      </c>
      <c r="H481">
        <f t="shared" ca="1" si="49"/>
        <v>190</v>
      </c>
    </row>
    <row r="482" spans="1:8" x14ac:dyDescent="0.25">
      <c r="A482" t="s">
        <v>4</v>
      </c>
      <c r="B482" s="1">
        <f t="shared" si="50"/>
        <v>41800</v>
      </c>
      <c r="C482" t="str">
        <f t="shared" ca="1" si="44"/>
        <v>restaurant</v>
      </c>
      <c r="D482">
        <f t="shared" ca="1" si="45"/>
        <v>25.63</v>
      </c>
      <c r="F482">
        <f t="shared" ca="1" si="51"/>
        <v>4</v>
      </c>
      <c r="G482">
        <f t="shared" ca="1" si="48"/>
        <v>135</v>
      </c>
      <c r="H482">
        <f t="shared" ca="1" si="49"/>
        <v>233</v>
      </c>
    </row>
    <row r="483" spans="1:8" x14ac:dyDescent="0.25">
      <c r="A483" t="s">
        <v>4</v>
      </c>
      <c r="B483" s="1">
        <f t="shared" si="50"/>
        <v>41800</v>
      </c>
      <c r="C483" t="str">
        <f t="shared" ca="1" si="44"/>
        <v>restaurant</v>
      </c>
      <c r="D483">
        <f t="shared" ca="1" si="45"/>
        <v>37.950000000000003</v>
      </c>
      <c r="F483">
        <f t="shared" ca="1" si="51"/>
        <v>4</v>
      </c>
      <c r="G483">
        <f t="shared" ca="1" si="48"/>
        <v>174</v>
      </c>
      <c r="H483">
        <f t="shared" ca="1" si="49"/>
        <v>345</v>
      </c>
    </row>
    <row r="484" spans="1:8" x14ac:dyDescent="0.25">
      <c r="A484" t="s">
        <v>4</v>
      </c>
      <c r="B484" s="1">
        <f t="shared" si="50"/>
        <v>41800</v>
      </c>
      <c r="C484" t="str">
        <f t="shared" ca="1" si="44"/>
        <v>restaurant</v>
      </c>
      <c r="D484">
        <f t="shared" ca="1" si="45"/>
        <v>24.86</v>
      </c>
      <c r="F484">
        <f t="shared" ca="1" si="51"/>
        <v>2</v>
      </c>
      <c r="G484">
        <f t="shared" ca="1" si="48"/>
        <v>116</v>
      </c>
      <c r="H484">
        <f t="shared" ca="1" si="49"/>
        <v>226</v>
      </c>
    </row>
    <row r="485" spans="1:8" x14ac:dyDescent="0.25">
      <c r="A485" t="s">
        <v>4</v>
      </c>
      <c r="B485" s="1">
        <f t="shared" si="50"/>
        <v>41801</v>
      </c>
      <c r="C485" t="str">
        <f t="shared" ca="1" si="44"/>
        <v>restaurant</v>
      </c>
      <c r="D485">
        <f t="shared" ca="1" si="45"/>
        <v>14.96</v>
      </c>
      <c r="F485">
        <f t="shared" ca="1" si="51"/>
        <v>3</v>
      </c>
      <c r="G485">
        <f t="shared" ca="1" si="48"/>
        <v>159</v>
      </c>
      <c r="H485">
        <f t="shared" ca="1" si="49"/>
        <v>136</v>
      </c>
    </row>
    <row r="486" spans="1:8" x14ac:dyDescent="0.25">
      <c r="A486" t="s">
        <v>4</v>
      </c>
      <c r="B486" s="1">
        <f t="shared" si="50"/>
        <v>41801</v>
      </c>
      <c r="C486" t="str">
        <f t="shared" ca="1" si="44"/>
        <v>home</v>
      </c>
      <c r="D486">
        <f t="shared" ca="1" si="45"/>
        <v>12.6</v>
      </c>
      <c r="F486">
        <f t="shared" ca="1" si="51"/>
        <v>1</v>
      </c>
      <c r="G486">
        <f t="shared" ca="1" si="48"/>
        <v>180</v>
      </c>
      <c r="H486">
        <f t="shared" ca="1" si="49"/>
        <v>180</v>
      </c>
    </row>
    <row r="487" spans="1:8" x14ac:dyDescent="0.25">
      <c r="A487" t="s">
        <v>4</v>
      </c>
      <c r="B487" s="1">
        <f t="shared" si="50"/>
        <v>41801</v>
      </c>
      <c r="C487" t="str">
        <f t="shared" ca="1" si="44"/>
        <v>restaurant</v>
      </c>
      <c r="D487">
        <f t="shared" ca="1" si="45"/>
        <v>29.92</v>
      </c>
      <c r="F487">
        <f t="shared" ca="1" si="51"/>
        <v>4</v>
      </c>
      <c r="G487">
        <f t="shared" ca="1" si="48"/>
        <v>107</v>
      </c>
      <c r="H487">
        <f t="shared" ca="1" si="49"/>
        <v>272</v>
      </c>
    </row>
    <row r="488" spans="1:8" x14ac:dyDescent="0.25">
      <c r="A488" t="s">
        <v>4</v>
      </c>
      <c r="B488" s="1">
        <f t="shared" si="50"/>
        <v>41802</v>
      </c>
      <c r="C488" t="str">
        <f t="shared" ca="1" si="44"/>
        <v>home</v>
      </c>
      <c r="D488">
        <f t="shared" ca="1" si="45"/>
        <v>9.3800000000000008</v>
      </c>
      <c r="F488">
        <f t="shared" ca="1" si="51"/>
        <v>1</v>
      </c>
      <c r="G488">
        <f t="shared" ca="1" si="48"/>
        <v>134</v>
      </c>
      <c r="H488">
        <f t="shared" ca="1" si="49"/>
        <v>221</v>
      </c>
    </row>
    <row r="489" spans="1:8" x14ac:dyDescent="0.25">
      <c r="A489" t="s">
        <v>4</v>
      </c>
      <c r="B489" s="1">
        <f t="shared" si="50"/>
        <v>41802</v>
      </c>
      <c r="C489" t="str">
        <f t="shared" ca="1" si="44"/>
        <v>restaurant</v>
      </c>
      <c r="D489">
        <f t="shared" ca="1" si="45"/>
        <v>15.07</v>
      </c>
      <c r="F489">
        <f t="shared" ca="1" si="51"/>
        <v>3</v>
      </c>
      <c r="G489">
        <f t="shared" ca="1" si="48"/>
        <v>111</v>
      </c>
      <c r="H489">
        <f t="shared" ca="1" si="49"/>
        <v>137</v>
      </c>
    </row>
    <row r="490" spans="1:8" x14ac:dyDescent="0.25">
      <c r="A490" t="s">
        <v>4</v>
      </c>
      <c r="B490" s="1">
        <f t="shared" si="50"/>
        <v>41802</v>
      </c>
      <c r="C490" t="str">
        <f t="shared" ca="1" si="44"/>
        <v>restaurant</v>
      </c>
      <c r="D490">
        <f t="shared" ca="1" si="45"/>
        <v>20.239999999999998</v>
      </c>
      <c r="F490">
        <f t="shared" ca="1" si="51"/>
        <v>2</v>
      </c>
      <c r="G490">
        <f t="shared" ca="1" si="48"/>
        <v>184</v>
      </c>
      <c r="H490">
        <f t="shared" ca="1" si="49"/>
        <v>184</v>
      </c>
    </row>
    <row r="491" spans="1:8" x14ac:dyDescent="0.25">
      <c r="A491" t="s">
        <v>4</v>
      </c>
      <c r="B491" s="1">
        <f t="shared" si="50"/>
        <v>41803</v>
      </c>
      <c r="C491" t="str">
        <f t="shared" ref="C491:C554" ca="1" si="52">IF(F491=1,"home","restaurant")</f>
        <v>restaurant</v>
      </c>
      <c r="D491">
        <f t="shared" ref="D491:D554" ca="1" si="53">IF(F491=1,G491*7/100,H491*11/100)</f>
        <v>34.1</v>
      </c>
      <c r="F491">
        <f t="shared" ca="1" si="51"/>
        <v>3</v>
      </c>
      <c r="G491">
        <f t="shared" ca="1" si="48"/>
        <v>200</v>
      </c>
      <c r="H491">
        <f t="shared" ca="1" si="49"/>
        <v>310</v>
      </c>
    </row>
    <row r="492" spans="1:8" x14ac:dyDescent="0.25">
      <c r="A492" t="s">
        <v>4</v>
      </c>
      <c r="B492" s="1">
        <f t="shared" si="50"/>
        <v>41803</v>
      </c>
      <c r="C492" t="str">
        <f t="shared" ca="1" si="52"/>
        <v>home</v>
      </c>
      <c r="D492">
        <f t="shared" ca="1" si="53"/>
        <v>10.5</v>
      </c>
      <c r="F492">
        <f t="shared" ca="1" si="51"/>
        <v>1</v>
      </c>
      <c r="G492">
        <f t="shared" ca="1" si="48"/>
        <v>150</v>
      </c>
      <c r="H492">
        <f t="shared" ca="1" si="49"/>
        <v>230</v>
      </c>
    </row>
    <row r="493" spans="1:8" x14ac:dyDescent="0.25">
      <c r="A493" t="s">
        <v>4</v>
      </c>
      <c r="B493" s="1">
        <f t="shared" si="50"/>
        <v>41803</v>
      </c>
      <c r="C493" t="str">
        <f t="shared" ca="1" si="52"/>
        <v>restaurant</v>
      </c>
      <c r="D493">
        <f t="shared" ca="1" si="53"/>
        <v>34.65</v>
      </c>
      <c r="F493">
        <f t="shared" ca="1" si="51"/>
        <v>3</v>
      </c>
      <c r="G493">
        <f t="shared" ca="1" si="48"/>
        <v>186</v>
      </c>
      <c r="H493">
        <f t="shared" ca="1" si="49"/>
        <v>315</v>
      </c>
    </row>
    <row r="494" spans="1:8" x14ac:dyDescent="0.25">
      <c r="A494" t="s">
        <v>4</v>
      </c>
      <c r="B494" s="1">
        <f t="shared" si="50"/>
        <v>41804</v>
      </c>
      <c r="C494" t="str">
        <f t="shared" ca="1" si="52"/>
        <v>restaurant</v>
      </c>
      <c r="D494">
        <f t="shared" ca="1" si="53"/>
        <v>23.76</v>
      </c>
      <c r="F494">
        <f t="shared" ca="1" si="51"/>
        <v>4</v>
      </c>
      <c r="G494">
        <f t="shared" ca="1" si="48"/>
        <v>110</v>
      </c>
      <c r="H494">
        <f t="shared" ca="1" si="49"/>
        <v>216</v>
      </c>
    </row>
    <row r="495" spans="1:8" x14ac:dyDescent="0.25">
      <c r="A495" t="s">
        <v>4</v>
      </c>
      <c r="B495" s="1">
        <f t="shared" si="50"/>
        <v>41804</v>
      </c>
      <c r="C495" t="str">
        <f t="shared" ca="1" si="52"/>
        <v>restaurant</v>
      </c>
      <c r="D495">
        <f t="shared" ca="1" si="53"/>
        <v>29.15</v>
      </c>
      <c r="F495">
        <f t="shared" ca="1" si="51"/>
        <v>4</v>
      </c>
      <c r="G495">
        <f t="shared" ca="1" si="48"/>
        <v>101</v>
      </c>
      <c r="H495">
        <f t="shared" ca="1" si="49"/>
        <v>265</v>
      </c>
    </row>
    <row r="496" spans="1:8" x14ac:dyDescent="0.25">
      <c r="A496" t="s">
        <v>4</v>
      </c>
      <c r="B496" s="1">
        <f t="shared" si="50"/>
        <v>41804</v>
      </c>
      <c r="C496" t="str">
        <f t="shared" ca="1" si="52"/>
        <v>home</v>
      </c>
      <c r="D496">
        <f t="shared" ca="1" si="53"/>
        <v>11.34</v>
      </c>
      <c r="F496">
        <f t="shared" ca="1" si="51"/>
        <v>1</v>
      </c>
      <c r="G496">
        <f t="shared" ca="1" si="48"/>
        <v>162</v>
      </c>
      <c r="H496">
        <f t="shared" ca="1" si="49"/>
        <v>288</v>
      </c>
    </row>
    <row r="497" spans="1:8" x14ac:dyDescent="0.25">
      <c r="A497" t="s">
        <v>4</v>
      </c>
      <c r="B497" s="1">
        <f t="shared" si="50"/>
        <v>41805</v>
      </c>
      <c r="C497" t="str">
        <f t="shared" ca="1" si="52"/>
        <v>restaurant</v>
      </c>
      <c r="D497">
        <f t="shared" ca="1" si="53"/>
        <v>36.85</v>
      </c>
      <c r="F497">
        <f t="shared" ca="1" si="51"/>
        <v>3</v>
      </c>
      <c r="G497">
        <f t="shared" ca="1" si="48"/>
        <v>144</v>
      </c>
      <c r="H497">
        <f t="shared" ca="1" si="49"/>
        <v>335</v>
      </c>
    </row>
    <row r="498" spans="1:8" x14ac:dyDescent="0.25">
      <c r="A498" t="s">
        <v>4</v>
      </c>
      <c r="B498" s="1">
        <f t="shared" si="50"/>
        <v>41805</v>
      </c>
      <c r="C498" t="str">
        <f t="shared" ca="1" si="52"/>
        <v>home</v>
      </c>
      <c r="D498">
        <f t="shared" ca="1" si="53"/>
        <v>13.44</v>
      </c>
      <c r="F498">
        <f t="shared" ca="1" si="51"/>
        <v>1</v>
      </c>
      <c r="G498">
        <f t="shared" ca="1" si="48"/>
        <v>192</v>
      </c>
      <c r="H498">
        <f t="shared" ca="1" si="49"/>
        <v>305</v>
      </c>
    </row>
    <row r="499" spans="1:8" x14ac:dyDescent="0.25">
      <c r="A499" t="s">
        <v>4</v>
      </c>
      <c r="B499" s="1">
        <f t="shared" si="50"/>
        <v>41805</v>
      </c>
      <c r="C499" t="str">
        <f t="shared" ca="1" si="52"/>
        <v>home</v>
      </c>
      <c r="D499">
        <f t="shared" ca="1" si="53"/>
        <v>11.83</v>
      </c>
      <c r="F499">
        <f t="shared" ca="1" si="51"/>
        <v>1</v>
      </c>
      <c r="G499">
        <f t="shared" ca="1" si="48"/>
        <v>169</v>
      </c>
      <c r="H499">
        <f t="shared" ca="1" si="49"/>
        <v>243</v>
      </c>
    </row>
    <row r="500" spans="1:8" x14ac:dyDescent="0.25">
      <c r="A500" t="s">
        <v>4</v>
      </c>
      <c r="B500" s="1">
        <f t="shared" si="50"/>
        <v>41806</v>
      </c>
      <c r="C500" t="str">
        <f t="shared" ca="1" si="52"/>
        <v>restaurant</v>
      </c>
      <c r="D500">
        <f t="shared" ca="1" si="53"/>
        <v>37.07</v>
      </c>
      <c r="F500">
        <f t="shared" ca="1" si="51"/>
        <v>3</v>
      </c>
      <c r="G500">
        <f t="shared" ca="1" si="48"/>
        <v>115</v>
      </c>
      <c r="H500">
        <f t="shared" ca="1" si="49"/>
        <v>337</v>
      </c>
    </row>
    <row r="501" spans="1:8" x14ac:dyDescent="0.25">
      <c r="A501" t="s">
        <v>4</v>
      </c>
      <c r="B501" s="1">
        <f t="shared" si="50"/>
        <v>41806</v>
      </c>
      <c r="C501" t="str">
        <f t="shared" ca="1" si="52"/>
        <v>restaurant</v>
      </c>
      <c r="D501">
        <f t="shared" ca="1" si="53"/>
        <v>21.45</v>
      </c>
      <c r="F501">
        <f t="shared" ca="1" si="51"/>
        <v>3</v>
      </c>
      <c r="G501">
        <f t="shared" ca="1" si="48"/>
        <v>127</v>
      </c>
      <c r="H501">
        <f t="shared" ca="1" si="49"/>
        <v>195</v>
      </c>
    </row>
    <row r="502" spans="1:8" x14ac:dyDescent="0.25">
      <c r="A502" t="s">
        <v>4</v>
      </c>
      <c r="B502" s="1">
        <f t="shared" si="50"/>
        <v>41806</v>
      </c>
      <c r="C502" t="str">
        <f t="shared" ca="1" si="52"/>
        <v>restaurant</v>
      </c>
      <c r="D502">
        <f t="shared" ca="1" si="53"/>
        <v>30.25</v>
      </c>
      <c r="F502">
        <f t="shared" ca="1" si="51"/>
        <v>2</v>
      </c>
      <c r="G502">
        <f t="shared" ca="1" si="48"/>
        <v>182</v>
      </c>
      <c r="H502">
        <f t="shared" ca="1" si="49"/>
        <v>275</v>
      </c>
    </row>
    <row r="503" spans="1:8" x14ac:dyDescent="0.25">
      <c r="A503" t="s">
        <v>4</v>
      </c>
      <c r="B503" s="1">
        <f t="shared" si="50"/>
        <v>41807</v>
      </c>
      <c r="C503" t="str">
        <f t="shared" ca="1" si="52"/>
        <v>restaurant</v>
      </c>
      <c r="D503">
        <f t="shared" ca="1" si="53"/>
        <v>27.06</v>
      </c>
      <c r="F503">
        <f t="shared" ca="1" si="51"/>
        <v>2</v>
      </c>
      <c r="G503">
        <f t="shared" ca="1" si="48"/>
        <v>192</v>
      </c>
      <c r="H503">
        <f t="shared" ca="1" si="49"/>
        <v>246</v>
      </c>
    </row>
    <row r="504" spans="1:8" x14ac:dyDescent="0.25">
      <c r="A504" t="s">
        <v>4</v>
      </c>
      <c r="B504" s="1">
        <f t="shared" si="50"/>
        <v>41807</v>
      </c>
      <c r="C504" t="str">
        <f t="shared" ca="1" si="52"/>
        <v>restaurant</v>
      </c>
      <c r="D504">
        <f t="shared" ca="1" si="53"/>
        <v>14.74</v>
      </c>
      <c r="F504">
        <f t="shared" ca="1" si="51"/>
        <v>3</v>
      </c>
      <c r="G504">
        <f t="shared" ca="1" si="48"/>
        <v>132</v>
      </c>
      <c r="H504">
        <f t="shared" ca="1" si="49"/>
        <v>134</v>
      </c>
    </row>
    <row r="505" spans="1:8" x14ac:dyDescent="0.25">
      <c r="A505" t="s">
        <v>4</v>
      </c>
      <c r="B505" s="1">
        <f t="shared" si="50"/>
        <v>41807</v>
      </c>
      <c r="C505" t="str">
        <f t="shared" ca="1" si="52"/>
        <v>restaurant</v>
      </c>
      <c r="D505">
        <f t="shared" ca="1" si="53"/>
        <v>37.950000000000003</v>
      </c>
      <c r="F505">
        <f t="shared" ca="1" si="51"/>
        <v>3</v>
      </c>
      <c r="G505">
        <f t="shared" ca="1" si="48"/>
        <v>155</v>
      </c>
      <c r="H505">
        <f t="shared" ca="1" si="49"/>
        <v>345</v>
      </c>
    </row>
    <row r="506" spans="1:8" x14ac:dyDescent="0.25">
      <c r="A506" t="s">
        <v>4</v>
      </c>
      <c r="B506" s="1">
        <f t="shared" si="50"/>
        <v>41808</v>
      </c>
      <c r="C506" t="str">
        <f t="shared" ca="1" si="52"/>
        <v>restaurant</v>
      </c>
      <c r="D506">
        <f t="shared" ca="1" si="53"/>
        <v>14.08</v>
      </c>
      <c r="F506">
        <f t="shared" ca="1" si="51"/>
        <v>3</v>
      </c>
      <c r="G506">
        <f t="shared" ca="1" si="48"/>
        <v>162</v>
      </c>
      <c r="H506">
        <f t="shared" ca="1" si="49"/>
        <v>128</v>
      </c>
    </row>
    <row r="507" spans="1:8" x14ac:dyDescent="0.25">
      <c r="A507" t="s">
        <v>4</v>
      </c>
      <c r="B507" s="1">
        <f t="shared" si="50"/>
        <v>41808</v>
      </c>
      <c r="C507" t="str">
        <f t="shared" ca="1" si="52"/>
        <v>restaurant</v>
      </c>
      <c r="D507">
        <f t="shared" ca="1" si="53"/>
        <v>31.02</v>
      </c>
      <c r="F507">
        <f t="shared" ca="1" si="51"/>
        <v>2</v>
      </c>
      <c r="G507">
        <f t="shared" ca="1" si="48"/>
        <v>128</v>
      </c>
      <c r="H507">
        <f t="shared" ca="1" si="49"/>
        <v>282</v>
      </c>
    </row>
    <row r="508" spans="1:8" x14ac:dyDescent="0.25">
      <c r="A508" t="s">
        <v>4</v>
      </c>
      <c r="B508" s="1">
        <f t="shared" si="50"/>
        <v>41808</v>
      </c>
      <c r="C508" t="str">
        <f t="shared" ca="1" si="52"/>
        <v>home</v>
      </c>
      <c r="D508">
        <f t="shared" ca="1" si="53"/>
        <v>11.41</v>
      </c>
      <c r="F508">
        <f t="shared" ca="1" si="51"/>
        <v>1</v>
      </c>
      <c r="G508">
        <f t="shared" ca="1" si="48"/>
        <v>163</v>
      </c>
      <c r="H508">
        <f t="shared" ca="1" si="49"/>
        <v>166</v>
      </c>
    </row>
    <row r="509" spans="1:8" x14ac:dyDescent="0.25">
      <c r="A509" t="s">
        <v>4</v>
      </c>
      <c r="B509" s="1">
        <f t="shared" si="50"/>
        <v>41809</v>
      </c>
      <c r="C509" t="str">
        <f t="shared" ca="1" si="52"/>
        <v>restaurant</v>
      </c>
      <c r="D509">
        <f t="shared" ca="1" si="53"/>
        <v>18.48</v>
      </c>
      <c r="F509">
        <f t="shared" ca="1" si="51"/>
        <v>4</v>
      </c>
      <c r="G509">
        <f t="shared" ca="1" si="48"/>
        <v>164</v>
      </c>
      <c r="H509">
        <f t="shared" ca="1" si="49"/>
        <v>168</v>
      </c>
    </row>
    <row r="510" spans="1:8" x14ac:dyDescent="0.25">
      <c r="A510" t="s">
        <v>4</v>
      </c>
      <c r="B510" s="1">
        <f t="shared" si="50"/>
        <v>41809</v>
      </c>
      <c r="C510" t="str">
        <f t="shared" ca="1" si="52"/>
        <v>restaurant</v>
      </c>
      <c r="D510">
        <f t="shared" ca="1" si="53"/>
        <v>14.41</v>
      </c>
      <c r="F510">
        <f t="shared" ca="1" si="51"/>
        <v>4</v>
      </c>
      <c r="G510">
        <f t="shared" ca="1" si="48"/>
        <v>101</v>
      </c>
      <c r="H510">
        <f t="shared" ca="1" si="49"/>
        <v>131</v>
      </c>
    </row>
    <row r="511" spans="1:8" x14ac:dyDescent="0.25">
      <c r="A511" t="s">
        <v>4</v>
      </c>
      <c r="B511" s="1">
        <f t="shared" si="50"/>
        <v>41809</v>
      </c>
      <c r="C511" t="str">
        <f t="shared" ca="1" si="52"/>
        <v>restaurant</v>
      </c>
      <c r="D511">
        <f t="shared" ca="1" si="53"/>
        <v>26.95</v>
      </c>
      <c r="F511">
        <f t="shared" ca="1" si="51"/>
        <v>2</v>
      </c>
      <c r="G511">
        <f t="shared" ca="1" si="48"/>
        <v>160</v>
      </c>
      <c r="H511">
        <f t="shared" ca="1" si="49"/>
        <v>245</v>
      </c>
    </row>
    <row r="512" spans="1:8" x14ac:dyDescent="0.25">
      <c r="A512" t="s">
        <v>4</v>
      </c>
      <c r="B512" s="1">
        <f t="shared" si="50"/>
        <v>41810</v>
      </c>
      <c r="C512" t="str">
        <f t="shared" ca="1" si="52"/>
        <v>restaurant</v>
      </c>
      <c r="D512">
        <f t="shared" ca="1" si="53"/>
        <v>34.869999999999997</v>
      </c>
      <c r="F512">
        <f t="shared" ca="1" si="51"/>
        <v>4</v>
      </c>
      <c r="G512">
        <f t="shared" ca="1" si="48"/>
        <v>190</v>
      </c>
      <c r="H512">
        <f t="shared" ca="1" si="49"/>
        <v>317</v>
      </c>
    </row>
    <row r="513" spans="1:8" x14ac:dyDescent="0.25">
      <c r="A513" t="s">
        <v>4</v>
      </c>
      <c r="B513" s="1">
        <f t="shared" si="50"/>
        <v>41810</v>
      </c>
      <c r="C513" t="str">
        <f t="shared" ca="1" si="52"/>
        <v>home</v>
      </c>
      <c r="D513">
        <f t="shared" ca="1" si="53"/>
        <v>11.9</v>
      </c>
      <c r="F513">
        <f t="shared" ca="1" si="51"/>
        <v>1</v>
      </c>
      <c r="G513">
        <f t="shared" ca="1" si="48"/>
        <v>170</v>
      </c>
      <c r="H513">
        <f t="shared" ca="1" si="49"/>
        <v>180</v>
      </c>
    </row>
    <row r="514" spans="1:8" x14ac:dyDescent="0.25">
      <c r="A514" t="s">
        <v>4</v>
      </c>
      <c r="B514" s="1">
        <f t="shared" si="50"/>
        <v>41810</v>
      </c>
      <c r="C514" t="str">
        <f t="shared" ca="1" si="52"/>
        <v>restaurant</v>
      </c>
      <c r="D514">
        <f t="shared" ca="1" si="53"/>
        <v>29.26</v>
      </c>
      <c r="F514">
        <f t="shared" ca="1" si="51"/>
        <v>3</v>
      </c>
      <c r="G514">
        <f t="shared" ca="1" si="48"/>
        <v>141</v>
      </c>
      <c r="H514">
        <f t="shared" ca="1" si="49"/>
        <v>266</v>
      </c>
    </row>
    <row r="515" spans="1:8" x14ac:dyDescent="0.25">
      <c r="A515" t="s">
        <v>4</v>
      </c>
      <c r="B515" s="1">
        <f t="shared" si="50"/>
        <v>41811</v>
      </c>
      <c r="C515" t="str">
        <f t="shared" ca="1" si="52"/>
        <v>home</v>
      </c>
      <c r="D515">
        <f t="shared" ca="1" si="53"/>
        <v>9.8000000000000007</v>
      </c>
      <c r="F515">
        <f t="shared" ca="1" si="51"/>
        <v>1</v>
      </c>
      <c r="G515">
        <f t="shared" ref="G515:G556" ca="1" si="54">RANDBETWEEN(100,200)</f>
        <v>140</v>
      </c>
      <c r="H515">
        <f t="shared" ref="H515:H556" ca="1" si="55">RANDBETWEEN(120,350)</f>
        <v>272</v>
      </c>
    </row>
    <row r="516" spans="1:8" x14ac:dyDescent="0.25">
      <c r="A516" t="s">
        <v>4</v>
      </c>
      <c r="B516" s="1">
        <f t="shared" si="50"/>
        <v>41811</v>
      </c>
      <c r="C516" t="str">
        <f t="shared" ca="1" si="52"/>
        <v>restaurant</v>
      </c>
      <c r="D516">
        <f t="shared" ca="1" si="53"/>
        <v>32.229999999999997</v>
      </c>
      <c r="F516">
        <f ca="1">RANDBETWEEN(1,4)</f>
        <v>2</v>
      </c>
      <c r="G516">
        <f t="shared" ca="1" si="54"/>
        <v>197</v>
      </c>
      <c r="H516">
        <f t="shared" ca="1" si="55"/>
        <v>293</v>
      </c>
    </row>
    <row r="517" spans="1:8" x14ac:dyDescent="0.25">
      <c r="A517" t="s">
        <v>4</v>
      </c>
      <c r="B517" s="1">
        <f t="shared" si="50"/>
        <v>41811</v>
      </c>
      <c r="C517" t="str">
        <f t="shared" ca="1" si="52"/>
        <v>restaurant</v>
      </c>
      <c r="D517">
        <f t="shared" ca="1" si="53"/>
        <v>25.63</v>
      </c>
      <c r="F517">
        <f t="shared" ref="F517:F556" ca="1" si="56">RANDBETWEEN(1,4)</f>
        <v>4</v>
      </c>
      <c r="G517">
        <f t="shared" ca="1" si="54"/>
        <v>180</v>
      </c>
      <c r="H517">
        <f t="shared" ca="1" si="55"/>
        <v>233</v>
      </c>
    </row>
    <row r="518" spans="1:8" x14ac:dyDescent="0.25">
      <c r="A518" t="s">
        <v>4</v>
      </c>
      <c r="B518" s="1">
        <f t="shared" ref="B518:B556" si="57">B515+1</f>
        <v>41812</v>
      </c>
      <c r="C518" t="str">
        <f t="shared" ca="1" si="52"/>
        <v>restaurant</v>
      </c>
      <c r="D518">
        <f t="shared" ca="1" si="53"/>
        <v>14.52</v>
      </c>
      <c r="F518">
        <f t="shared" ca="1" si="56"/>
        <v>3</v>
      </c>
      <c r="G518">
        <f t="shared" ca="1" si="54"/>
        <v>120</v>
      </c>
      <c r="H518">
        <f t="shared" ca="1" si="55"/>
        <v>132</v>
      </c>
    </row>
    <row r="519" spans="1:8" x14ac:dyDescent="0.25">
      <c r="A519" t="s">
        <v>4</v>
      </c>
      <c r="B519" s="1">
        <f t="shared" si="57"/>
        <v>41812</v>
      </c>
      <c r="C519" t="str">
        <f t="shared" ca="1" si="52"/>
        <v>home</v>
      </c>
      <c r="D519">
        <f t="shared" ca="1" si="53"/>
        <v>13.16</v>
      </c>
      <c r="F519">
        <f t="shared" ca="1" si="56"/>
        <v>1</v>
      </c>
      <c r="G519">
        <f t="shared" ca="1" si="54"/>
        <v>188</v>
      </c>
      <c r="H519">
        <f t="shared" ca="1" si="55"/>
        <v>158</v>
      </c>
    </row>
    <row r="520" spans="1:8" x14ac:dyDescent="0.25">
      <c r="A520" t="s">
        <v>4</v>
      </c>
      <c r="B520" s="1">
        <f t="shared" si="57"/>
        <v>41812</v>
      </c>
      <c r="C520" t="str">
        <f t="shared" ca="1" si="52"/>
        <v>restaurant</v>
      </c>
      <c r="D520">
        <f t="shared" ca="1" si="53"/>
        <v>38.28</v>
      </c>
      <c r="F520">
        <f t="shared" ca="1" si="56"/>
        <v>2</v>
      </c>
      <c r="G520">
        <f t="shared" ca="1" si="54"/>
        <v>182</v>
      </c>
      <c r="H520">
        <f t="shared" ca="1" si="55"/>
        <v>348</v>
      </c>
    </row>
    <row r="521" spans="1:8" x14ac:dyDescent="0.25">
      <c r="A521" t="s">
        <v>4</v>
      </c>
      <c r="B521" s="1">
        <f t="shared" si="57"/>
        <v>41813</v>
      </c>
      <c r="C521" t="str">
        <f t="shared" ca="1" si="52"/>
        <v>home</v>
      </c>
      <c r="D521">
        <f t="shared" ca="1" si="53"/>
        <v>7.21</v>
      </c>
      <c r="F521">
        <f t="shared" ca="1" si="56"/>
        <v>1</v>
      </c>
      <c r="G521">
        <f t="shared" ca="1" si="54"/>
        <v>103</v>
      </c>
      <c r="H521">
        <f t="shared" ca="1" si="55"/>
        <v>203</v>
      </c>
    </row>
    <row r="522" spans="1:8" x14ac:dyDescent="0.25">
      <c r="A522" t="s">
        <v>4</v>
      </c>
      <c r="B522" s="1">
        <f t="shared" si="57"/>
        <v>41813</v>
      </c>
      <c r="C522" t="str">
        <f t="shared" ca="1" si="52"/>
        <v>restaurant</v>
      </c>
      <c r="D522">
        <f t="shared" ca="1" si="53"/>
        <v>29.7</v>
      </c>
      <c r="F522">
        <f t="shared" ca="1" si="56"/>
        <v>2</v>
      </c>
      <c r="G522">
        <f t="shared" ca="1" si="54"/>
        <v>128</v>
      </c>
      <c r="H522">
        <f t="shared" ca="1" si="55"/>
        <v>270</v>
      </c>
    </row>
    <row r="523" spans="1:8" x14ac:dyDescent="0.25">
      <c r="A523" t="s">
        <v>4</v>
      </c>
      <c r="B523" s="1">
        <f t="shared" si="57"/>
        <v>41813</v>
      </c>
      <c r="C523" t="str">
        <f t="shared" ca="1" si="52"/>
        <v>restaurant</v>
      </c>
      <c r="D523">
        <f t="shared" ca="1" si="53"/>
        <v>17.71</v>
      </c>
      <c r="F523">
        <f t="shared" ca="1" si="56"/>
        <v>2</v>
      </c>
      <c r="G523">
        <f t="shared" ca="1" si="54"/>
        <v>168</v>
      </c>
      <c r="H523">
        <f t="shared" ca="1" si="55"/>
        <v>161</v>
      </c>
    </row>
    <row r="524" spans="1:8" x14ac:dyDescent="0.25">
      <c r="A524" t="s">
        <v>4</v>
      </c>
      <c r="B524" s="1">
        <f t="shared" si="57"/>
        <v>41814</v>
      </c>
      <c r="C524" t="str">
        <f t="shared" ca="1" si="52"/>
        <v>home</v>
      </c>
      <c r="D524">
        <f t="shared" ca="1" si="53"/>
        <v>10.78</v>
      </c>
      <c r="F524">
        <f t="shared" ca="1" si="56"/>
        <v>1</v>
      </c>
      <c r="G524">
        <f t="shared" ca="1" si="54"/>
        <v>154</v>
      </c>
      <c r="H524">
        <f t="shared" ca="1" si="55"/>
        <v>271</v>
      </c>
    </row>
    <row r="525" spans="1:8" x14ac:dyDescent="0.25">
      <c r="A525" t="s">
        <v>4</v>
      </c>
      <c r="B525" s="1">
        <f t="shared" si="57"/>
        <v>41814</v>
      </c>
      <c r="C525" t="str">
        <f t="shared" ca="1" si="52"/>
        <v>restaurant</v>
      </c>
      <c r="D525">
        <f t="shared" ca="1" si="53"/>
        <v>23.65</v>
      </c>
      <c r="F525">
        <f t="shared" ca="1" si="56"/>
        <v>3</v>
      </c>
      <c r="G525">
        <f t="shared" ca="1" si="54"/>
        <v>178</v>
      </c>
      <c r="H525">
        <f t="shared" ca="1" si="55"/>
        <v>215</v>
      </c>
    </row>
    <row r="526" spans="1:8" x14ac:dyDescent="0.25">
      <c r="A526" t="s">
        <v>4</v>
      </c>
      <c r="B526" s="1">
        <f t="shared" si="57"/>
        <v>41814</v>
      </c>
      <c r="C526" t="str">
        <f t="shared" ca="1" si="52"/>
        <v>restaurant</v>
      </c>
      <c r="D526">
        <f t="shared" ca="1" si="53"/>
        <v>31.9</v>
      </c>
      <c r="F526">
        <f t="shared" ca="1" si="56"/>
        <v>2</v>
      </c>
      <c r="G526">
        <f t="shared" ca="1" si="54"/>
        <v>145</v>
      </c>
      <c r="H526">
        <f t="shared" ca="1" si="55"/>
        <v>290</v>
      </c>
    </row>
    <row r="527" spans="1:8" x14ac:dyDescent="0.25">
      <c r="A527" t="s">
        <v>4</v>
      </c>
      <c r="B527" s="1">
        <f t="shared" si="57"/>
        <v>41815</v>
      </c>
      <c r="C527" t="str">
        <f t="shared" ca="1" si="52"/>
        <v>home</v>
      </c>
      <c r="D527">
        <f t="shared" ca="1" si="53"/>
        <v>12.18</v>
      </c>
      <c r="F527">
        <f t="shared" ca="1" si="56"/>
        <v>1</v>
      </c>
      <c r="G527">
        <f t="shared" ca="1" si="54"/>
        <v>174</v>
      </c>
      <c r="H527">
        <f t="shared" ca="1" si="55"/>
        <v>289</v>
      </c>
    </row>
    <row r="528" spans="1:8" x14ac:dyDescent="0.25">
      <c r="A528" t="s">
        <v>4</v>
      </c>
      <c r="B528" s="1">
        <f t="shared" si="57"/>
        <v>41815</v>
      </c>
      <c r="C528" t="str">
        <f t="shared" ca="1" si="52"/>
        <v>restaurant</v>
      </c>
      <c r="D528">
        <f t="shared" ca="1" si="53"/>
        <v>30.14</v>
      </c>
      <c r="F528">
        <f t="shared" ca="1" si="56"/>
        <v>4</v>
      </c>
      <c r="G528">
        <f t="shared" ca="1" si="54"/>
        <v>126</v>
      </c>
      <c r="H528">
        <f t="shared" ca="1" si="55"/>
        <v>274</v>
      </c>
    </row>
    <row r="529" spans="1:8" x14ac:dyDescent="0.25">
      <c r="A529" t="s">
        <v>4</v>
      </c>
      <c r="B529" s="1">
        <f t="shared" si="57"/>
        <v>41815</v>
      </c>
      <c r="C529" t="str">
        <f t="shared" ca="1" si="52"/>
        <v>restaurant</v>
      </c>
      <c r="D529">
        <f t="shared" ca="1" si="53"/>
        <v>28.05</v>
      </c>
      <c r="F529">
        <f t="shared" ca="1" si="56"/>
        <v>2</v>
      </c>
      <c r="G529">
        <f t="shared" ca="1" si="54"/>
        <v>163</v>
      </c>
      <c r="H529">
        <f t="shared" ca="1" si="55"/>
        <v>255</v>
      </c>
    </row>
    <row r="530" spans="1:8" x14ac:dyDescent="0.25">
      <c r="A530" t="s">
        <v>4</v>
      </c>
      <c r="B530" s="1">
        <f t="shared" si="57"/>
        <v>41816</v>
      </c>
      <c r="C530" t="str">
        <f t="shared" ca="1" si="52"/>
        <v>restaurant</v>
      </c>
      <c r="D530">
        <f t="shared" ca="1" si="53"/>
        <v>26.29</v>
      </c>
      <c r="F530">
        <f t="shared" ca="1" si="56"/>
        <v>2</v>
      </c>
      <c r="G530">
        <f t="shared" ca="1" si="54"/>
        <v>173</v>
      </c>
      <c r="H530">
        <f t="shared" ca="1" si="55"/>
        <v>239</v>
      </c>
    </row>
    <row r="531" spans="1:8" x14ac:dyDescent="0.25">
      <c r="A531" t="s">
        <v>4</v>
      </c>
      <c r="B531" s="1">
        <f t="shared" si="57"/>
        <v>41816</v>
      </c>
      <c r="C531" t="str">
        <f t="shared" ca="1" si="52"/>
        <v>restaurant</v>
      </c>
      <c r="D531">
        <f t="shared" ca="1" si="53"/>
        <v>28.38</v>
      </c>
      <c r="F531">
        <f t="shared" ca="1" si="56"/>
        <v>4</v>
      </c>
      <c r="G531">
        <f t="shared" ca="1" si="54"/>
        <v>176</v>
      </c>
      <c r="H531">
        <f t="shared" ca="1" si="55"/>
        <v>258</v>
      </c>
    </row>
    <row r="532" spans="1:8" x14ac:dyDescent="0.25">
      <c r="A532" t="s">
        <v>4</v>
      </c>
      <c r="B532" s="1">
        <f t="shared" si="57"/>
        <v>41816</v>
      </c>
      <c r="C532" t="str">
        <f t="shared" ca="1" si="52"/>
        <v>restaurant</v>
      </c>
      <c r="D532">
        <f t="shared" ca="1" si="53"/>
        <v>20.239999999999998</v>
      </c>
      <c r="F532">
        <f t="shared" ca="1" si="56"/>
        <v>3</v>
      </c>
      <c r="G532">
        <f t="shared" ca="1" si="54"/>
        <v>138</v>
      </c>
      <c r="H532">
        <f t="shared" ca="1" si="55"/>
        <v>184</v>
      </c>
    </row>
    <row r="533" spans="1:8" x14ac:dyDescent="0.25">
      <c r="A533" t="s">
        <v>4</v>
      </c>
      <c r="B533" s="1">
        <f t="shared" si="57"/>
        <v>41817</v>
      </c>
      <c r="C533" t="str">
        <f t="shared" ca="1" si="52"/>
        <v>restaurant</v>
      </c>
      <c r="D533">
        <f t="shared" ca="1" si="53"/>
        <v>22.77</v>
      </c>
      <c r="F533">
        <f t="shared" ca="1" si="56"/>
        <v>2</v>
      </c>
      <c r="G533">
        <f t="shared" ca="1" si="54"/>
        <v>119</v>
      </c>
      <c r="H533">
        <f t="shared" ca="1" si="55"/>
        <v>207</v>
      </c>
    </row>
    <row r="534" spans="1:8" x14ac:dyDescent="0.25">
      <c r="A534" t="s">
        <v>4</v>
      </c>
      <c r="B534" s="1">
        <f t="shared" si="57"/>
        <v>41817</v>
      </c>
      <c r="C534" t="str">
        <f t="shared" ca="1" si="52"/>
        <v>restaurant</v>
      </c>
      <c r="D534">
        <f t="shared" ca="1" si="53"/>
        <v>35.97</v>
      </c>
      <c r="F534">
        <f t="shared" ca="1" si="56"/>
        <v>3</v>
      </c>
      <c r="G534">
        <f t="shared" ca="1" si="54"/>
        <v>107</v>
      </c>
      <c r="H534">
        <f t="shared" ca="1" si="55"/>
        <v>327</v>
      </c>
    </row>
    <row r="535" spans="1:8" x14ac:dyDescent="0.25">
      <c r="A535" t="s">
        <v>4</v>
      </c>
      <c r="B535" s="1">
        <f t="shared" si="57"/>
        <v>41817</v>
      </c>
      <c r="C535" t="str">
        <f t="shared" ca="1" si="52"/>
        <v>restaurant</v>
      </c>
      <c r="D535">
        <f t="shared" ca="1" si="53"/>
        <v>33.659999999999997</v>
      </c>
      <c r="F535">
        <f t="shared" ca="1" si="56"/>
        <v>2</v>
      </c>
      <c r="G535">
        <f t="shared" ca="1" si="54"/>
        <v>191</v>
      </c>
      <c r="H535">
        <f t="shared" ca="1" si="55"/>
        <v>306</v>
      </c>
    </row>
    <row r="536" spans="1:8" x14ac:dyDescent="0.25">
      <c r="A536" t="s">
        <v>4</v>
      </c>
      <c r="B536" s="1">
        <f t="shared" si="57"/>
        <v>41818</v>
      </c>
      <c r="C536" t="str">
        <f t="shared" ca="1" si="52"/>
        <v>restaurant</v>
      </c>
      <c r="D536">
        <f t="shared" ca="1" si="53"/>
        <v>19.14</v>
      </c>
      <c r="F536">
        <f t="shared" ca="1" si="56"/>
        <v>3</v>
      </c>
      <c r="G536">
        <f t="shared" ca="1" si="54"/>
        <v>158</v>
      </c>
      <c r="H536">
        <f t="shared" ca="1" si="55"/>
        <v>174</v>
      </c>
    </row>
    <row r="537" spans="1:8" x14ac:dyDescent="0.25">
      <c r="A537" t="s">
        <v>4</v>
      </c>
      <c r="B537" s="1">
        <f t="shared" si="57"/>
        <v>41818</v>
      </c>
      <c r="C537" t="str">
        <f t="shared" ca="1" si="52"/>
        <v>restaurant</v>
      </c>
      <c r="D537">
        <f t="shared" ca="1" si="53"/>
        <v>13.42</v>
      </c>
      <c r="F537">
        <f t="shared" ca="1" si="56"/>
        <v>4</v>
      </c>
      <c r="G537">
        <f t="shared" ca="1" si="54"/>
        <v>129</v>
      </c>
      <c r="H537">
        <f t="shared" ca="1" si="55"/>
        <v>122</v>
      </c>
    </row>
    <row r="538" spans="1:8" x14ac:dyDescent="0.25">
      <c r="A538" t="s">
        <v>4</v>
      </c>
      <c r="B538" s="1">
        <f t="shared" si="57"/>
        <v>41818</v>
      </c>
      <c r="C538" t="str">
        <f t="shared" ca="1" si="52"/>
        <v>restaurant</v>
      </c>
      <c r="D538">
        <f t="shared" ca="1" si="53"/>
        <v>33.22</v>
      </c>
      <c r="F538">
        <f t="shared" ca="1" si="56"/>
        <v>2</v>
      </c>
      <c r="G538">
        <f t="shared" ca="1" si="54"/>
        <v>102</v>
      </c>
      <c r="H538">
        <f t="shared" ca="1" si="55"/>
        <v>302</v>
      </c>
    </row>
    <row r="539" spans="1:8" x14ac:dyDescent="0.25">
      <c r="A539" t="s">
        <v>4</v>
      </c>
      <c r="B539" s="1">
        <f t="shared" si="57"/>
        <v>41819</v>
      </c>
      <c r="C539" t="str">
        <f t="shared" ca="1" si="52"/>
        <v>restaurant</v>
      </c>
      <c r="D539">
        <f t="shared" ca="1" si="53"/>
        <v>23.21</v>
      </c>
      <c r="F539">
        <f t="shared" ca="1" si="56"/>
        <v>2</v>
      </c>
      <c r="G539">
        <f t="shared" ca="1" si="54"/>
        <v>184</v>
      </c>
      <c r="H539">
        <f t="shared" ca="1" si="55"/>
        <v>211</v>
      </c>
    </row>
    <row r="540" spans="1:8" x14ac:dyDescent="0.25">
      <c r="A540" t="s">
        <v>4</v>
      </c>
      <c r="B540" s="1">
        <f t="shared" si="57"/>
        <v>41819</v>
      </c>
      <c r="C540" t="str">
        <f t="shared" ca="1" si="52"/>
        <v>restaurant</v>
      </c>
      <c r="D540">
        <f t="shared" ca="1" si="53"/>
        <v>26.62</v>
      </c>
      <c r="F540">
        <f t="shared" ca="1" si="56"/>
        <v>3</v>
      </c>
      <c r="G540">
        <f t="shared" ca="1" si="54"/>
        <v>186</v>
      </c>
      <c r="H540">
        <f t="shared" ca="1" si="55"/>
        <v>242</v>
      </c>
    </row>
    <row r="541" spans="1:8" x14ac:dyDescent="0.25">
      <c r="A541" t="s">
        <v>4</v>
      </c>
      <c r="B541" s="1">
        <f t="shared" si="57"/>
        <v>41819</v>
      </c>
      <c r="C541" t="str">
        <f t="shared" ca="1" si="52"/>
        <v>restaurant</v>
      </c>
      <c r="D541">
        <f t="shared" ca="1" si="53"/>
        <v>29.37</v>
      </c>
      <c r="F541">
        <f t="shared" ca="1" si="56"/>
        <v>3</v>
      </c>
      <c r="G541">
        <f t="shared" ca="1" si="54"/>
        <v>195</v>
      </c>
      <c r="H541">
        <f t="shared" ca="1" si="55"/>
        <v>267</v>
      </c>
    </row>
    <row r="542" spans="1:8" x14ac:dyDescent="0.25">
      <c r="A542" t="s">
        <v>4</v>
      </c>
      <c r="B542" s="1">
        <f t="shared" si="57"/>
        <v>41820</v>
      </c>
      <c r="C542" t="str">
        <f t="shared" ca="1" si="52"/>
        <v>restaurant</v>
      </c>
      <c r="D542">
        <f t="shared" ca="1" si="53"/>
        <v>29.59</v>
      </c>
      <c r="F542">
        <f t="shared" ca="1" si="56"/>
        <v>4</v>
      </c>
      <c r="G542">
        <f t="shared" ca="1" si="54"/>
        <v>113</v>
      </c>
      <c r="H542">
        <f t="shared" ca="1" si="55"/>
        <v>269</v>
      </c>
    </row>
    <row r="543" spans="1:8" x14ac:dyDescent="0.25">
      <c r="A543" t="s">
        <v>4</v>
      </c>
      <c r="B543" s="1">
        <f t="shared" si="57"/>
        <v>41820</v>
      </c>
      <c r="C543" t="str">
        <f t="shared" ca="1" si="52"/>
        <v>restaurant</v>
      </c>
      <c r="D543">
        <f t="shared" ca="1" si="53"/>
        <v>38.5</v>
      </c>
      <c r="F543">
        <f t="shared" ca="1" si="56"/>
        <v>3</v>
      </c>
      <c r="G543">
        <f t="shared" ca="1" si="54"/>
        <v>184</v>
      </c>
      <c r="H543">
        <f t="shared" ca="1" si="55"/>
        <v>350</v>
      </c>
    </row>
    <row r="544" spans="1:8" x14ac:dyDescent="0.25">
      <c r="A544" t="s">
        <v>4</v>
      </c>
      <c r="B544" s="1">
        <f t="shared" si="57"/>
        <v>41820</v>
      </c>
      <c r="C544" t="str">
        <f t="shared" ca="1" si="52"/>
        <v>restaurant</v>
      </c>
      <c r="D544">
        <f t="shared" ca="1" si="53"/>
        <v>26.73</v>
      </c>
      <c r="F544">
        <f t="shared" ca="1" si="56"/>
        <v>3</v>
      </c>
      <c r="G544">
        <f t="shared" ca="1" si="54"/>
        <v>178</v>
      </c>
      <c r="H544">
        <f t="shared" ca="1" si="55"/>
        <v>243</v>
      </c>
    </row>
    <row r="545" spans="1:8" x14ac:dyDescent="0.25">
      <c r="A545" t="s">
        <v>9</v>
      </c>
      <c r="B545" s="1">
        <v>41640</v>
      </c>
      <c r="C545" t="str">
        <f>IF(F545=1,"home",IF(F545=2,"restaurant","farm"))</f>
        <v>home</v>
      </c>
      <c r="D545">
        <f ca="1">IF(F545=1,G545*7/100,IF(F545=2,H545*16/100,H545*11/100))</f>
        <v>9.94</v>
      </c>
      <c r="F545">
        <v>1</v>
      </c>
      <c r="G545">
        <f ca="1">RANDBETWEEN(100,200)</f>
        <v>142</v>
      </c>
      <c r="H545">
        <f ca="1">RANDBETWEEN(120,350)</f>
        <v>301</v>
      </c>
    </row>
    <row r="546" spans="1:8" x14ac:dyDescent="0.25">
      <c r="A546" t="s">
        <v>9</v>
      </c>
      <c r="B546" s="1">
        <v>41640</v>
      </c>
      <c r="C546" t="str">
        <f t="shared" ref="C546:C550" si="58">IF(F546=1,"home",IF(F546=2,"restaurant","farm"))</f>
        <v>home</v>
      </c>
      <c r="D546">
        <f t="shared" ref="D546:D550" ca="1" si="59">IF(F546=1,G546*7/100,H546*11/100)</f>
        <v>10.99</v>
      </c>
      <c r="F546">
        <v>1</v>
      </c>
      <c r="G546">
        <f t="shared" ref="G546:G609" ca="1" si="60">RANDBETWEEN(100,200)</f>
        <v>157</v>
      </c>
      <c r="H546">
        <f t="shared" ref="H546:H609" ca="1" si="61">RANDBETWEEN(120,350)</f>
        <v>172</v>
      </c>
    </row>
    <row r="547" spans="1:8" x14ac:dyDescent="0.25">
      <c r="A547" t="s">
        <v>9</v>
      </c>
      <c r="B547" s="1">
        <v>41640</v>
      </c>
      <c r="C547" t="str">
        <f t="shared" si="58"/>
        <v>home</v>
      </c>
      <c r="D547">
        <f t="shared" ca="1" si="59"/>
        <v>7.84</v>
      </c>
      <c r="F547">
        <v>1</v>
      </c>
      <c r="G547">
        <f t="shared" ca="1" si="60"/>
        <v>112</v>
      </c>
      <c r="H547">
        <f t="shared" ca="1" si="61"/>
        <v>347</v>
      </c>
    </row>
    <row r="548" spans="1:8" x14ac:dyDescent="0.25">
      <c r="A548" t="s">
        <v>9</v>
      </c>
      <c r="B548" s="1">
        <f>B545+1</f>
        <v>41641</v>
      </c>
      <c r="C548" t="str">
        <f t="shared" si="58"/>
        <v>home</v>
      </c>
      <c r="D548">
        <f t="shared" ca="1" si="59"/>
        <v>12.46</v>
      </c>
      <c r="F548">
        <v>1</v>
      </c>
      <c r="G548">
        <f t="shared" ca="1" si="60"/>
        <v>178</v>
      </c>
      <c r="H548">
        <f t="shared" ca="1" si="61"/>
        <v>178</v>
      </c>
    </row>
    <row r="549" spans="1:8" x14ac:dyDescent="0.25">
      <c r="A549" t="s">
        <v>9</v>
      </c>
      <c r="B549" s="1">
        <f t="shared" ref="B549:B612" si="62">B546+1</f>
        <v>41641</v>
      </c>
      <c r="C549" t="str">
        <f t="shared" si="58"/>
        <v>home</v>
      </c>
      <c r="D549">
        <f t="shared" ca="1" si="59"/>
        <v>12.25</v>
      </c>
      <c r="F549">
        <v>1</v>
      </c>
      <c r="G549">
        <f t="shared" ca="1" si="60"/>
        <v>175</v>
      </c>
      <c r="H549">
        <f t="shared" ca="1" si="61"/>
        <v>271</v>
      </c>
    </row>
    <row r="550" spans="1:8" x14ac:dyDescent="0.25">
      <c r="A550" t="s">
        <v>9</v>
      </c>
      <c r="B550" s="1">
        <f t="shared" si="62"/>
        <v>41641</v>
      </c>
      <c r="C550" t="str">
        <f t="shared" si="58"/>
        <v>home</v>
      </c>
      <c r="D550">
        <f t="shared" ca="1" si="59"/>
        <v>9.66</v>
      </c>
      <c r="F550">
        <v>1</v>
      </c>
      <c r="G550">
        <f t="shared" ca="1" si="60"/>
        <v>138</v>
      </c>
      <c r="H550">
        <f t="shared" ca="1" si="61"/>
        <v>244</v>
      </c>
    </row>
    <row r="551" spans="1:8" x14ac:dyDescent="0.25">
      <c r="A551" t="s">
        <v>9</v>
      </c>
      <c r="B551" s="1">
        <f t="shared" si="62"/>
        <v>41642</v>
      </c>
      <c r="C551" t="str">
        <f t="shared" ref="C551:C585" si="63">IF(F551=1,"home",IF(F551=2,"restaurant","farm"))</f>
        <v>home</v>
      </c>
      <c r="D551">
        <f t="shared" ref="D551:D585" ca="1" si="64">IF(F551=1,G551*7/100,H551*11/100)</f>
        <v>11.34</v>
      </c>
      <c r="F551">
        <v>1</v>
      </c>
      <c r="G551">
        <f t="shared" ca="1" si="60"/>
        <v>162</v>
      </c>
      <c r="H551">
        <f t="shared" ca="1" si="61"/>
        <v>192</v>
      </c>
    </row>
    <row r="552" spans="1:8" x14ac:dyDescent="0.25">
      <c r="A552" t="s">
        <v>9</v>
      </c>
      <c r="B552" s="1">
        <f t="shared" si="62"/>
        <v>41642</v>
      </c>
      <c r="C552" t="str">
        <f t="shared" si="63"/>
        <v>home</v>
      </c>
      <c r="D552">
        <f t="shared" ca="1" si="64"/>
        <v>10.43</v>
      </c>
      <c r="F552">
        <v>1</v>
      </c>
      <c r="G552">
        <f t="shared" ca="1" si="60"/>
        <v>149</v>
      </c>
      <c r="H552">
        <f t="shared" ca="1" si="61"/>
        <v>238</v>
      </c>
    </row>
    <row r="553" spans="1:8" x14ac:dyDescent="0.25">
      <c r="A553" t="s">
        <v>9</v>
      </c>
      <c r="B553" s="1">
        <f t="shared" si="62"/>
        <v>41642</v>
      </c>
      <c r="C553" t="str">
        <f t="shared" si="63"/>
        <v>home</v>
      </c>
      <c r="D553">
        <f t="shared" ca="1" si="64"/>
        <v>9.66</v>
      </c>
      <c r="F553">
        <v>1</v>
      </c>
      <c r="G553">
        <f t="shared" ca="1" si="60"/>
        <v>138</v>
      </c>
      <c r="H553">
        <f t="shared" ca="1" si="61"/>
        <v>205</v>
      </c>
    </row>
    <row r="554" spans="1:8" x14ac:dyDescent="0.25">
      <c r="A554" t="s">
        <v>9</v>
      </c>
      <c r="B554" s="1">
        <f t="shared" si="62"/>
        <v>41643</v>
      </c>
      <c r="C554" t="str">
        <f t="shared" si="63"/>
        <v>home</v>
      </c>
      <c r="D554">
        <f t="shared" ca="1" si="64"/>
        <v>8.5399999999999991</v>
      </c>
      <c r="F554">
        <v>1</v>
      </c>
      <c r="G554">
        <f t="shared" ca="1" si="60"/>
        <v>122</v>
      </c>
      <c r="H554">
        <f t="shared" ca="1" si="61"/>
        <v>146</v>
      </c>
    </row>
    <row r="555" spans="1:8" x14ac:dyDescent="0.25">
      <c r="A555" t="s">
        <v>9</v>
      </c>
      <c r="B555" s="1">
        <f t="shared" si="62"/>
        <v>41643</v>
      </c>
      <c r="C555" t="str">
        <f t="shared" si="63"/>
        <v>home</v>
      </c>
      <c r="D555">
        <f t="shared" ca="1" si="64"/>
        <v>8.68</v>
      </c>
      <c r="F555">
        <v>1</v>
      </c>
      <c r="G555">
        <f t="shared" ca="1" si="60"/>
        <v>124</v>
      </c>
      <c r="H555">
        <f t="shared" ca="1" si="61"/>
        <v>182</v>
      </c>
    </row>
    <row r="556" spans="1:8" x14ac:dyDescent="0.25">
      <c r="A556" t="s">
        <v>9</v>
      </c>
      <c r="B556" s="1">
        <f t="shared" si="62"/>
        <v>41643</v>
      </c>
      <c r="C556" t="str">
        <f t="shared" si="63"/>
        <v>home</v>
      </c>
      <c r="D556">
        <f t="shared" ca="1" si="64"/>
        <v>10.78</v>
      </c>
      <c r="F556">
        <v>1</v>
      </c>
      <c r="G556">
        <f t="shared" ca="1" si="60"/>
        <v>154</v>
      </c>
      <c r="H556">
        <f t="shared" ca="1" si="61"/>
        <v>240</v>
      </c>
    </row>
    <row r="557" spans="1:8" x14ac:dyDescent="0.25">
      <c r="A557" t="s">
        <v>9</v>
      </c>
      <c r="B557" s="1">
        <f t="shared" si="62"/>
        <v>41644</v>
      </c>
      <c r="C557" t="str">
        <f t="shared" si="63"/>
        <v>home</v>
      </c>
      <c r="D557">
        <f t="shared" ca="1" si="64"/>
        <v>9.94</v>
      </c>
      <c r="F557">
        <v>1</v>
      </c>
      <c r="G557">
        <f t="shared" ca="1" si="60"/>
        <v>142</v>
      </c>
      <c r="H557">
        <f t="shared" ca="1" si="61"/>
        <v>324</v>
      </c>
    </row>
    <row r="558" spans="1:8" x14ac:dyDescent="0.25">
      <c r="A558" t="s">
        <v>9</v>
      </c>
      <c r="B558" s="1">
        <f t="shared" si="62"/>
        <v>41644</v>
      </c>
      <c r="C558" t="str">
        <f t="shared" si="63"/>
        <v>home</v>
      </c>
      <c r="D558">
        <f t="shared" ca="1" si="64"/>
        <v>9.52</v>
      </c>
      <c r="F558">
        <v>1</v>
      </c>
      <c r="G558">
        <f t="shared" ca="1" si="60"/>
        <v>136</v>
      </c>
      <c r="H558">
        <f t="shared" ca="1" si="61"/>
        <v>271</v>
      </c>
    </row>
    <row r="559" spans="1:8" x14ac:dyDescent="0.25">
      <c r="A559" t="s">
        <v>9</v>
      </c>
      <c r="B559" s="1">
        <f t="shared" si="62"/>
        <v>41644</v>
      </c>
      <c r="C559" t="str">
        <f t="shared" si="63"/>
        <v>home</v>
      </c>
      <c r="D559">
        <f t="shared" ca="1" si="64"/>
        <v>12.53</v>
      </c>
      <c r="F559">
        <v>1</v>
      </c>
      <c r="G559">
        <f t="shared" ca="1" si="60"/>
        <v>179</v>
      </c>
      <c r="H559">
        <f t="shared" ca="1" si="61"/>
        <v>278</v>
      </c>
    </row>
    <row r="560" spans="1:8" x14ac:dyDescent="0.25">
      <c r="A560" t="s">
        <v>9</v>
      </c>
      <c r="B560" s="1">
        <f t="shared" si="62"/>
        <v>41645</v>
      </c>
      <c r="C560" t="str">
        <f t="shared" si="63"/>
        <v>home</v>
      </c>
      <c r="D560">
        <f t="shared" ca="1" si="64"/>
        <v>11.27</v>
      </c>
      <c r="F560">
        <v>1</v>
      </c>
      <c r="G560">
        <f t="shared" ca="1" si="60"/>
        <v>161</v>
      </c>
      <c r="H560">
        <f t="shared" ca="1" si="61"/>
        <v>180</v>
      </c>
    </row>
    <row r="561" spans="1:8" x14ac:dyDescent="0.25">
      <c r="A561" t="s">
        <v>9</v>
      </c>
      <c r="B561" s="1">
        <f t="shared" si="62"/>
        <v>41645</v>
      </c>
      <c r="C561" t="str">
        <f t="shared" si="63"/>
        <v>home</v>
      </c>
      <c r="D561">
        <f t="shared" ca="1" si="64"/>
        <v>12.74</v>
      </c>
      <c r="F561">
        <v>1</v>
      </c>
      <c r="G561">
        <f t="shared" ca="1" si="60"/>
        <v>182</v>
      </c>
      <c r="H561">
        <f t="shared" ca="1" si="61"/>
        <v>254</v>
      </c>
    </row>
    <row r="562" spans="1:8" x14ac:dyDescent="0.25">
      <c r="A562" t="s">
        <v>9</v>
      </c>
      <c r="B562" s="1">
        <f t="shared" si="62"/>
        <v>41645</v>
      </c>
      <c r="C562" t="str">
        <f t="shared" si="63"/>
        <v>home</v>
      </c>
      <c r="D562">
        <f t="shared" ca="1" si="64"/>
        <v>10.01</v>
      </c>
      <c r="F562">
        <v>1</v>
      </c>
      <c r="G562">
        <f t="shared" ca="1" si="60"/>
        <v>143</v>
      </c>
      <c r="H562">
        <f t="shared" ca="1" si="61"/>
        <v>124</v>
      </c>
    </row>
    <row r="563" spans="1:8" x14ac:dyDescent="0.25">
      <c r="A563" t="s">
        <v>9</v>
      </c>
      <c r="B563" s="1">
        <f t="shared" si="62"/>
        <v>41646</v>
      </c>
      <c r="C563" t="str">
        <f t="shared" si="63"/>
        <v>home</v>
      </c>
      <c r="D563">
        <f t="shared" ca="1" si="64"/>
        <v>11.62</v>
      </c>
      <c r="F563">
        <v>1</v>
      </c>
      <c r="G563">
        <f t="shared" ca="1" si="60"/>
        <v>166</v>
      </c>
      <c r="H563">
        <f t="shared" ca="1" si="61"/>
        <v>350</v>
      </c>
    </row>
    <row r="564" spans="1:8" x14ac:dyDescent="0.25">
      <c r="A564" t="s">
        <v>9</v>
      </c>
      <c r="B564" s="1">
        <f t="shared" si="62"/>
        <v>41646</v>
      </c>
      <c r="C564" t="str">
        <f t="shared" si="63"/>
        <v>home</v>
      </c>
      <c r="D564">
        <f t="shared" ca="1" si="64"/>
        <v>12.39</v>
      </c>
      <c r="F564">
        <v>1</v>
      </c>
      <c r="G564">
        <f t="shared" ca="1" si="60"/>
        <v>177</v>
      </c>
      <c r="H564">
        <f t="shared" ca="1" si="61"/>
        <v>324</v>
      </c>
    </row>
    <row r="565" spans="1:8" x14ac:dyDescent="0.25">
      <c r="A565" t="s">
        <v>9</v>
      </c>
      <c r="B565" s="1">
        <f t="shared" si="62"/>
        <v>41646</v>
      </c>
      <c r="C565" t="str">
        <f t="shared" si="63"/>
        <v>home</v>
      </c>
      <c r="D565">
        <f t="shared" ca="1" si="64"/>
        <v>13.37</v>
      </c>
      <c r="F565">
        <v>1</v>
      </c>
      <c r="G565">
        <f t="shared" ca="1" si="60"/>
        <v>191</v>
      </c>
      <c r="H565">
        <f t="shared" ca="1" si="61"/>
        <v>175</v>
      </c>
    </row>
    <row r="566" spans="1:8" x14ac:dyDescent="0.25">
      <c r="A566" t="s">
        <v>9</v>
      </c>
      <c r="B566" s="1">
        <f t="shared" si="62"/>
        <v>41647</v>
      </c>
      <c r="C566" t="str">
        <f t="shared" si="63"/>
        <v>home</v>
      </c>
      <c r="D566">
        <f t="shared" ca="1" si="64"/>
        <v>7.35</v>
      </c>
      <c r="F566">
        <v>1</v>
      </c>
      <c r="G566">
        <f t="shared" ca="1" si="60"/>
        <v>105</v>
      </c>
      <c r="H566">
        <f t="shared" ca="1" si="61"/>
        <v>208</v>
      </c>
    </row>
    <row r="567" spans="1:8" x14ac:dyDescent="0.25">
      <c r="A567" t="s">
        <v>9</v>
      </c>
      <c r="B567" s="1">
        <f t="shared" si="62"/>
        <v>41647</v>
      </c>
      <c r="C567" t="str">
        <f t="shared" si="63"/>
        <v>home</v>
      </c>
      <c r="D567">
        <f t="shared" ca="1" si="64"/>
        <v>8.33</v>
      </c>
      <c r="F567">
        <v>1</v>
      </c>
      <c r="G567">
        <f t="shared" ca="1" si="60"/>
        <v>119</v>
      </c>
      <c r="H567">
        <f t="shared" ca="1" si="61"/>
        <v>182</v>
      </c>
    </row>
    <row r="568" spans="1:8" x14ac:dyDescent="0.25">
      <c r="A568" t="s">
        <v>9</v>
      </c>
      <c r="B568" s="1">
        <f t="shared" si="62"/>
        <v>41647</v>
      </c>
      <c r="C568" t="str">
        <f t="shared" si="63"/>
        <v>home</v>
      </c>
      <c r="D568">
        <f t="shared" ca="1" si="64"/>
        <v>11.13</v>
      </c>
      <c r="F568">
        <v>1</v>
      </c>
      <c r="G568">
        <f t="shared" ca="1" si="60"/>
        <v>159</v>
      </c>
      <c r="H568">
        <f t="shared" ca="1" si="61"/>
        <v>255</v>
      </c>
    </row>
    <row r="569" spans="1:8" x14ac:dyDescent="0.25">
      <c r="A569" t="s">
        <v>9</v>
      </c>
      <c r="B569" s="1">
        <f t="shared" si="62"/>
        <v>41648</v>
      </c>
      <c r="C569" t="str">
        <f t="shared" si="63"/>
        <v>home</v>
      </c>
      <c r="D569">
        <f t="shared" ca="1" si="64"/>
        <v>9.3800000000000008</v>
      </c>
      <c r="F569">
        <v>1</v>
      </c>
      <c r="G569">
        <f t="shared" ca="1" si="60"/>
        <v>134</v>
      </c>
      <c r="H569">
        <f t="shared" ca="1" si="61"/>
        <v>306</v>
      </c>
    </row>
    <row r="570" spans="1:8" x14ac:dyDescent="0.25">
      <c r="A570" t="s">
        <v>9</v>
      </c>
      <c r="B570" s="1">
        <f t="shared" si="62"/>
        <v>41648</v>
      </c>
      <c r="C570" t="str">
        <f t="shared" si="63"/>
        <v>home</v>
      </c>
      <c r="D570">
        <f t="shared" ca="1" si="64"/>
        <v>7.98</v>
      </c>
      <c r="F570">
        <v>1</v>
      </c>
      <c r="G570">
        <f t="shared" ca="1" si="60"/>
        <v>114</v>
      </c>
      <c r="H570">
        <f t="shared" ca="1" si="61"/>
        <v>302</v>
      </c>
    </row>
    <row r="571" spans="1:8" x14ac:dyDescent="0.25">
      <c r="A571" t="s">
        <v>9</v>
      </c>
      <c r="B571" s="1">
        <f t="shared" si="62"/>
        <v>41648</v>
      </c>
      <c r="C571" t="str">
        <f t="shared" si="63"/>
        <v>home</v>
      </c>
      <c r="D571">
        <f t="shared" ca="1" si="64"/>
        <v>7.98</v>
      </c>
      <c r="F571">
        <v>1</v>
      </c>
      <c r="G571">
        <f t="shared" ca="1" si="60"/>
        <v>114</v>
      </c>
      <c r="H571">
        <f t="shared" ca="1" si="61"/>
        <v>244</v>
      </c>
    </row>
    <row r="572" spans="1:8" x14ac:dyDescent="0.25">
      <c r="A572" t="s">
        <v>9</v>
      </c>
      <c r="B572" s="1">
        <f t="shared" si="62"/>
        <v>41649</v>
      </c>
      <c r="C572" t="str">
        <f t="shared" si="63"/>
        <v>home</v>
      </c>
      <c r="D572">
        <f t="shared" ca="1" si="64"/>
        <v>11.41</v>
      </c>
      <c r="F572">
        <v>1</v>
      </c>
      <c r="G572">
        <f t="shared" ca="1" si="60"/>
        <v>163</v>
      </c>
      <c r="H572">
        <f t="shared" ca="1" si="61"/>
        <v>161</v>
      </c>
    </row>
    <row r="573" spans="1:8" x14ac:dyDescent="0.25">
      <c r="A573" t="s">
        <v>9</v>
      </c>
      <c r="B573" s="1">
        <f t="shared" si="62"/>
        <v>41649</v>
      </c>
      <c r="C573" t="str">
        <f t="shared" si="63"/>
        <v>home</v>
      </c>
      <c r="D573">
        <f t="shared" ca="1" si="64"/>
        <v>11.34</v>
      </c>
      <c r="F573">
        <v>1</v>
      </c>
      <c r="G573">
        <f t="shared" ca="1" si="60"/>
        <v>162</v>
      </c>
      <c r="H573">
        <f t="shared" ca="1" si="61"/>
        <v>256</v>
      </c>
    </row>
    <row r="574" spans="1:8" x14ac:dyDescent="0.25">
      <c r="A574" t="s">
        <v>9</v>
      </c>
      <c r="B574" s="1">
        <f t="shared" si="62"/>
        <v>41649</v>
      </c>
      <c r="C574" t="str">
        <f t="shared" si="63"/>
        <v>home</v>
      </c>
      <c r="D574">
        <f t="shared" ca="1" si="64"/>
        <v>12.11</v>
      </c>
      <c r="F574">
        <v>1</v>
      </c>
      <c r="G574">
        <f t="shared" ca="1" si="60"/>
        <v>173</v>
      </c>
      <c r="H574">
        <f t="shared" ca="1" si="61"/>
        <v>174</v>
      </c>
    </row>
    <row r="575" spans="1:8" x14ac:dyDescent="0.25">
      <c r="A575" t="s">
        <v>9</v>
      </c>
      <c r="B575" s="1">
        <f t="shared" si="62"/>
        <v>41650</v>
      </c>
      <c r="C575" t="str">
        <f t="shared" si="63"/>
        <v>home</v>
      </c>
      <c r="D575">
        <f t="shared" ca="1" si="64"/>
        <v>11.83</v>
      </c>
      <c r="F575">
        <v>1</v>
      </c>
      <c r="G575">
        <f t="shared" ca="1" si="60"/>
        <v>169</v>
      </c>
      <c r="H575">
        <f t="shared" ca="1" si="61"/>
        <v>230</v>
      </c>
    </row>
    <row r="576" spans="1:8" x14ac:dyDescent="0.25">
      <c r="A576" t="s">
        <v>9</v>
      </c>
      <c r="B576" s="1">
        <f t="shared" si="62"/>
        <v>41650</v>
      </c>
      <c r="C576" t="str">
        <f t="shared" si="63"/>
        <v>home</v>
      </c>
      <c r="D576">
        <f t="shared" ca="1" si="64"/>
        <v>13.23</v>
      </c>
      <c r="F576">
        <v>1</v>
      </c>
      <c r="G576">
        <f t="shared" ca="1" si="60"/>
        <v>189</v>
      </c>
      <c r="H576">
        <f t="shared" ca="1" si="61"/>
        <v>282</v>
      </c>
    </row>
    <row r="577" spans="1:8" x14ac:dyDescent="0.25">
      <c r="A577" t="s">
        <v>9</v>
      </c>
      <c r="B577" s="1">
        <f t="shared" si="62"/>
        <v>41650</v>
      </c>
      <c r="C577" t="str">
        <f t="shared" si="63"/>
        <v>home</v>
      </c>
      <c r="D577">
        <f t="shared" ca="1" si="64"/>
        <v>7.35</v>
      </c>
      <c r="F577">
        <v>1</v>
      </c>
      <c r="G577">
        <f t="shared" ca="1" si="60"/>
        <v>105</v>
      </c>
      <c r="H577">
        <f t="shared" ca="1" si="61"/>
        <v>189</v>
      </c>
    </row>
    <row r="578" spans="1:8" x14ac:dyDescent="0.25">
      <c r="A578" t="s">
        <v>9</v>
      </c>
      <c r="B578" s="1">
        <f t="shared" si="62"/>
        <v>41651</v>
      </c>
      <c r="C578" t="str">
        <f t="shared" si="63"/>
        <v>home</v>
      </c>
      <c r="D578">
        <f t="shared" ca="1" si="64"/>
        <v>10.29</v>
      </c>
      <c r="F578">
        <v>1</v>
      </c>
      <c r="G578">
        <f t="shared" ca="1" si="60"/>
        <v>147</v>
      </c>
      <c r="H578">
        <f t="shared" ca="1" si="61"/>
        <v>170</v>
      </c>
    </row>
    <row r="579" spans="1:8" x14ac:dyDescent="0.25">
      <c r="A579" t="s">
        <v>9</v>
      </c>
      <c r="B579" s="1">
        <f t="shared" si="62"/>
        <v>41651</v>
      </c>
      <c r="C579" t="str">
        <f t="shared" si="63"/>
        <v>home</v>
      </c>
      <c r="D579">
        <f t="shared" ca="1" si="64"/>
        <v>9.73</v>
      </c>
      <c r="F579">
        <v>1</v>
      </c>
      <c r="G579">
        <f t="shared" ca="1" si="60"/>
        <v>139</v>
      </c>
      <c r="H579">
        <f t="shared" ca="1" si="61"/>
        <v>332</v>
      </c>
    </row>
    <row r="580" spans="1:8" x14ac:dyDescent="0.25">
      <c r="A580" t="s">
        <v>9</v>
      </c>
      <c r="B580" s="1">
        <f t="shared" si="62"/>
        <v>41651</v>
      </c>
      <c r="C580" t="str">
        <f t="shared" si="63"/>
        <v>home</v>
      </c>
      <c r="D580">
        <f t="shared" ca="1" si="64"/>
        <v>12.81</v>
      </c>
      <c r="F580">
        <v>1</v>
      </c>
      <c r="G580">
        <f t="shared" ca="1" si="60"/>
        <v>183</v>
      </c>
      <c r="H580">
        <f t="shared" ca="1" si="61"/>
        <v>270</v>
      </c>
    </row>
    <row r="581" spans="1:8" x14ac:dyDescent="0.25">
      <c r="A581" t="s">
        <v>9</v>
      </c>
      <c r="B581" s="1">
        <f t="shared" si="62"/>
        <v>41652</v>
      </c>
      <c r="C581" t="str">
        <f t="shared" si="63"/>
        <v>home</v>
      </c>
      <c r="D581">
        <f t="shared" ca="1" si="64"/>
        <v>12.88</v>
      </c>
      <c r="F581">
        <v>1</v>
      </c>
      <c r="G581">
        <f t="shared" ca="1" si="60"/>
        <v>184</v>
      </c>
      <c r="H581">
        <f t="shared" ca="1" si="61"/>
        <v>307</v>
      </c>
    </row>
    <row r="582" spans="1:8" x14ac:dyDescent="0.25">
      <c r="A582" t="s">
        <v>9</v>
      </c>
      <c r="B582" s="1">
        <f t="shared" si="62"/>
        <v>41652</v>
      </c>
      <c r="C582" t="str">
        <f t="shared" si="63"/>
        <v>home</v>
      </c>
      <c r="D582">
        <f t="shared" ca="1" si="64"/>
        <v>9.3800000000000008</v>
      </c>
      <c r="F582">
        <v>1</v>
      </c>
      <c r="G582">
        <f t="shared" ca="1" si="60"/>
        <v>134</v>
      </c>
      <c r="H582">
        <f t="shared" ca="1" si="61"/>
        <v>196</v>
      </c>
    </row>
    <row r="583" spans="1:8" x14ac:dyDescent="0.25">
      <c r="A583" t="s">
        <v>9</v>
      </c>
      <c r="B583" s="1">
        <f t="shared" si="62"/>
        <v>41652</v>
      </c>
      <c r="C583" t="str">
        <f t="shared" si="63"/>
        <v>home</v>
      </c>
      <c r="D583">
        <f t="shared" ca="1" si="64"/>
        <v>11.97</v>
      </c>
      <c r="F583">
        <v>1</v>
      </c>
      <c r="G583">
        <f t="shared" ca="1" si="60"/>
        <v>171</v>
      </c>
      <c r="H583">
        <f t="shared" ca="1" si="61"/>
        <v>346</v>
      </c>
    </row>
    <row r="584" spans="1:8" x14ac:dyDescent="0.25">
      <c r="A584" t="s">
        <v>9</v>
      </c>
      <c r="B584" s="1">
        <f t="shared" si="62"/>
        <v>41653</v>
      </c>
      <c r="C584" t="str">
        <f t="shared" si="63"/>
        <v>home</v>
      </c>
      <c r="D584">
        <f t="shared" ca="1" si="64"/>
        <v>10.43</v>
      </c>
      <c r="F584">
        <v>1</v>
      </c>
      <c r="G584">
        <f t="shared" ca="1" si="60"/>
        <v>149</v>
      </c>
      <c r="H584">
        <f t="shared" ca="1" si="61"/>
        <v>202</v>
      </c>
    </row>
    <row r="585" spans="1:8" x14ac:dyDescent="0.25">
      <c r="A585" t="s">
        <v>9</v>
      </c>
      <c r="B585" s="1">
        <f t="shared" si="62"/>
        <v>41653</v>
      </c>
      <c r="C585" t="str">
        <f t="shared" si="63"/>
        <v>home</v>
      </c>
      <c r="D585">
        <f t="shared" ca="1" si="64"/>
        <v>7.42</v>
      </c>
      <c r="F585">
        <v>1</v>
      </c>
      <c r="G585">
        <f t="shared" ca="1" si="60"/>
        <v>106</v>
      </c>
      <c r="H585">
        <f t="shared" ca="1" si="61"/>
        <v>136</v>
      </c>
    </row>
    <row r="586" spans="1:8" x14ac:dyDescent="0.25">
      <c r="A586" t="s">
        <v>9</v>
      </c>
      <c r="B586" s="1">
        <f t="shared" si="62"/>
        <v>41653</v>
      </c>
      <c r="C586" t="str">
        <f t="shared" ref="C586:C638" si="65">IF(F586=1,"home",IF(F586=2,"restaurant","farm"))</f>
        <v>home</v>
      </c>
      <c r="D586">
        <f t="shared" ref="D586:D638" ca="1" si="66">IF(F586=1,G586*7/100,H586*11/100)</f>
        <v>12.11</v>
      </c>
      <c r="F586">
        <v>1</v>
      </c>
      <c r="G586">
        <f t="shared" ca="1" si="60"/>
        <v>173</v>
      </c>
      <c r="H586">
        <f t="shared" ca="1" si="61"/>
        <v>201</v>
      </c>
    </row>
    <row r="587" spans="1:8" x14ac:dyDescent="0.25">
      <c r="A587" t="s">
        <v>9</v>
      </c>
      <c r="B587" s="1">
        <f t="shared" si="62"/>
        <v>41654</v>
      </c>
      <c r="C587" t="str">
        <f t="shared" si="65"/>
        <v>home</v>
      </c>
      <c r="D587">
        <f t="shared" ca="1" si="66"/>
        <v>10.08</v>
      </c>
      <c r="F587">
        <v>1</v>
      </c>
      <c r="G587">
        <f t="shared" ca="1" si="60"/>
        <v>144</v>
      </c>
      <c r="H587">
        <f t="shared" ca="1" si="61"/>
        <v>337</v>
      </c>
    </row>
    <row r="588" spans="1:8" x14ac:dyDescent="0.25">
      <c r="A588" t="s">
        <v>9</v>
      </c>
      <c r="B588" s="1">
        <f t="shared" si="62"/>
        <v>41654</v>
      </c>
      <c r="C588" t="str">
        <f t="shared" si="65"/>
        <v>home</v>
      </c>
      <c r="D588">
        <f t="shared" ca="1" si="66"/>
        <v>13.23</v>
      </c>
      <c r="F588">
        <v>1</v>
      </c>
      <c r="G588">
        <f t="shared" ca="1" si="60"/>
        <v>189</v>
      </c>
      <c r="H588">
        <f t="shared" ca="1" si="61"/>
        <v>333</v>
      </c>
    </row>
    <row r="589" spans="1:8" x14ac:dyDescent="0.25">
      <c r="A589" t="s">
        <v>9</v>
      </c>
      <c r="B589" s="1">
        <f t="shared" si="62"/>
        <v>41654</v>
      </c>
      <c r="C589" t="str">
        <f t="shared" si="65"/>
        <v>home</v>
      </c>
      <c r="D589">
        <f t="shared" ca="1" si="66"/>
        <v>13.09</v>
      </c>
      <c r="F589">
        <v>1</v>
      </c>
      <c r="G589">
        <f t="shared" ca="1" si="60"/>
        <v>187</v>
      </c>
      <c r="H589">
        <f t="shared" ca="1" si="61"/>
        <v>140</v>
      </c>
    </row>
    <row r="590" spans="1:8" x14ac:dyDescent="0.25">
      <c r="A590" t="s">
        <v>9</v>
      </c>
      <c r="B590" s="1">
        <f t="shared" si="62"/>
        <v>41655</v>
      </c>
      <c r="C590" t="str">
        <f t="shared" si="65"/>
        <v>home</v>
      </c>
      <c r="D590">
        <f t="shared" ca="1" si="66"/>
        <v>8.61</v>
      </c>
      <c r="F590">
        <v>1</v>
      </c>
      <c r="G590">
        <f t="shared" ca="1" si="60"/>
        <v>123</v>
      </c>
      <c r="H590">
        <f t="shared" ca="1" si="61"/>
        <v>211</v>
      </c>
    </row>
    <row r="591" spans="1:8" x14ac:dyDescent="0.25">
      <c r="A591" t="s">
        <v>9</v>
      </c>
      <c r="B591" s="1">
        <f t="shared" si="62"/>
        <v>41655</v>
      </c>
      <c r="C591" t="str">
        <f t="shared" si="65"/>
        <v>home</v>
      </c>
      <c r="D591">
        <f t="shared" ca="1" si="66"/>
        <v>13.02</v>
      </c>
      <c r="F591">
        <v>1</v>
      </c>
      <c r="G591">
        <f t="shared" ca="1" si="60"/>
        <v>186</v>
      </c>
      <c r="H591">
        <f t="shared" ca="1" si="61"/>
        <v>192</v>
      </c>
    </row>
    <row r="592" spans="1:8" x14ac:dyDescent="0.25">
      <c r="A592" t="s">
        <v>9</v>
      </c>
      <c r="B592" s="1">
        <f t="shared" si="62"/>
        <v>41655</v>
      </c>
      <c r="C592" t="str">
        <f t="shared" si="65"/>
        <v>home</v>
      </c>
      <c r="D592">
        <f t="shared" ca="1" si="66"/>
        <v>11.76</v>
      </c>
      <c r="F592">
        <v>1</v>
      </c>
      <c r="G592">
        <f t="shared" ca="1" si="60"/>
        <v>168</v>
      </c>
      <c r="H592">
        <f t="shared" ca="1" si="61"/>
        <v>334</v>
      </c>
    </row>
    <row r="593" spans="1:8" x14ac:dyDescent="0.25">
      <c r="A593" t="s">
        <v>9</v>
      </c>
      <c r="B593" s="1">
        <f t="shared" si="62"/>
        <v>41656</v>
      </c>
      <c r="C593" t="str">
        <f t="shared" si="65"/>
        <v>home</v>
      </c>
      <c r="D593">
        <f t="shared" ca="1" si="66"/>
        <v>10.5</v>
      </c>
      <c r="F593">
        <v>1</v>
      </c>
      <c r="G593">
        <f t="shared" ca="1" si="60"/>
        <v>150</v>
      </c>
      <c r="H593">
        <f t="shared" ca="1" si="61"/>
        <v>258</v>
      </c>
    </row>
    <row r="594" spans="1:8" x14ac:dyDescent="0.25">
      <c r="A594" t="s">
        <v>9</v>
      </c>
      <c r="B594" s="1">
        <f t="shared" si="62"/>
        <v>41656</v>
      </c>
      <c r="C594" t="str">
        <f t="shared" si="65"/>
        <v>home</v>
      </c>
      <c r="D594">
        <f t="shared" ca="1" si="66"/>
        <v>11.9</v>
      </c>
      <c r="F594">
        <v>1</v>
      </c>
      <c r="G594">
        <f t="shared" ca="1" si="60"/>
        <v>170</v>
      </c>
      <c r="H594">
        <f t="shared" ca="1" si="61"/>
        <v>345</v>
      </c>
    </row>
    <row r="595" spans="1:8" x14ac:dyDescent="0.25">
      <c r="A595" t="s">
        <v>9</v>
      </c>
      <c r="B595" s="1">
        <f t="shared" si="62"/>
        <v>41656</v>
      </c>
      <c r="C595" t="str">
        <f t="shared" si="65"/>
        <v>home</v>
      </c>
      <c r="D595">
        <f t="shared" ca="1" si="66"/>
        <v>9.66</v>
      </c>
      <c r="F595">
        <v>1</v>
      </c>
      <c r="G595">
        <f t="shared" ca="1" si="60"/>
        <v>138</v>
      </c>
      <c r="H595">
        <f t="shared" ca="1" si="61"/>
        <v>157</v>
      </c>
    </row>
    <row r="596" spans="1:8" x14ac:dyDescent="0.25">
      <c r="A596" t="s">
        <v>9</v>
      </c>
      <c r="B596" s="1">
        <f t="shared" si="62"/>
        <v>41657</v>
      </c>
      <c r="C596" t="str">
        <f t="shared" si="65"/>
        <v>home</v>
      </c>
      <c r="D596">
        <f t="shared" ca="1" si="66"/>
        <v>8.9600000000000009</v>
      </c>
      <c r="F596">
        <v>1</v>
      </c>
      <c r="G596">
        <f t="shared" ca="1" si="60"/>
        <v>128</v>
      </c>
      <c r="H596">
        <f t="shared" ca="1" si="61"/>
        <v>250</v>
      </c>
    </row>
    <row r="597" spans="1:8" x14ac:dyDescent="0.25">
      <c r="A597" t="s">
        <v>9</v>
      </c>
      <c r="B597" s="1">
        <f t="shared" si="62"/>
        <v>41657</v>
      </c>
      <c r="C597" t="str">
        <f t="shared" si="65"/>
        <v>home</v>
      </c>
      <c r="D597">
        <f t="shared" ca="1" si="66"/>
        <v>11.69</v>
      </c>
      <c r="F597">
        <v>1</v>
      </c>
      <c r="G597">
        <f t="shared" ca="1" si="60"/>
        <v>167</v>
      </c>
      <c r="H597">
        <f t="shared" ca="1" si="61"/>
        <v>214</v>
      </c>
    </row>
    <row r="598" spans="1:8" x14ac:dyDescent="0.25">
      <c r="A598" t="s">
        <v>9</v>
      </c>
      <c r="B598" s="1">
        <f t="shared" si="62"/>
        <v>41657</v>
      </c>
      <c r="C598" t="str">
        <f t="shared" si="65"/>
        <v>home</v>
      </c>
      <c r="D598">
        <f t="shared" ca="1" si="66"/>
        <v>10.220000000000001</v>
      </c>
      <c r="F598">
        <v>1</v>
      </c>
      <c r="G598">
        <f t="shared" ca="1" si="60"/>
        <v>146</v>
      </c>
      <c r="H598">
        <f t="shared" ca="1" si="61"/>
        <v>163</v>
      </c>
    </row>
    <row r="599" spans="1:8" x14ac:dyDescent="0.25">
      <c r="A599" t="s">
        <v>9</v>
      </c>
      <c r="B599" s="1">
        <f t="shared" si="62"/>
        <v>41658</v>
      </c>
      <c r="C599" t="str">
        <f t="shared" si="65"/>
        <v>home</v>
      </c>
      <c r="D599">
        <f t="shared" ca="1" si="66"/>
        <v>12.11</v>
      </c>
      <c r="F599">
        <v>1</v>
      </c>
      <c r="G599">
        <f t="shared" ca="1" si="60"/>
        <v>173</v>
      </c>
      <c r="H599">
        <f t="shared" ca="1" si="61"/>
        <v>265</v>
      </c>
    </row>
    <row r="600" spans="1:8" x14ac:dyDescent="0.25">
      <c r="A600" t="s">
        <v>9</v>
      </c>
      <c r="B600" s="1">
        <f t="shared" si="62"/>
        <v>41658</v>
      </c>
      <c r="C600" t="str">
        <f t="shared" si="65"/>
        <v>home</v>
      </c>
      <c r="D600">
        <f t="shared" ca="1" si="66"/>
        <v>9.1</v>
      </c>
      <c r="F600">
        <v>1</v>
      </c>
      <c r="G600">
        <f t="shared" ca="1" si="60"/>
        <v>130</v>
      </c>
      <c r="H600">
        <f t="shared" ca="1" si="61"/>
        <v>309</v>
      </c>
    </row>
    <row r="601" spans="1:8" x14ac:dyDescent="0.25">
      <c r="A601" t="s">
        <v>9</v>
      </c>
      <c r="B601" s="1">
        <f t="shared" si="62"/>
        <v>41658</v>
      </c>
      <c r="C601" t="str">
        <f t="shared" si="65"/>
        <v>home</v>
      </c>
      <c r="D601">
        <f t="shared" ca="1" si="66"/>
        <v>12.95</v>
      </c>
      <c r="F601">
        <v>1</v>
      </c>
      <c r="G601">
        <f t="shared" ca="1" si="60"/>
        <v>185</v>
      </c>
      <c r="H601">
        <f t="shared" ca="1" si="61"/>
        <v>221</v>
      </c>
    </row>
    <row r="602" spans="1:8" x14ac:dyDescent="0.25">
      <c r="A602" t="s">
        <v>9</v>
      </c>
      <c r="B602" s="1">
        <f t="shared" si="62"/>
        <v>41659</v>
      </c>
      <c r="C602" t="str">
        <f t="shared" si="65"/>
        <v>home</v>
      </c>
      <c r="D602">
        <f t="shared" ca="1" si="66"/>
        <v>10.08</v>
      </c>
      <c r="F602">
        <v>1</v>
      </c>
      <c r="G602">
        <f t="shared" ca="1" si="60"/>
        <v>144</v>
      </c>
      <c r="H602">
        <f t="shared" ca="1" si="61"/>
        <v>332</v>
      </c>
    </row>
    <row r="603" spans="1:8" x14ac:dyDescent="0.25">
      <c r="A603" t="s">
        <v>9</v>
      </c>
      <c r="B603" s="1">
        <f t="shared" si="62"/>
        <v>41659</v>
      </c>
      <c r="C603" t="str">
        <f t="shared" si="65"/>
        <v>home</v>
      </c>
      <c r="D603">
        <f t="shared" ca="1" si="66"/>
        <v>8.4700000000000006</v>
      </c>
      <c r="F603">
        <v>1</v>
      </c>
      <c r="G603">
        <f t="shared" ca="1" si="60"/>
        <v>121</v>
      </c>
      <c r="H603">
        <f t="shared" ca="1" si="61"/>
        <v>134</v>
      </c>
    </row>
    <row r="604" spans="1:8" x14ac:dyDescent="0.25">
      <c r="A604" t="s">
        <v>9</v>
      </c>
      <c r="B604" s="1">
        <f t="shared" si="62"/>
        <v>41659</v>
      </c>
      <c r="C604" t="str">
        <f t="shared" si="65"/>
        <v>home</v>
      </c>
      <c r="D604">
        <f t="shared" ca="1" si="66"/>
        <v>11.27</v>
      </c>
      <c r="F604">
        <v>1</v>
      </c>
      <c r="G604">
        <f t="shared" ca="1" si="60"/>
        <v>161</v>
      </c>
      <c r="H604">
        <f t="shared" ca="1" si="61"/>
        <v>177</v>
      </c>
    </row>
    <row r="605" spans="1:8" x14ac:dyDescent="0.25">
      <c r="A605" t="s">
        <v>9</v>
      </c>
      <c r="B605" s="1">
        <f t="shared" si="62"/>
        <v>41660</v>
      </c>
      <c r="C605" t="str">
        <f t="shared" si="65"/>
        <v>home</v>
      </c>
      <c r="D605">
        <f t="shared" ca="1" si="66"/>
        <v>12.46</v>
      </c>
      <c r="F605">
        <v>1</v>
      </c>
      <c r="G605">
        <f t="shared" ca="1" si="60"/>
        <v>178</v>
      </c>
      <c r="H605">
        <f t="shared" ca="1" si="61"/>
        <v>253</v>
      </c>
    </row>
    <row r="606" spans="1:8" x14ac:dyDescent="0.25">
      <c r="A606" t="s">
        <v>9</v>
      </c>
      <c r="B606" s="1">
        <f t="shared" si="62"/>
        <v>41660</v>
      </c>
      <c r="C606" t="str">
        <f t="shared" si="65"/>
        <v>home</v>
      </c>
      <c r="D606">
        <f t="shared" ca="1" si="66"/>
        <v>9.73</v>
      </c>
      <c r="F606">
        <v>1</v>
      </c>
      <c r="G606">
        <f t="shared" ca="1" si="60"/>
        <v>139</v>
      </c>
      <c r="H606">
        <f t="shared" ca="1" si="61"/>
        <v>297</v>
      </c>
    </row>
    <row r="607" spans="1:8" x14ac:dyDescent="0.25">
      <c r="A607" t="s">
        <v>9</v>
      </c>
      <c r="B607" s="1">
        <f t="shared" si="62"/>
        <v>41660</v>
      </c>
      <c r="C607" t="str">
        <f t="shared" si="65"/>
        <v>home</v>
      </c>
      <c r="D607">
        <f t="shared" ca="1" si="66"/>
        <v>10.92</v>
      </c>
      <c r="F607">
        <v>1</v>
      </c>
      <c r="G607">
        <f t="shared" ca="1" si="60"/>
        <v>156</v>
      </c>
      <c r="H607">
        <f t="shared" ca="1" si="61"/>
        <v>259</v>
      </c>
    </row>
    <row r="608" spans="1:8" x14ac:dyDescent="0.25">
      <c r="A608" t="s">
        <v>9</v>
      </c>
      <c r="B608" s="1">
        <f t="shared" si="62"/>
        <v>41661</v>
      </c>
      <c r="C608" t="str">
        <f t="shared" si="65"/>
        <v>home</v>
      </c>
      <c r="D608">
        <f t="shared" ca="1" si="66"/>
        <v>12.11</v>
      </c>
      <c r="F608">
        <v>1</v>
      </c>
      <c r="G608">
        <f t="shared" ca="1" si="60"/>
        <v>173</v>
      </c>
      <c r="H608">
        <f t="shared" ca="1" si="61"/>
        <v>151</v>
      </c>
    </row>
    <row r="609" spans="1:8" x14ac:dyDescent="0.25">
      <c r="A609" t="s">
        <v>9</v>
      </c>
      <c r="B609" s="1">
        <f t="shared" si="62"/>
        <v>41661</v>
      </c>
      <c r="C609" t="str">
        <f t="shared" si="65"/>
        <v>home</v>
      </c>
      <c r="D609">
        <f t="shared" ca="1" si="66"/>
        <v>10.57</v>
      </c>
      <c r="F609">
        <v>1</v>
      </c>
      <c r="G609">
        <f t="shared" ca="1" si="60"/>
        <v>151</v>
      </c>
      <c r="H609">
        <f t="shared" ca="1" si="61"/>
        <v>185</v>
      </c>
    </row>
    <row r="610" spans="1:8" x14ac:dyDescent="0.25">
      <c r="A610" t="s">
        <v>9</v>
      </c>
      <c r="B610" s="1">
        <f t="shared" si="62"/>
        <v>41661</v>
      </c>
      <c r="C610" t="str">
        <f t="shared" si="65"/>
        <v>home</v>
      </c>
      <c r="D610">
        <f t="shared" ca="1" si="66"/>
        <v>12.95</v>
      </c>
      <c r="F610">
        <v>1</v>
      </c>
      <c r="G610">
        <f t="shared" ref="G610:G673" ca="1" si="67">RANDBETWEEN(100,200)</f>
        <v>185</v>
      </c>
      <c r="H610">
        <f t="shared" ref="H610:H673" ca="1" si="68">RANDBETWEEN(120,350)</f>
        <v>154</v>
      </c>
    </row>
    <row r="611" spans="1:8" x14ac:dyDescent="0.25">
      <c r="A611" t="s">
        <v>9</v>
      </c>
      <c r="B611" s="1">
        <f t="shared" si="62"/>
        <v>41662</v>
      </c>
      <c r="C611" t="str">
        <f t="shared" si="65"/>
        <v>home</v>
      </c>
      <c r="D611">
        <f t="shared" ca="1" si="66"/>
        <v>10.78</v>
      </c>
      <c r="F611">
        <v>1</v>
      </c>
      <c r="G611">
        <f t="shared" ca="1" si="67"/>
        <v>154</v>
      </c>
      <c r="H611">
        <f t="shared" ca="1" si="68"/>
        <v>192</v>
      </c>
    </row>
    <row r="612" spans="1:8" x14ac:dyDescent="0.25">
      <c r="A612" t="s">
        <v>9</v>
      </c>
      <c r="B612" s="1">
        <f t="shared" si="62"/>
        <v>41662</v>
      </c>
      <c r="C612" t="str">
        <f t="shared" si="65"/>
        <v>home</v>
      </c>
      <c r="D612">
        <f t="shared" ca="1" si="66"/>
        <v>9.8699999999999992</v>
      </c>
      <c r="F612">
        <v>1</v>
      </c>
      <c r="G612">
        <f t="shared" ca="1" si="67"/>
        <v>141</v>
      </c>
      <c r="H612">
        <f t="shared" ca="1" si="68"/>
        <v>297</v>
      </c>
    </row>
    <row r="613" spans="1:8" x14ac:dyDescent="0.25">
      <c r="A613" t="s">
        <v>9</v>
      </c>
      <c r="B613" s="1">
        <f t="shared" ref="B613:B676" si="69">B610+1</f>
        <v>41662</v>
      </c>
      <c r="C613" t="str">
        <f t="shared" si="65"/>
        <v>home</v>
      </c>
      <c r="D613">
        <f t="shared" ca="1" si="66"/>
        <v>13.02</v>
      </c>
      <c r="F613">
        <v>1</v>
      </c>
      <c r="G613">
        <f t="shared" ca="1" si="67"/>
        <v>186</v>
      </c>
      <c r="H613">
        <f t="shared" ca="1" si="68"/>
        <v>233</v>
      </c>
    </row>
    <row r="614" spans="1:8" x14ac:dyDescent="0.25">
      <c r="A614" t="s">
        <v>9</v>
      </c>
      <c r="B614" s="1">
        <f t="shared" si="69"/>
        <v>41663</v>
      </c>
      <c r="C614" t="str">
        <f t="shared" si="65"/>
        <v>home</v>
      </c>
      <c r="D614">
        <f t="shared" ca="1" si="66"/>
        <v>8.4</v>
      </c>
      <c r="F614">
        <v>1</v>
      </c>
      <c r="G614">
        <f t="shared" ca="1" si="67"/>
        <v>120</v>
      </c>
      <c r="H614">
        <f t="shared" ca="1" si="68"/>
        <v>140</v>
      </c>
    </row>
    <row r="615" spans="1:8" x14ac:dyDescent="0.25">
      <c r="A615" t="s">
        <v>9</v>
      </c>
      <c r="B615" s="1">
        <f t="shared" si="69"/>
        <v>41663</v>
      </c>
      <c r="C615" t="str">
        <f t="shared" si="65"/>
        <v>home</v>
      </c>
      <c r="D615">
        <f t="shared" ca="1" si="66"/>
        <v>11.62</v>
      </c>
      <c r="F615">
        <v>1</v>
      </c>
      <c r="G615">
        <f t="shared" ca="1" si="67"/>
        <v>166</v>
      </c>
      <c r="H615">
        <f t="shared" ca="1" si="68"/>
        <v>205</v>
      </c>
    </row>
    <row r="616" spans="1:8" x14ac:dyDescent="0.25">
      <c r="A616" t="s">
        <v>9</v>
      </c>
      <c r="B616" s="1">
        <f t="shared" si="69"/>
        <v>41663</v>
      </c>
      <c r="C616" t="str">
        <f t="shared" si="65"/>
        <v>home</v>
      </c>
      <c r="D616">
        <f t="shared" ca="1" si="66"/>
        <v>8.5399999999999991</v>
      </c>
      <c r="F616">
        <v>1</v>
      </c>
      <c r="G616">
        <f t="shared" ca="1" si="67"/>
        <v>122</v>
      </c>
      <c r="H616">
        <f t="shared" ca="1" si="68"/>
        <v>156</v>
      </c>
    </row>
    <row r="617" spans="1:8" x14ac:dyDescent="0.25">
      <c r="A617" t="s">
        <v>9</v>
      </c>
      <c r="B617" s="1">
        <f t="shared" si="69"/>
        <v>41664</v>
      </c>
      <c r="C617" t="str">
        <f t="shared" si="65"/>
        <v>home</v>
      </c>
      <c r="D617">
        <f t="shared" ca="1" si="66"/>
        <v>14</v>
      </c>
      <c r="F617">
        <v>1</v>
      </c>
      <c r="G617">
        <f t="shared" ca="1" si="67"/>
        <v>200</v>
      </c>
      <c r="H617">
        <f t="shared" ca="1" si="68"/>
        <v>219</v>
      </c>
    </row>
    <row r="618" spans="1:8" x14ac:dyDescent="0.25">
      <c r="A618" t="s">
        <v>9</v>
      </c>
      <c r="B618" s="1">
        <f t="shared" si="69"/>
        <v>41664</v>
      </c>
      <c r="C618" t="str">
        <f t="shared" si="65"/>
        <v>home</v>
      </c>
      <c r="D618">
        <f t="shared" ca="1" si="66"/>
        <v>8.4</v>
      </c>
      <c r="F618">
        <v>1</v>
      </c>
      <c r="G618">
        <f t="shared" ca="1" si="67"/>
        <v>120</v>
      </c>
      <c r="H618">
        <f t="shared" ca="1" si="68"/>
        <v>275</v>
      </c>
    </row>
    <row r="619" spans="1:8" x14ac:dyDescent="0.25">
      <c r="A619" t="s">
        <v>9</v>
      </c>
      <c r="B619" s="1">
        <f t="shared" si="69"/>
        <v>41664</v>
      </c>
      <c r="C619" t="str">
        <f t="shared" si="65"/>
        <v>home</v>
      </c>
      <c r="D619">
        <f t="shared" ca="1" si="66"/>
        <v>12.04</v>
      </c>
      <c r="F619">
        <v>1</v>
      </c>
      <c r="G619">
        <f t="shared" ca="1" si="67"/>
        <v>172</v>
      </c>
      <c r="H619">
        <f t="shared" ca="1" si="68"/>
        <v>280</v>
      </c>
    </row>
    <row r="620" spans="1:8" x14ac:dyDescent="0.25">
      <c r="A620" t="s">
        <v>9</v>
      </c>
      <c r="B620" s="1">
        <f t="shared" si="69"/>
        <v>41665</v>
      </c>
      <c r="C620" t="str">
        <f t="shared" si="65"/>
        <v>home</v>
      </c>
      <c r="D620">
        <f t="shared" ca="1" si="66"/>
        <v>11.48</v>
      </c>
      <c r="F620">
        <v>1</v>
      </c>
      <c r="G620">
        <f t="shared" ca="1" si="67"/>
        <v>164</v>
      </c>
      <c r="H620">
        <f t="shared" ca="1" si="68"/>
        <v>125</v>
      </c>
    </row>
    <row r="621" spans="1:8" x14ac:dyDescent="0.25">
      <c r="A621" t="s">
        <v>9</v>
      </c>
      <c r="B621" s="1">
        <f t="shared" si="69"/>
        <v>41665</v>
      </c>
      <c r="C621" t="str">
        <f t="shared" si="65"/>
        <v>home</v>
      </c>
      <c r="D621">
        <f t="shared" ca="1" si="66"/>
        <v>7.35</v>
      </c>
      <c r="F621">
        <v>1</v>
      </c>
      <c r="G621">
        <f t="shared" ca="1" si="67"/>
        <v>105</v>
      </c>
      <c r="H621">
        <f t="shared" ca="1" si="68"/>
        <v>175</v>
      </c>
    </row>
    <row r="622" spans="1:8" x14ac:dyDescent="0.25">
      <c r="A622" t="s">
        <v>9</v>
      </c>
      <c r="B622" s="1">
        <f t="shared" si="69"/>
        <v>41665</v>
      </c>
      <c r="C622" t="str">
        <f t="shared" si="65"/>
        <v>home</v>
      </c>
      <c r="D622">
        <f t="shared" ca="1" si="66"/>
        <v>12.67</v>
      </c>
      <c r="F622">
        <v>1</v>
      </c>
      <c r="G622">
        <f t="shared" ca="1" si="67"/>
        <v>181</v>
      </c>
      <c r="H622">
        <f t="shared" ca="1" si="68"/>
        <v>123</v>
      </c>
    </row>
    <row r="623" spans="1:8" x14ac:dyDescent="0.25">
      <c r="A623" t="s">
        <v>9</v>
      </c>
      <c r="B623" s="1">
        <f t="shared" si="69"/>
        <v>41666</v>
      </c>
      <c r="C623" t="str">
        <f t="shared" si="65"/>
        <v>home</v>
      </c>
      <c r="D623">
        <f t="shared" ca="1" si="66"/>
        <v>9.59</v>
      </c>
      <c r="F623">
        <v>1</v>
      </c>
      <c r="G623">
        <f t="shared" ca="1" si="67"/>
        <v>137</v>
      </c>
      <c r="H623">
        <f t="shared" ca="1" si="68"/>
        <v>159</v>
      </c>
    </row>
    <row r="624" spans="1:8" x14ac:dyDescent="0.25">
      <c r="A624" t="s">
        <v>9</v>
      </c>
      <c r="B624" s="1">
        <f t="shared" si="69"/>
        <v>41666</v>
      </c>
      <c r="C624" t="str">
        <f t="shared" si="65"/>
        <v>home</v>
      </c>
      <c r="D624">
        <f t="shared" ca="1" si="66"/>
        <v>9.8000000000000007</v>
      </c>
      <c r="F624">
        <v>1</v>
      </c>
      <c r="G624">
        <f t="shared" ca="1" si="67"/>
        <v>140</v>
      </c>
      <c r="H624">
        <f t="shared" ca="1" si="68"/>
        <v>295</v>
      </c>
    </row>
    <row r="625" spans="1:8" x14ac:dyDescent="0.25">
      <c r="A625" t="s">
        <v>9</v>
      </c>
      <c r="B625" s="1">
        <f t="shared" si="69"/>
        <v>41666</v>
      </c>
      <c r="C625" t="str">
        <f t="shared" si="65"/>
        <v>home</v>
      </c>
      <c r="D625">
        <f t="shared" ca="1" si="66"/>
        <v>12.67</v>
      </c>
      <c r="F625">
        <v>1</v>
      </c>
      <c r="G625">
        <f t="shared" ca="1" si="67"/>
        <v>181</v>
      </c>
      <c r="H625">
        <f t="shared" ca="1" si="68"/>
        <v>242</v>
      </c>
    </row>
    <row r="626" spans="1:8" x14ac:dyDescent="0.25">
      <c r="A626" t="s">
        <v>9</v>
      </c>
      <c r="B626" s="1">
        <f t="shared" si="69"/>
        <v>41667</v>
      </c>
      <c r="C626" t="str">
        <f t="shared" si="65"/>
        <v>home</v>
      </c>
      <c r="D626">
        <f t="shared" ca="1" si="66"/>
        <v>13.86</v>
      </c>
      <c r="F626">
        <v>1</v>
      </c>
      <c r="G626">
        <f t="shared" ca="1" si="67"/>
        <v>198</v>
      </c>
      <c r="H626">
        <f t="shared" ca="1" si="68"/>
        <v>286</v>
      </c>
    </row>
    <row r="627" spans="1:8" x14ac:dyDescent="0.25">
      <c r="A627" t="s">
        <v>9</v>
      </c>
      <c r="B627" s="1">
        <f t="shared" si="69"/>
        <v>41667</v>
      </c>
      <c r="C627" t="str">
        <f t="shared" si="65"/>
        <v>home</v>
      </c>
      <c r="D627">
        <f t="shared" ca="1" si="66"/>
        <v>9.52</v>
      </c>
      <c r="F627">
        <v>1</v>
      </c>
      <c r="G627">
        <f t="shared" ca="1" si="67"/>
        <v>136</v>
      </c>
      <c r="H627">
        <f t="shared" ca="1" si="68"/>
        <v>287</v>
      </c>
    </row>
    <row r="628" spans="1:8" x14ac:dyDescent="0.25">
      <c r="A628" t="s">
        <v>9</v>
      </c>
      <c r="B628" s="1">
        <f t="shared" si="69"/>
        <v>41667</v>
      </c>
      <c r="C628" t="str">
        <f t="shared" si="65"/>
        <v>home</v>
      </c>
      <c r="D628">
        <f t="shared" ca="1" si="66"/>
        <v>8.0500000000000007</v>
      </c>
      <c r="F628">
        <v>1</v>
      </c>
      <c r="G628">
        <f t="shared" ca="1" si="67"/>
        <v>115</v>
      </c>
      <c r="H628">
        <f t="shared" ca="1" si="68"/>
        <v>281</v>
      </c>
    </row>
    <row r="629" spans="1:8" x14ac:dyDescent="0.25">
      <c r="A629" t="s">
        <v>9</v>
      </c>
      <c r="B629" s="1">
        <f t="shared" si="69"/>
        <v>41668</v>
      </c>
      <c r="C629" t="str">
        <f t="shared" si="65"/>
        <v>home</v>
      </c>
      <c r="D629">
        <f t="shared" ca="1" si="66"/>
        <v>12.39</v>
      </c>
      <c r="F629">
        <v>1</v>
      </c>
      <c r="G629">
        <f t="shared" ca="1" si="67"/>
        <v>177</v>
      </c>
      <c r="H629">
        <f t="shared" ca="1" si="68"/>
        <v>320</v>
      </c>
    </row>
    <row r="630" spans="1:8" x14ac:dyDescent="0.25">
      <c r="A630" t="s">
        <v>9</v>
      </c>
      <c r="B630" s="1">
        <f t="shared" si="69"/>
        <v>41668</v>
      </c>
      <c r="C630" t="str">
        <f t="shared" si="65"/>
        <v>home</v>
      </c>
      <c r="D630">
        <f t="shared" ca="1" si="66"/>
        <v>12.46</v>
      </c>
      <c r="F630">
        <v>1</v>
      </c>
      <c r="G630">
        <f t="shared" ca="1" si="67"/>
        <v>178</v>
      </c>
      <c r="H630">
        <f t="shared" ca="1" si="68"/>
        <v>245</v>
      </c>
    </row>
    <row r="631" spans="1:8" x14ac:dyDescent="0.25">
      <c r="A631" t="s">
        <v>9</v>
      </c>
      <c r="B631" s="1">
        <f t="shared" si="69"/>
        <v>41668</v>
      </c>
      <c r="C631" t="str">
        <f t="shared" si="65"/>
        <v>home</v>
      </c>
      <c r="D631">
        <f t="shared" ca="1" si="66"/>
        <v>11.76</v>
      </c>
      <c r="F631">
        <v>1</v>
      </c>
      <c r="G631">
        <f t="shared" ca="1" si="67"/>
        <v>168</v>
      </c>
      <c r="H631">
        <f t="shared" ca="1" si="68"/>
        <v>346</v>
      </c>
    </row>
    <row r="632" spans="1:8" x14ac:dyDescent="0.25">
      <c r="A632" t="s">
        <v>9</v>
      </c>
      <c r="B632" s="1">
        <f t="shared" si="69"/>
        <v>41669</v>
      </c>
      <c r="C632" t="str">
        <f t="shared" si="65"/>
        <v>home</v>
      </c>
      <c r="D632">
        <f t="shared" ca="1" si="66"/>
        <v>9.66</v>
      </c>
      <c r="F632">
        <v>1</v>
      </c>
      <c r="G632">
        <f t="shared" ca="1" si="67"/>
        <v>138</v>
      </c>
      <c r="H632">
        <f t="shared" ca="1" si="68"/>
        <v>234</v>
      </c>
    </row>
    <row r="633" spans="1:8" x14ac:dyDescent="0.25">
      <c r="A633" t="s">
        <v>9</v>
      </c>
      <c r="B633" s="1">
        <f t="shared" si="69"/>
        <v>41669</v>
      </c>
      <c r="C633" t="str">
        <f t="shared" si="65"/>
        <v>home</v>
      </c>
      <c r="D633">
        <f t="shared" ca="1" si="66"/>
        <v>10.71</v>
      </c>
      <c r="F633">
        <v>1</v>
      </c>
      <c r="G633">
        <f t="shared" ca="1" si="67"/>
        <v>153</v>
      </c>
      <c r="H633">
        <f t="shared" ca="1" si="68"/>
        <v>146</v>
      </c>
    </row>
    <row r="634" spans="1:8" x14ac:dyDescent="0.25">
      <c r="A634" t="s">
        <v>9</v>
      </c>
      <c r="B634" s="1">
        <f t="shared" si="69"/>
        <v>41669</v>
      </c>
      <c r="C634" t="str">
        <f t="shared" si="65"/>
        <v>home</v>
      </c>
      <c r="D634">
        <f t="shared" ca="1" si="66"/>
        <v>7.84</v>
      </c>
      <c r="F634">
        <v>1</v>
      </c>
      <c r="G634">
        <f t="shared" ca="1" si="67"/>
        <v>112</v>
      </c>
      <c r="H634">
        <f t="shared" ca="1" si="68"/>
        <v>207</v>
      </c>
    </row>
    <row r="635" spans="1:8" x14ac:dyDescent="0.25">
      <c r="A635" t="s">
        <v>9</v>
      </c>
      <c r="B635" s="1">
        <f t="shared" si="69"/>
        <v>41670</v>
      </c>
      <c r="C635" t="str">
        <f t="shared" si="65"/>
        <v>home</v>
      </c>
      <c r="D635">
        <f t="shared" ca="1" si="66"/>
        <v>11.34</v>
      </c>
      <c r="F635">
        <v>1</v>
      </c>
      <c r="G635">
        <f t="shared" ca="1" si="67"/>
        <v>162</v>
      </c>
      <c r="H635">
        <f t="shared" ca="1" si="68"/>
        <v>314</v>
      </c>
    </row>
    <row r="636" spans="1:8" x14ac:dyDescent="0.25">
      <c r="A636" t="s">
        <v>9</v>
      </c>
      <c r="B636" s="1">
        <f t="shared" si="69"/>
        <v>41670</v>
      </c>
      <c r="C636" t="str">
        <f t="shared" si="65"/>
        <v>home</v>
      </c>
      <c r="D636">
        <f t="shared" ca="1" si="66"/>
        <v>13.93</v>
      </c>
      <c r="F636">
        <v>1</v>
      </c>
      <c r="G636">
        <f t="shared" ca="1" si="67"/>
        <v>199</v>
      </c>
      <c r="H636">
        <f t="shared" ca="1" si="68"/>
        <v>317</v>
      </c>
    </row>
    <row r="637" spans="1:8" x14ac:dyDescent="0.25">
      <c r="A637" t="s">
        <v>9</v>
      </c>
      <c r="B637" s="1">
        <f t="shared" si="69"/>
        <v>41670</v>
      </c>
      <c r="C637" t="str">
        <f t="shared" si="65"/>
        <v>home</v>
      </c>
      <c r="D637">
        <f t="shared" ca="1" si="66"/>
        <v>10.57</v>
      </c>
      <c r="F637">
        <v>1</v>
      </c>
      <c r="G637">
        <f t="shared" ca="1" si="67"/>
        <v>151</v>
      </c>
      <c r="H637">
        <f t="shared" ca="1" si="68"/>
        <v>349</v>
      </c>
    </row>
    <row r="638" spans="1:8" x14ac:dyDescent="0.25">
      <c r="A638" t="s">
        <v>9</v>
      </c>
      <c r="B638" s="1">
        <f t="shared" si="69"/>
        <v>41671</v>
      </c>
      <c r="C638" t="str">
        <f t="shared" ca="1" si="65"/>
        <v>home</v>
      </c>
      <c r="D638">
        <f t="shared" ca="1" si="66"/>
        <v>13.23</v>
      </c>
      <c r="F638">
        <f ca="1">RANDBETWEEN(1,2)</f>
        <v>1</v>
      </c>
      <c r="G638">
        <f t="shared" ca="1" si="67"/>
        <v>189</v>
      </c>
      <c r="H638">
        <f t="shared" ca="1" si="68"/>
        <v>297</v>
      </c>
    </row>
    <row r="639" spans="1:8" x14ac:dyDescent="0.25">
      <c r="A639" t="s">
        <v>9</v>
      </c>
      <c r="B639" s="1">
        <f t="shared" si="69"/>
        <v>41671</v>
      </c>
      <c r="C639" t="str">
        <f t="shared" ref="C639:C699" ca="1" si="70">IF(F639=1,"home",IF(F639=2,"restaurant","farm"))</f>
        <v>home</v>
      </c>
      <c r="D639">
        <f t="shared" ref="D639:D699" ca="1" si="71">IF(F639=1,G639*7/100,H639*11/100)</f>
        <v>13.58</v>
      </c>
      <c r="F639">
        <f t="shared" ref="F639:F702" ca="1" si="72">RANDBETWEEN(1,2)</f>
        <v>1</v>
      </c>
      <c r="G639">
        <f t="shared" ca="1" si="67"/>
        <v>194</v>
      </c>
      <c r="H639">
        <f t="shared" ca="1" si="68"/>
        <v>281</v>
      </c>
    </row>
    <row r="640" spans="1:8" x14ac:dyDescent="0.25">
      <c r="A640" t="s">
        <v>9</v>
      </c>
      <c r="B640" s="1">
        <f t="shared" si="69"/>
        <v>41671</v>
      </c>
      <c r="C640" t="str">
        <f t="shared" ca="1" si="70"/>
        <v>home</v>
      </c>
      <c r="D640">
        <f t="shared" ca="1" si="71"/>
        <v>13.51</v>
      </c>
      <c r="F640">
        <f t="shared" ca="1" si="72"/>
        <v>1</v>
      </c>
      <c r="G640">
        <f t="shared" ca="1" si="67"/>
        <v>193</v>
      </c>
      <c r="H640">
        <f t="shared" ca="1" si="68"/>
        <v>344</v>
      </c>
    </row>
    <row r="641" spans="1:8" x14ac:dyDescent="0.25">
      <c r="A641" t="s">
        <v>9</v>
      </c>
      <c r="B641" s="1">
        <f t="shared" si="69"/>
        <v>41672</v>
      </c>
      <c r="C641" t="str">
        <f t="shared" ca="1" si="70"/>
        <v>home</v>
      </c>
      <c r="D641">
        <f t="shared" ca="1" si="71"/>
        <v>13.58</v>
      </c>
      <c r="F641">
        <f t="shared" ca="1" si="72"/>
        <v>1</v>
      </c>
      <c r="G641">
        <f t="shared" ca="1" si="67"/>
        <v>194</v>
      </c>
      <c r="H641">
        <f t="shared" ca="1" si="68"/>
        <v>331</v>
      </c>
    </row>
    <row r="642" spans="1:8" x14ac:dyDescent="0.25">
      <c r="A642" t="s">
        <v>9</v>
      </c>
      <c r="B642" s="1">
        <f t="shared" si="69"/>
        <v>41672</v>
      </c>
      <c r="C642" t="str">
        <f t="shared" ca="1" si="70"/>
        <v>home</v>
      </c>
      <c r="D642">
        <f t="shared" ca="1" si="71"/>
        <v>8.89</v>
      </c>
      <c r="F642">
        <f t="shared" ca="1" si="72"/>
        <v>1</v>
      </c>
      <c r="G642">
        <f t="shared" ca="1" si="67"/>
        <v>127</v>
      </c>
      <c r="H642">
        <f t="shared" ca="1" si="68"/>
        <v>179</v>
      </c>
    </row>
    <row r="643" spans="1:8" x14ac:dyDescent="0.25">
      <c r="A643" t="s">
        <v>9</v>
      </c>
      <c r="B643" s="1">
        <f t="shared" si="69"/>
        <v>41672</v>
      </c>
      <c r="C643" t="str">
        <f t="shared" ca="1" si="70"/>
        <v>restaurant</v>
      </c>
      <c r="D643">
        <f t="shared" ca="1" si="71"/>
        <v>35.200000000000003</v>
      </c>
      <c r="F643">
        <f t="shared" ca="1" si="72"/>
        <v>2</v>
      </c>
      <c r="G643">
        <f t="shared" ca="1" si="67"/>
        <v>190</v>
      </c>
      <c r="H643">
        <f t="shared" ca="1" si="68"/>
        <v>320</v>
      </c>
    </row>
    <row r="644" spans="1:8" x14ac:dyDescent="0.25">
      <c r="A644" t="s">
        <v>9</v>
      </c>
      <c r="B644" s="1">
        <f t="shared" si="69"/>
        <v>41673</v>
      </c>
      <c r="C644" t="str">
        <f t="shared" ca="1" si="70"/>
        <v>home</v>
      </c>
      <c r="D644">
        <f t="shared" ca="1" si="71"/>
        <v>12.81</v>
      </c>
      <c r="F644">
        <f t="shared" ca="1" si="72"/>
        <v>1</v>
      </c>
      <c r="G644">
        <f t="shared" ca="1" si="67"/>
        <v>183</v>
      </c>
      <c r="H644">
        <f t="shared" ca="1" si="68"/>
        <v>187</v>
      </c>
    </row>
    <row r="645" spans="1:8" x14ac:dyDescent="0.25">
      <c r="A645" t="s">
        <v>9</v>
      </c>
      <c r="B645" s="1">
        <f t="shared" si="69"/>
        <v>41673</v>
      </c>
      <c r="C645" t="str">
        <f t="shared" ca="1" si="70"/>
        <v>home</v>
      </c>
      <c r="D645">
        <f t="shared" ca="1" si="71"/>
        <v>8.0500000000000007</v>
      </c>
      <c r="F645">
        <f t="shared" ca="1" si="72"/>
        <v>1</v>
      </c>
      <c r="G645">
        <f t="shared" ca="1" si="67"/>
        <v>115</v>
      </c>
      <c r="H645">
        <f t="shared" ca="1" si="68"/>
        <v>272</v>
      </c>
    </row>
    <row r="646" spans="1:8" x14ac:dyDescent="0.25">
      <c r="A646" t="s">
        <v>9</v>
      </c>
      <c r="B646" s="1">
        <f t="shared" si="69"/>
        <v>41673</v>
      </c>
      <c r="C646" t="str">
        <f t="shared" ca="1" si="70"/>
        <v>home</v>
      </c>
      <c r="D646">
        <f t="shared" ca="1" si="71"/>
        <v>7.63</v>
      </c>
      <c r="F646">
        <f t="shared" ca="1" si="72"/>
        <v>1</v>
      </c>
      <c r="G646">
        <f t="shared" ca="1" si="67"/>
        <v>109</v>
      </c>
      <c r="H646">
        <f t="shared" ca="1" si="68"/>
        <v>231</v>
      </c>
    </row>
    <row r="647" spans="1:8" x14ac:dyDescent="0.25">
      <c r="A647" t="s">
        <v>9</v>
      </c>
      <c r="B647" s="1">
        <f t="shared" si="69"/>
        <v>41674</v>
      </c>
      <c r="C647" t="str">
        <f t="shared" ca="1" si="70"/>
        <v>restaurant</v>
      </c>
      <c r="D647">
        <f t="shared" ca="1" si="71"/>
        <v>25.63</v>
      </c>
      <c r="F647">
        <f t="shared" ca="1" si="72"/>
        <v>2</v>
      </c>
      <c r="G647">
        <f t="shared" ca="1" si="67"/>
        <v>122</v>
      </c>
      <c r="H647">
        <f t="shared" ca="1" si="68"/>
        <v>233</v>
      </c>
    </row>
    <row r="648" spans="1:8" x14ac:dyDescent="0.25">
      <c r="A648" t="s">
        <v>9</v>
      </c>
      <c r="B648" s="1">
        <f t="shared" si="69"/>
        <v>41674</v>
      </c>
      <c r="C648" t="str">
        <f t="shared" ca="1" si="70"/>
        <v>home</v>
      </c>
      <c r="D648">
        <f t="shared" ca="1" si="71"/>
        <v>13.86</v>
      </c>
      <c r="F648">
        <f t="shared" ca="1" si="72"/>
        <v>1</v>
      </c>
      <c r="G648">
        <f t="shared" ca="1" si="67"/>
        <v>198</v>
      </c>
      <c r="H648">
        <f t="shared" ca="1" si="68"/>
        <v>124</v>
      </c>
    </row>
    <row r="649" spans="1:8" x14ac:dyDescent="0.25">
      <c r="A649" t="s">
        <v>9</v>
      </c>
      <c r="B649" s="1">
        <f t="shared" si="69"/>
        <v>41674</v>
      </c>
      <c r="C649" t="str">
        <f t="shared" ca="1" si="70"/>
        <v>restaurant</v>
      </c>
      <c r="D649">
        <f t="shared" ca="1" si="71"/>
        <v>16.059999999999999</v>
      </c>
      <c r="F649">
        <f t="shared" ca="1" si="72"/>
        <v>2</v>
      </c>
      <c r="G649">
        <f t="shared" ca="1" si="67"/>
        <v>160</v>
      </c>
      <c r="H649">
        <f t="shared" ca="1" si="68"/>
        <v>146</v>
      </c>
    </row>
    <row r="650" spans="1:8" x14ac:dyDescent="0.25">
      <c r="A650" t="s">
        <v>9</v>
      </c>
      <c r="B650" s="1">
        <f t="shared" si="69"/>
        <v>41675</v>
      </c>
      <c r="C650" t="str">
        <f t="shared" ca="1" si="70"/>
        <v>restaurant</v>
      </c>
      <c r="D650">
        <f t="shared" ca="1" si="71"/>
        <v>24.86</v>
      </c>
      <c r="F650">
        <f t="shared" ca="1" si="72"/>
        <v>2</v>
      </c>
      <c r="G650">
        <f t="shared" ca="1" si="67"/>
        <v>111</v>
      </c>
      <c r="H650">
        <f t="shared" ca="1" si="68"/>
        <v>226</v>
      </c>
    </row>
    <row r="651" spans="1:8" x14ac:dyDescent="0.25">
      <c r="A651" t="s">
        <v>9</v>
      </c>
      <c r="B651" s="1">
        <f t="shared" si="69"/>
        <v>41675</v>
      </c>
      <c r="C651" t="str">
        <f t="shared" ca="1" si="70"/>
        <v>home</v>
      </c>
      <c r="D651">
        <f t="shared" ca="1" si="71"/>
        <v>11.83</v>
      </c>
      <c r="F651">
        <f t="shared" ca="1" si="72"/>
        <v>1</v>
      </c>
      <c r="G651">
        <f t="shared" ca="1" si="67"/>
        <v>169</v>
      </c>
      <c r="H651">
        <f t="shared" ca="1" si="68"/>
        <v>163</v>
      </c>
    </row>
    <row r="652" spans="1:8" x14ac:dyDescent="0.25">
      <c r="A652" t="s">
        <v>9</v>
      </c>
      <c r="B652" s="1">
        <f t="shared" si="69"/>
        <v>41675</v>
      </c>
      <c r="C652" t="str">
        <f t="shared" ca="1" si="70"/>
        <v>home</v>
      </c>
      <c r="D652">
        <f t="shared" ca="1" si="71"/>
        <v>12.04</v>
      </c>
      <c r="F652">
        <f t="shared" ca="1" si="72"/>
        <v>1</v>
      </c>
      <c r="G652">
        <f t="shared" ca="1" si="67"/>
        <v>172</v>
      </c>
      <c r="H652">
        <f t="shared" ca="1" si="68"/>
        <v>300</v>
      </c>
    </row>
    <row r="653" spans="1:8" x14ac:dyDescent="0.25">
      <c r="A653" t="s">
        <v>9</v>
      </c>
      <c r="B653" s="1">
        <f t="shared" si="69"/>
        <v>41676</v>
      </c>
      <c r="C653" t="str">
        <f t="shared" ca="1" si="70"/>
        <v>home</v>
      </c>
      <c r="D653">
        <f t="shared" ca="1" si="71"/>
        <v>8.4700000000000006</v>
      </c>
      <c r="F653">
        <f t="shared" ca="1" si="72"/>
        <v>1</v>
      </c>
      <c r="G653">
        <f t="shared" ca="1" si="67"/>
        <v>121</v>
      </c>
      <c r="H653">
        <f t="shared" ca="1" si="68"/>
        <v>151</v>
      </c>
    </row>
    <row r="654" spans="1:8" x14ac:dyDescent="0.25">
      <c r="A654" t="s">
        <v>9</v>
      </c>
      <c r="B654" s="1">
        <f t="shared" si="69"/>
        <v>41676</v>
      </c>
      <c r="C654" t="str">
        <f t="shared" ca="1" si="70"/>
        <v>restaurant</v>
      </c>
      <c r="D654">
        <f t="shared" ca="1" si="71"/>
        <v>34.76</v>
      </c>
      <c r="F654">
        <f t="shared" ca="1" si="72"/>
        <v>2</v>
      </c>
      <c r="G654">
        <f t="shared" ca="1" si="67"/>
        <v>194</v>
      </c>
      <c r="H654">
        <f t="shared" ca="1" si="68"/>
        <v>316</v>
      </c>
    </row>
    <row r="655" spans="1:8" x14ac:dyDescent="0.25">
      <c r="A655" t="s">
        <v>9</v>
      </c>
      <c r="B655" s="1">
        <f t="shared" si="69"/>
        <v>41676</v>
      </c>
      <c r="C655" t="str">
        <f t="shared" ca="1" si="70"/>
        <v>restaurant</v>
      </c>
      <c r="D655">
        <f t="shared" ca="1" si="71"/>
        <v>15.62</v>
      </c>
      <c r="F655">
        <f t="shared" ca="1" si="72"/>
        <v>2</v>
      </c>
      <c r="G655">
        <f t="shared" ca="1" si="67"/>
        <v>107</v>
      </c>
      <c r="H655">
        <f t="shared" ca="1" si="68"/>
        <v>142</v>
      </c>
    </row>
    <row r="656" spans="1:8" x14ac:dyDescent="0.25">
      <c r="A656" t="s">
        <v>9</v>
      </c>
      <c r="B656" s="1">
        <f t="shared" si="69"/>
        <v>41677</v>
      </c>
      <c r="C656" t="str">
        <f t="shared" ca="1" si="70"/>
        <v>restaurant</v>
      </c>
      <c r="D656">
        <f t="shared" ca="1" si="71"/>
        <v>26.51</v>
      </c>
      <c r="F656">
        <f t="shared" ca="1" si="72"/>
        <v>2</v>
      </c>
      <c r="G656">
        <f t="shared" ca="1" si="67"/>
        <v>117</v>
      </c>
      <c r="H656">
        <f t="shared" ca="1" si="68"/>
        <v>241</v>
      </c>
    </row>
    <row r="657" spans="1:8" x14ac:dyDescent="0.25">
      <c r="A657" t="s">
        <v>9</v>
      </c>
      <c r="B657" s="1">
        <f t="shared" si="69"/>
        <v>41677</v>
      </c>
      <c r="C657" t="str">
        <f t="shared" ca="1" si="70"/>
        <v>home</v>
      </c>
      <c r="D657">
        <f t="shared" ca="1" si="71"/>
        <v>13.02</v>
      </c>
      <c r="F657">
        <f t="shared" ca="1" si="72"/>
        <v>1</v>
      </c>
      <c r="G657">
        <f t="shared" ca="1" si="67"/>
        <v>186</v>
      </c>
      <c r="H657">
        <f t="shared" ca="1" si="68"/>
        <v>227</v>
      </c>
    </row>
    <row r="658" spans="1:8" x14ac:dyDescent="0.25">
      <c r="A658" t="s">
        <v>9</v>
      </c>
      <c r="B658" s="1">
        <f t="shared" si="69"/>
        <v>41677</v>
      </c>
      <c r="C658" t="str">
        <f t="shared" ca="1" si="70"/>
        <v>restaurant</v>
      </c>
      <c r="D658">
        <f t="shared" ca="1" si="71"/>
        <v>25.3</v>
      </c>
      <c r="F658">
        <f t="shared" ca="1" si="72"/>
        <v>2</v>
      </c>
      <c r="G658">
        <f t="shared" ca="1" si="67"/>
        <v>170</v>
      </c>
      <c r="H658">
        <f t="shared" ca="1" si="68"/>
        <v>230</v>
      </c>
    </row>
    <row r="659" spans="1:8" x14ac:dyDescent="0.25">
      <c r="A659" t="s">
        <v>9</v>
      </c>
      <c r="B659" s="1">
        <f t="shared" si="69"/>
        <v>41678</v>
      </c>
      <c r="C659" t="str">
        <f t="shared" ca="1" si="70"/>
        <v>restaurant</v>
      </c>
      <c r="D659">
        <f t="shared" ca="1" si="71"/>
        <v>35.53</v>
      </c>
      <c r="F659">
        <f t="shared" ca="1" si="72"/>
        <v>2</v>
      </c>
      <c r="G659">
        <f t="shared" ca="1" si="67"/>
        <v>134</v>
      </c>
      <c r="H659">
        <f t="shared" ca="1" si="68"/>
        <v>323</v>
      </c>
    </row>
    <row r="660" spans="1:8" x14ac:dyDescent="0.25">
      <c r="A660" t="s">
        <v>9</v>
      </c>
      <c r="B660" s="1">
        <f t="shared" si="69"/>
        <v>41678</v>
      </c>
      <c r="C660" t="str">
        <f t="shared" ca="1" si="70"/>
        <v>home</v>
      </c>
      <c r="D660">
        <f t="shared" ca="1" si="71"/>
        <v>11.27</v>
      </c>
      <c r="F660">
        <f t="shared" ca="1" si="72"/>
        <v>1</v>
      </c>
      <c r="G660">
        <f t="shared" ca="1" si="67"/>
        <v>161</v>
      </c>
      <c r="H660">
        <f t="shared" ca="1" si="68"/>
        <v>315</v>
      </c>
    </row>
    <row r="661" spans="1:8" x14ac:dyDescent="0.25">
      <c r="A661" t="s">
        <v>9</v>
      </c>
      <c r="B661" s="1">
        <f t="shared" si="69"/>
        <v>41678</v>
      </c>
      <c r="C661" t="str">
        <f t="shared" ca="1" si="70"/>
        <v>restaurant</v>
      </c>
      <c r="D661">
        <f t="shared" ca="1" si="71"/>
        <v>13.31</v>
      </c>
      <c r="F661">
        <f t="shared" ca="1" si="72"/>
        <v>2</v>
      </c>
      <c r="G661">
        <f t="shared" ca="1" si="67"/>
        <v>184</v>
      </c>
      <c r="H661">
        <f t="shared" ca="1" si="68"/>
        <v>121</v>
      </c>
    </row>
    <row r="662" spans="1:8" x14ac:dyDescent="0.25">
      <c r="A662" t="s">
        <v>9</v>
      </c>
      <c r="B662" s="1">
        <f t="shared" si="69"/>
        <v>41679</v>
      </c>
      <c r="C662" t="str">
        <f t="shared" ca="1" si="70"/>
        <v>home</v>
      </c>
      <c r="D662">
        <f t="shared" ca="1" si="71"/>
        <v>12.6</v>
      </c>
      <c r="F662">
        <f t="shared" ca="1" si="72"/>
        <v>1</v>
      </c>
      <c r="G662">
        <f t="shared" ca="1" si="67"/>
        <v>180</v>
      </c>
      <c r="H662">
        <f t="shared" ca="1" si="68"/>
        <v>133</v>
      </c>
    </row>
    <row r="663" spans="1:8" x14ac:dyDescent="0.25">
      <c r="A663" t="s">
        <v>9</v>
      </c>
      <c r="B663" s="1">
        <f t="shared" si="69"/>
        <v>41679</v>
      </c>
      <c r="C663" t="str">
        <f t="shared" ca="1" si="70"/>
        <v>home</v>
      </c>
      <c r="D663">
        <f t="shared" ca="1" si="71"/>
        <v>8.0500000000000007</v>
      </c>
      <c r="F663">
        <f t="shared" ca="1" si="72"/>
        <v>1</v>
      </c>
      <c r="G663">
        <f t="shared" ca="1" si="67"/>
        <v>115</v>
      </c>
      <c r="H663">
        <f t="shared" ca="1" si="68"/>
        <v>235</v>
      </c>
    </row>
    <row r="664" spans="1:8" x14ac:dyDescent="0.25">
      <c r="A664" t="s">
        <v>9</v>
      </c>
      <c r="B664" s="1">
        <f t="shared" si="69"/>
        <v>41679</v>
      </c>
      <c r="C664" t="str">
        <f t="shared" ca="1" si="70"/>
        <v>restaurant</v>
      </c>
      <c r="D664">
        <f t="shared" ca="1" si="71"/>
        <v>17.16</v>
      </c>
      <c r="F664">
        <f t="shared" ca="1" si="72"/>
        <v>2</v>
      </c>
      <c r="G664">
        <f t="shared" ca="1" si="67"/>
        <v>135</v>
      </c>
      <c r="H664">
        <f t="shared" ca="1" si="68"/>
        <v>156</v>
      </c>
    </row>
    <row r="665" spans="1:8" x14ac:dyDescent="0.25">
      <c r="A665" t="s">
        <v>9</v>
      </c>
      <c r="B665" s="1">
        <f t="shared" si="69"/>
        <v>41680</v>
      </c>
      <c r="C665" t="str">
        <f t="shared" ca="1" si="70"/>
        <v>home</v>
      </c>
      <c r="D665">
        <f t="shared" ca="1" si="71"/>
        <v>13.65</v>
      </c>
      <c r="F665">
        <f t="shared" ca="1" si="72"/>
        <v>1</v>
      </c>
      <c r="G665">
        <f t="shared" ca="1" si="67"/>
        <v>195</v>
      </c>
      <c r="H665">
        <f t="shared" ca="1" si="68"/>
        <v>194</v>
      </c>
    </row>
    <row r="666" spans="1:8" x14ac:dyDescent="0.25">
      <c r="A666" t="s">
        <v>9</v>
      </c>
      <c r="B666" s="1">
        <f t="shared" si="69"/>
        <v>41680</v>
      </c>
      <c r="C666" t="str">
        <f t="shared" ca="1" si="70"/>
        <v>home</v>
      </c>
      <c r="D666">
        <f t="shared" ca="1" si="71"/>
        <v>11.9</v>
      </c>
      <c r="F666">
        <f t="shared" ca="1" si="72"/>
        <v>1</v>
      </c>
      <c r="G666">
        <f t="shared" ca="1" si="67"/>
        <v>170</v>
      </c>
      <c r="H666">
        <f t="shared" ca="1" si="68"/>
        <v>189</v>
      </c>
    </row>
    <row r="667" spans="1:8" x14ac:dyDescent="0.25">
      <c r="A667" t="s">
        <v>9</v>
      </c>
      <c r="B667" s="1">
        <f t="shared" si="69"/>
        <v>41680</v>
      </c>
      <c r="C667" t="str">
        <f t="shared" ca="1" si="70"/>
        <v>restaurant</v>
      </c>
      <c r="D667">
        <f t="shared" ca="1" si="71"/>
        <v>16.28</v>
      </c>
      <c r="F667">
        <f t="shared" ca="1" si="72"/>
        <v>2</v>
      </c>
      <c r="G667">
        <f t="shared" ca="1" si="67"/>
        <v>186</v>
      </c>
      <c r="H667">
        <f t="shared" ca="1" si="68"/>
        <v>148</v>
      </c>
    </row>
    <row r="668" spans="1:8" x14ac:dyDescent="0.25">
      <c r="A668" t="s">
        <v>9</v>
      </c>
      <c r="B668" s="1">
        <f t="shared" si="69"/>
        <v>41681</v>
      </c>
      <c r="C668" t="str">
        <f t="shared" ca="1" si="70"/>
        <v>restaurant</v>
      </c>
      <c r="D668">
        <f t="shared" ca="1" si="71"/>
        <v>38.28</v>
      </c>
      <c r="F668">
        <f t="shared" ca="1" si="72"/>
        <v>2</v>
      </c>
      <c r="G668">
        <f t="shared" ca="1" si="67"/>
        <v>193</v>
      </c>
      <c r="H668">
        <f t="shared" ca="1" si="68"/>
        <v>348</v>
      </c>
    </row>
    <row r="669" spans="1:8" x14ac:dyDescent="0.25">
      <c r="A669" t="s">
        <v>9</v>
      </c>
      <c r="B669" s="1">
        <f t="shared" si="69"/>
        <v>41681</v>
      </c>
      <c r="C669" t="str">
        <f t="shared" ca="1" si="70"/>
        <v>home</v>
      </c>
      <c r="D669">
        <f t="shared" ca="1" si="71"/>
        <v>9.94</v>
      </c>
      <c r="F669">
        <f t="shared" ca="1" si="72"/>
        <v>1</v>
      </c>
      <c r="G669">
        <f t="shared" ca="1" si="67"/>
        <v>142</v>
      </c>
      <c r="H669">
        <f t="shared" ca="1" si="68"/>
        <v>265</v>
      </c>
    </row>
    <row r="670" spans="1:8" x14ac:dyDescent="0.25">
      <c r="A670" t="s">
        <v>9</v>
      </c>
      <c r="B670" s="1">
        <f t="shared" si="69"/>
        <v>41681</v>
      </c>
      <c r="C670" t="str">
        <f t="shared" ca="1" si="70"/>
        <v>restaurant</v>
      </c>
      <c r="D670">
        <f t="shared" ca="1" si="71"/>
        <v>38.39</v>
      </c>
      <c r="F670">
        <f t="shared" ca="1" si="72"/>
        <v>2</v>
      </c>
      <c r="G670">
        <f t="shared" ca="1" si="67"/>
        <v>126</v>
      </c>
      <c r="H670">
        <f t="shared" ca="1" si="68"/>
        <v>349</v>
      </c>
    </row>
    <row r="671" spans="1:8" x14ac:dyDescent="0.25">
      <c r="A671" t="s">
        <v>9</v>
      </c>
      <c r="B671" s="1">
        <f t="shared" si="69"/>
        <v>41682</v>
      </c>
      <c r="C671" t="str">
        <f t="shared" ca="1" si="70"/>
        <v>restaurant</v>
      </c>
      <c r="D671">
        <f t="shared" ca="1" si="71"/>
        <v>24.86</v>
      </c>
      <c r="F671">
        <f t="shared" ca="1" si="72"/>
        <v>2</v>
      </c>
      <c r="G671">
        <f t="shared" ca="1" si="67"/>
        <v>121</v>
      </c>
      <c r="H671">
        <f t="shared" ca="1" si="68"/>
        <v>226</v>
      </c>
    </row>
    <row r="672" spans="1:8" x14ac:dyDescent="0.25">
      <c r="A672" t="s">
        <v>9</v>
      </c>
      <c r="B672" s="1">
        <f t="shared" si="69"/>
        <v>41682</v>
      </c>
      <c r="C672" t="str">
        <f t="shared" ca="1" si="70"/>
        <v>home</v>
      </c>
      <c r="D672">
        <f t="shared" ca="1" si="71"/>
        <v>8.19</v>
      </c>
      <c r="F672">
        <f t="shared" ca="1" si="72"/>
        <v>1</v>
      </c>
      <c r="G672">
        <f t="shared" ca="1" si="67"/>
        <v>117</v>
      </c>
      <c r="H672">
        <f t="shared" ca="1" si="68"/>
        <v>126</v>
      </c>
    </row>
    <row r="673" spans="1:8" x14ac:dyDescent="0.25">
      <c r="A673" t="s">
        <v>9</v>
      </c>
      <c r="B673" s="1">
        <f t="shared" si="69"/>
        <v>41682</v>
      </c>
      <c r="C673" t="str">
        <f t="shared" ca="1" si="70"/>
        <v>restaurant</v>
      </c>
      <c r="D673">
        <f t="shared" ca="1" si="71"/>
        <v>24.97</v>
      </c>
      <c r="F673">
        <f t="shared" ca="1" si="72"/>
        <v>2</v>
      </c>
      <c r="G673">
        <f t="shared" ca="1" si="67"/>
        <v>138</v>
      </c>
      <c r="H673">
        <f t="shared" ca="1" si="68"/>
        <v>227</v>
      </c>
    </row>
    <row r="674" spans="1:8" x14ac:dyDescent="0.25">
      <c r="A674" t="s">
        <v>9</v>
      </c>
      <c r="B674" s="1">
        <f t="shared" si="69"/>
        <v>41683</v>
      </c>
      <c r="C674" t="str">
        <f t="shared" ca="1" si="70"/>
        <v>home</v>
      </c>
      <c r="D674">
        <f t="shared" ca="1" si="71"/>
        <v>9.94</v>
      </c>
      <c r="F674">
        <f t="shared" ca="1" si="72"/>
        <v>1</v>
      </c>
      <c r="G674">
        <f t="shared" ref="G674:G737" ca="1" si="73">RANDBETWEEN(100,200)</f>
        <v>142</v>
      </c>
      <c r="H674">
        <f t="shared" ref="H674:H737" ca="1" si="74">RANDBETWEEN(120,350)</f>
        <v>184</v>
      </c>
    </row>
    <row r="675" spans="1:8" x14ac:dyDescent="0.25">
      <c r="A675" t="s">
        <v>9</v>
      </c>
      <c r="B675" s="1">
        <f t="shared" si="69"/>
        <v>41683</v>
      </c>
      <c r="C675" t="str">
        <f t="shared" ca="1" si="70"/>
        <v>restaurant</v>
      </c>
      <c r="D675">
        <f t="shared" ca="1" si="71"/>
        <v>36.409999999999997</v>
      </c>
      <c r="F675">
        <f t="shared" ca="1" si="72"/>
        <v>2</v>
      </c>
      <c r="G675">
        <f t="shared" ca="1" si="73"/>
        <v>120</v>
      </c>
      <c r="H675">
        <f t="shared" ca="1" si="74"/>
        <v>331</v>
      </c>
    </row>
    <row r="676" spans="1:8" x14ac:dyDescent="0.25">
      <c r="A676" t="s">
        <v>9</v>
      </c>
      <c r="B676" s="1">
        <f t="shared" si="69"/>
        <v>41683</v>
      </c>
      <c r="C676" t="str">
        <f t="shared" ca="1" si="70"/>
        <v>home</v>
      </c>
      <c r="D676">
        <f t="shared" ca="1" si="71"/>
        <v>7.77</v>
      </c>
      <c r="F676">
        <f t="shared" ca="1" si="72"/>
        <v>1</v>
      </c>
      <c r="G676">
        <f t="shared" ca="1" si="73"/>
        <v>111</v>
      </c>
      <c r="H676">
        <f t="shared" ca="1" si="74"/>
        <v>232</v>
      </c>
    </row>
    <row r="677" spans="1:8" x14ac:dyDescent="0.25">
      <c r="A677" t="s">
        <v>9</v>
      </c>
      <c r="B677" s="1">
        <f t="shared" ref="B677:B740" si="75">B674+1</f>
        <v>41684</v>
      </c>
      <c r="C677" t="str">
        <f t="shared" ca="1" si="70"/>
        <v>home</v>
      </c>
      <c r="D677">
        <f t="shared" ca="1" si="71"/>
        <v>8.4700000000000006</v>
      </c>
      <c r="F677">
        <f t="shared" ca="1" si="72"/>
        <v>1</v>
      </c>
      <c r="G677">
        <f t="shared" ca="1" si="73"/>
        <v>121</v>
      </c>
      <c r="H677">
        <f t="shared" ca="1" si="74"/>
        <v>161</v>
      </c>
    </row>
    <row r="678" spans="1:8" x14ac:dyDescent="0.25">
      <c r="A678" t="s">
        <v>9</v>
      </c>
      <c r="B678" s="1">
        <f t="shared" si="75"/>
        <v>41684</v>
      </c>
      <c r="C678" t="str">
        <f t="shared" ca="1" si="70"/>
        <v>restaurant</v>
      </c>
      <c r="D678">
        <f t="shared" ca="1" si="71"/>
        <v>17.93</v>
      </c>
      <c r="F678">
        <f t="shared" ca="1" si="72"/>
        <v>2</v>
      </c>
      <c r="G678">
        <f t="shared" ca="1" si="73"/>
        <v>177</v>
      </c>
      <c r="H678">
        <f t="shared" ca="1" si="74"/>
        <v>163</v>
      </c>
    </row>
    <row r="679" spans="1:8" x14ac:dyDescent="0.25">
      <c r="A679" t="s">
        <v>9</v>
      </c>
      <c r="B679" s="1">
        <f t="shared" si="75"/>
        <v>41684</v>
      </c>
      <c r="C679" t="str">
        <f t="shared" ca="1" si="70"/>
        <v>restaurant</v>
      </c>
      <c r="D679">
        <f t="shared" ca="1" si="71"/>
        <v>20.13</v>
      </c>
      <c r="F679">
        <f t="shared" ca="1" si="72"/>
        <v>2</v>
      </c>
      <c r="G679">
        <f t="shared" ca="1" si="73"/>
        <v>168</v>
      </c>
      <c r="H679">
        <f t="shared" ca="1" si="74"/>
        <v>183</v>
      </c>
    </row>
    <row r="680" spans="1:8" x14ac:dyDescent="0.25">
      <c r="A680" t="s">
        <v>9</v>
      </c>
      <c r="B680" s="1">
        <f t="shared" si="75"/>
        <v>41685</v>
      </c>
      <c r="C680" t="str">
        <f t="shared" ca="1" si="70"/>
        <v>home</v>
      </c>
      <c r="D680">
        <f t="shared" ca="1" si="71"/>
        <v>11.83</v>
      </c>
      <c r="F680">
        <f t="shared" ca="1" si="72"/>
        <v>1</v>
      </c>
      <c r="G680">
        <f t="shared" ca="1" si="73"/>
        <v>169</v>
      </c>
      <c r="H680">
        <f t="shared" ca="1" si="74"/>
        <v>325</v>
      </c>
    </row>
    <row r="681" spans="1:8" x14ac:dyDescent="0.25">
      <c r="A681" t="s">
        <v>9</v>
      </c>
      <c r="B681" s="1">
        <f t="shared" si="75"/>
        <v>41685</v>
      </c>
      <c r="C681" t="str">
        <f t="shared" ca="1" si="70"/>
        <v>restaurant</v>
      </c>
      <c r="D681">
        <f t="shared" ca="1" si="71"/>
        <v>34.54</v>
      </c>
      <c r="F681">
        <f t="shared" ca="1" si="72"/>
        <v>2</v>
      </c>
      <c r="G681">
        <f t="shared" ca="1" si="73"/>
        <v>159</v>
      </c>
      <c r="H681">
        <f t="shared" ca="1" si="74"/>
        <v>314</v>
      </c>
    </row>
    <row r="682" spans="1:8" x14ac:dyDescent="0.25">
      <c r="A682" t="s">
        <v>9</v>
      </c>
      <c r="B682" s="1">
        <f t="shared" si="75"/>
        <v>41685</v>
      </c>
      <c r="C682" t="str">
        <f t="shared" ca="1" si="70"/>
        <v>home</v>
      </c>
      <c r="D682">
        <f t="shared" ca="1" si="71"/>
        <v>12.53</v>
      </c>
      <c r="F682">
        <f t="shared" ca="1" si="72"/>
        <v>1</v>
      </c>
      <c r="G682">
        <f t="shared" ca="1" si="73"/>
        <v>179</v>
      </c>
      <c r="H682">
        <f t="shared" ca="1" si="74"/>
        <v>149</v>
      </c>
    </row>
    <row r="683" spans="1:8" x14ac:dyDescent="0.25">
      <c r="A683" t="s">
        <v>9</v>
      </c>
      <c r="B683" s="1">
        <f t="shared" si="75"/>
        <v>41686</v>
      </c>
      <c r="C683" t="str">
        <f t="shared" ca="1" si="70"/>
        <v>home</v>
      </c>
      <c r="D683">
        <f t="shared" ca="1" si="71"/>
        <v>11.55</v>
      </c>
      <c r="F683">
        <f t="shared" ca="1" si="72"/>
        <v>1</v>
      </c>
      <c r="G683">
        <f t="shared" ca="1" si="73"/>
        <v>165</v>
      </c>
      <c r="H683">
        <f t="shared" ca="1" si="74"/>
        <v>205</v>
      </c>
    </row>
    <row r="684" spans="1:8" x14ac:dyDescent="0.25">
      <c r="A684" t="s">
        <v>9</v>
      </c>
      <c r="B684" s="1">
        <f t="shared" si="75"/>
        <v>41686</v>
      </c>
      <c r="C684" t="str">
        <f t="shared" ca="1" si="70"/>
        <v>home</v>
      </c>
      <c r="D684">
        <f t="shared" ca="1" si="71"/>
        <v>12.6</v>
      </c>
      <c r="F684">
        <f t="shared" ca="1" si="72"/>
        <v>1</v>
      </c>
      <c r="G684">
        <f t="shared" ca="1" si="73"/>
        <v>180</v>
      </c>
      <c r="H684">
        <f t="shared" ca="1" si="74"/>
        <v>293</v>
      </c>
    </row>
    <row r="685" spans="1:8" x14ac:dyDescent="0.25">
      <c r="A685" t="s">
        <v>9</v>
      </c>
      <c r="B685" s="1">
        <f t="shared" si="75"/>
        <v>41686</v>
      </c>
      <c r="C685" t="str">
        <f t="shared" ca="1" si="70"/>
        <v>restaurant</v>
      </c>
      <c r="D685">
        <f t="shared" ca="1" si="71"/>
        <v>32.67</v>
      </c>
      <c r="F685">
        <f t="shared" ca="1" si="72"/>
        <v>2</v>
      </c>
      <c r="G685">
        <f t="shared" ca="1" si="73"/>
        <v>118</v>
      </c>
      <c r="H685">
        <f t="shared" ca="1" si="74"/>
        <v>297</v>
      </c>
    </row>
    <row r="686" spans="1:8" x14ac:dyDescent="0.25">
      <c r="A686" t="s">
        <v>9</v>
      </c>
      <c r="B686" s="1">
        <f t="shared" si="75"/>
        <v>41687</v>
      </c>
      <c r="C686" t="str">
        <f t="shared" ca="1" si="70"/>
        <v>home</v>
      </c>
      <c r="D686">
        <f t="shared" ca="1" si="71"/>
        <v>12.6</v>
      </c>
      <c r="F686">
        <f t="shared" ca="1" si="72"/>
        <v>1</v>
      </c>
      <c r="G686">
        <f t="shared" ca="1" si="73"/>
        <v>180</v>
      </c>
      <c r="H686">
        <f t="shared" ca="1" si="74"/>
        <v>165</v>
      </c>
    </row>
    <row r="687" spans="1:8" x14ac:dyDescent="0.25">
      <c r="A687" t="s">
        <v>9</v>
      </c>
      <c r="B687" s="1">
        <f t="shared" si="75"/>
        <v>41687</v>
      </c>
      <c r="C687" t="str">
        <f t="shared" ca="1" si="70"/>
        <v>home</v>
      </c>
      <c r="D687">
        <f t="shared" ca="1" si="71"/>
        <v>13.65</v>
      </c>
      <c r="F687">
        <f t="shared" ca="1" si="72"/>
        <v>1</v>
      </c>
      <c r="G687">
        <f t="shared" ca="1" si="73"/>
        <v>195</v>
      </c>
      <c r="H687">
        <f t="shared" ca="1" si="74"/>
        <v>254</v>
      </c>
    </row>
    <row r="688" spans="1:8" x14ac:dyDescent="0.25">
      <c r="A688" t="s">
        <v>9</v>
      </c>
      <c r="B688" s="1">
        <f t="shared" si="75"/>
        <v>41687</v>
      </c>
      <c r="C688" t="str">
        <f t="shared" ca="1" si="70"/>
        <v>restaurant</v>
      </c>
      <c r="D688">
        <f t="shared" ca="1" si="71"/>
        <v>38.5</v>
      </c>
      <c r="F688">
        <f t="shared" ca="1" si="72"/>
        <v>2</v>
      </c>
      <c r="G688">
        <f t="shared" ca="1" si="73"/>
        <v>133</v>
      </c>
      <c r="H688">
        <f t="shared" ca="1" si="74"/>
        <v>350</v>
      </c>
    </row>
    <row r="689" spans="1:8" x14ac:dyDescent="0.25">
      <c r="A689" t="s">
        <v>9</v>
      </c>
      <c r="B689" s="1">
        <f t="shared" si="75"/>
        <v>41688</v>
      </c>
      <c r="C689" t="str">
        <f t="shared" ca="1" si="70"/>
        <v>restaurant</v>
      </c>
      <c r="D689">
        <f t="shared" ca="1" si="71"/>
        <v>14.08</v>
      </c>
      <c r="F689">
        <f t="shared" ca="1" si="72"/>
        <v>2</v>
      </c>
      <c r="G689">
        <f t="shared" ca="1" si="73"/>
        <v>160</v>
      </c>
      <c r="H689">
        <f t="shared" ca="1" si="74"/>
        <v>128</v>
      </c>
    </row>
    <row r="690" spans="1:8" x14ac:dyDescent="0.25">
      <c r="A690" t="s">
        <v>9</v>
      </c>
      <c r="B690" s="1">
        <f t="shared" si="75"/>
        <v>41688</v>
      </c>
      <c r="C690" t="str">
        <f t="shared" ca="1" si="70"/>
        <v>home</v>
      </c>
      <c r="D690">
        <f t="shared" ca="1" si="71"/>
        <v>11.97</v>
      </c>
      <c r="F690">
        <f t="shared" ca="1" si="72"/>
        <v>1</v>
      </c>
      <c r="G690">
        <f t="shared" ca="1" si="73"/>
        <v>171</v>
      </c>
      <c r="H690">
        <f t="shared" ca="1" si="74"/>
        <v>216</v>
      </c>
    </row>
    <row r="691" spans="1:8" x14ac:dyDescent="0.25">
      <c r="A691" t="s">
        <v>9</v>
      </c>
      <c r="B691" s="1">
        <f t="shared" si="75"/>
        <v>41688</v>
      </c>
      <c r="C691" t="str">
        <f t="shared" ca="1" si="70"/>
        <v>restaurant</v>
      </c>
      <c r="D691">
        <f t="shared" ca="1" si="71"/>
        <v>16.72</v>
      </c>
      <c r="F691">
        <f t="shared" ca="1" si="72"/>
        <v>2</v>
      </c>
      <c r="G691">
        <f t="shared" ca="1" si="73"/>
        <v>125</v>
      </c>
      <c r="H691">
        <f t="shared" ca="1" si="74"/>
        <v>152</v>
      </c>
    </row>
    <row r="692" spans="1:8" x14ac:dyDescent="0.25">
      <c r="A692" t="s">
        <v>9</v>
      </c>
      <c r="B692" s="1">
        <f t="shared" si="75"/>
        <v>41689</v>
      </c>
      <c r="C692" t="str">
        <f t="shared" ca="1" si="70"/>
        <v>home</v>
      </c>
      <c r="D692">
        <f t="shared" ca="1" si="71"/>
        <v>10.220000000000001</v>
      </c>
      <c r="F692">
        <f t="shared" ca="1" si="72"/>
        <v>1</v>
      </c>
      <c r="G692">
        <f t="shared" ca="1" si="73"/>
        <v>146</v>
      </c>
      <c r="H692">
        <f t="shared" ca="1" si="74"/>
        <v>243</v>
      </c>
    </row>
    <row r="693" spans="1:8" x14ac:dyDescent="0.25">
      <c r="A693" t="s">
        <v>9</v>
      </c>
      <c r="B693" s="1">
        <f t="shared" si="75"/>
        <v>41689</v>
      </c>
      <c r="C693" t="str">
        <f t="shared" ca="1" si="70"/>
        <v>restaurant</v>
      </c>
      <c r="D693">
        <f t="shared" ca="1" si="71"/>
        <v>34.979999999999997</v>
      </c>
      <c r="F693">
        <f t="shared" ca="1" si="72"/>
        <v>2</v>
      </c>
      <c r="G693">
        <f t="shared" ca="1" si="73"/>
        <v>179</v>
      </c>
      <c r="H693">
        <f t="shared" ca="1" si="74"/>
        <v>318</v>
      </c>
    </row>
    <row r="694" spans="1:8" x14ac:dyDescent="0.25">
      <c r="A694" t="s">
        <v>9</v>
      </c>
      <c r="B694" s="1">
        <f t="shared" si="75"/>
        <v>41689</v>
      </c>
      <c r="C694" t="str">
        <f t="shared" ca="1" si="70"/>
        <v>home</v>
      </c>
      <c r="D694">
        <f t="shared" ca="1" si="71"/>
        <v>7</v>
      </c>
      <c r="F694">
        <f t="shared" ca="1" si="72"/>
        <v>1</v>
      </c>
      <c r="G694">
        <f t="shared" ca="1" si="73"/>
        <v>100</v>
      </c>
      <c r="H694">
        <f t="shared" ca="1" si="74"/>
        <v>302</v>
      </c>
    </row>
    <row r="695" spans="1:8" x14ac:dyDescent="0.25">
      <c r="A695" t="s">
        <v>9</v>
      </c>
      <c r="B695" s="1">
        <f t="shared" si="75"/>
        <v>41690</v>
      </c>
      <c r="C695" t="str">
        <f t="shared" ca="1" si="70"/>
        <v>restaurant</v>
      </c>
      <c r="D695">
        <f t="shared" ca="1" si="71"/>
        <v>33</v>
      </c>
      <c r="F695">
        <f t="shared" ca="1" si="72"/>
        <v>2</v>
      </c>
      <c r="G695">
        <f t="shared" ca="1" si="73"/>
        <v>134</v>
      </c>
      <c r="H695">
        <f t="shared" ca="1" si="74"/>
        <v>300</v>
      </c>
    </row>
    <row r="696" spans="1:8" x14ac:dyDescent="0.25">
      <c r="A696" t="s">
        <v>9</v>
      </c>
      <c r="B696" s="1">
        <f t="shared" si="75"/>
        <v>41690</v>
      </c>
      <c r="C696" t="str">
        <f t="shared" ca="1" si="70"/>
        <v>restaurant</v>
      </c>
      <c r="D696">
        <f t="shared" ca="1" si="71"/>
        <v>19.91</v>
      </c>
      <c r="F696">
        <f t="shared" ca="1" si="72"/>
        <v>2</v>
      </c>
      <c r="G696">
        <f t="shared" ca="1" si="73"/>
        <v>106</v>
      </c>
      <c r="H696">
        <f t="shared" ca="1" si="74"/>
        <v>181</v>
      </c>
    </row>
    <row r="697" spans="1:8" x14ac:dyDescent="0.25">
      <c r="A697" t="s">
        <v>9</v>
      </c>
      <c r="B697" s="1">
        <f t="shared" si="75"/>
        <v>41690</v>
      </c>
      <c r="C697" t="str">
        <f t="shared" ca="1" si="70"/>
        <v>restaurant</v>
      </c>
      <c r="D697">
        <f t="shared" ca="1" si="71"/>
        <v>21.01</v>
      </c>
      <c r="F697">
        <f t="shared" ca="1" si="72"/>
        <v>2</v>
      </c>
      <c r="G697">
        <f t="shared" ca="1" si="73"/>
        <v>182</v>
      </c>
      <c r="H697">
        <f t="shared" ca="1" si="74"/>
        <v>191</v>
      </c>
    </row>
    <row r="698" spans="1:8" x14ac:dyDescent="0.25">
      <c r="A698" t="s">
        <v>9</v>
      </c>
      <c r="B698" s="1">
        <f t="shared" si="75"/>
        <v>41691</v>
      </c>
      <c r="C698" t="str">
        <f t="shared" ca="1" si="70"/>
        <v>restaurant</v>
      </c>
      <c r="D698">
        <f t="shared" ca="1" si="71"/>
        <v>38.5</v>
      </c>
      <c r="F698">
        <f t="shared" ca="1" si="72"/>
        <v>2</v>
      </c>
      <c r="G698">
        <f t="shared" ca="1" si="73"/>
        <v>179</v>
      </c>
      <c r="H698">
        <f t="shared" ca="1" si="74"/>
        <v>350</v>
      </c>
    </row>
    <row r="699" spans="1:8" x14ac:dyDescent="0.25">
      <c r="A699" t="s">
        <v>9</v>
      </c>
      <c r="B699" s="1">
        <f t="shared" si="75"/>
        <v>41691</v>
      </c>
      <c r="C699" t="str">
        <f t="shared" ca="1" si="70"/>
        <v>restaurant</v>
      </c>
      <c r="D699">
        <f t="shared" ca="1" si="71"/>
        <v>35.86</v>
      </c>
      <c r="F699">
        <f ca="1">RANDBETWEEN(1,2)</f>
        <v>2</v>
      </c>
      <c r="G699">
        <f t="shared" ca="1" si="73"/>
        <v>112</v>
      </c>
      <c r="H699">
        <f t="shared" ca="1" si="74"/>
        <v>326</v>
      </c>
    </row>
    <row r="700" spans="1:8" x14ac:dyDescent="0.25">
      <c r="A700" t="s">
        <v>9</v>
      </c>
      <c r="B700" s="1">
        <f t="shared" si="75"/>
        <v>41691</v>
      </c>
      <c r="C700" t="str">
        <f t="shared" ref="C700:C724" ca="1" si="76">IF(F700=1,"home",IF(F700=2,"restaurant","farm"))</f>
        <v>restaurant</v>
      </c>
      <c r="D700">
        <f t="shared" ref="D700:D724" ca="1" si="77">IF(F700=1,G700*7/100,H700*11/100)</f>
        <v>27.17</v>
      </c>
      <c r="F700">
        <f t="shared" ca="1" si="72"/>
        <v>2</v>
      </c>
      <c r="G700">
        <f t="shared" ca="1" si="73"/>
        <v>145</v>
      </c>
      <c r="H700">
        <f t="shared" ca="1" si="74"/>
        <v>247</v>
      </c>
    </row>
    <row r="701" spans="1:8" x14ac:dyDescent="0.25">
      <c r="A701" t="s">
        <v>9</v>
      </c>
      <c r="B701" s="1">
        <f t="shared" si="75"/>
        <v>41692</v>
      </c>
      <c r="C701" t="str">
        <f t="shared" ca="1" si="76"/>
        <v>restaurant</v>
      </c>
      <c r="D701">
        <f t="shared" ca="1" si="77"/>
        <v>20.239999999999998</v>
      </c>
      <c r="F701">
        <f t="shared" ca="1" si="72"/>
        <v>2</v>
      </c>
      <c r="G701">
        <f t="shared" ca="1" si="73"/>
        <v>164</v>
      </c>
      <c r="H701">
        <f t="shared" ca="1" si="74"/>
        <v>184</v>
      </c>
    </row>
    <row r="702" spans="1:8" x14ac:dyDescent="0.25">
      <c r="A702" t="s">
        <v>9</v>
      </c>
      <c r="B702" s="1">
        <f t="shared" si="75"/>
        <v>41692</v>
      </c>
      <c r="C702" t="str">
        <f t="shared" ca="1" si="76"/>
        <v>home</v>
      </c>
      <c r="D702">
        <f t="shared" ca="1" si="77"/>
        <v>10.01</v>
      </c>
      <c r="F702">
        <f t="shared" ca="1" si="72"/>
        <v>1</v>
      </c>
      <c r="G702">
        <f t="shared" ca="1" si="73"/>
        <v>143</v>
      </c>
      <c r="H702">
        <f t="shared" ca="1" si="74"/>
        <v>154</v>
      </c>
    </row>
    <row r="703" spans="1:8" x14ac:dyDescent="0.25">
      <c r="A703" t="s">
        <v>9</v>
      </c>
      <c r="B703" s="1">
        <f t="shared" si="75"/>
        <v>41692</v>
      </c>
      <c r="C703" t="str">
        <f t="shared" ca="1" si="76"/>
        <v>restaurant</v>
      </c>
      <c r="D703">
        <f t="shared" ca="1" si="77"/>
        <v>28.82</v>
      </c>
      <c r="F703">
        <f t="shared" ref="F703:F714" ca="1" si="78">RANDBETWEEN(1,2)</f>
        <v>2</v>
      </c>
      <c r="G703">
        <f t="shared" ca="1" si="73"/>
        <v>164</v>
      </c>
      <c r="H703">
        <f t="shared" ca="1" si="74"/>
        <v>262</v>
      </c>
    </row>
    <row r="704" spans="1:8" x14ac:dyDescent="0.25">
      <c r="A704" t="s">
        <v>9</v>
      </c>
      <c r="B704" s="1">
        <f t="shared" si="75"/>
        <v>41693</v>
      </c>
      <c r="C704" t="str">
        <f t="shared" ca="1" si="76"/>
        <v>home</v>
      </c>
      <c r="D704">
        <f t="shared" ca="1" si="77"/>
        <v>8.19</v>
      </c>
      <c r="F704">
        <f t="shared" ca="1" si="78"/>
        <v>1</v>
      </c>
      <c r="G704">
        <f t="shared" ca="1" si="73"/>
        <v>117</v>
      </c>
      <c r="H704">
        <f t="shared" ca="1" si="74"/>
        <v>326</v>
      </c>
    </row>
    <row r="705" spans="1:8" x14ac:dyDescent="0.25">
      <c r="A705" t="s">
        <v>9</v>
      </c>
      <c r="B705" s="1">
        <f t="shared" si="75"/>
        <v>41693</v>
      </c>
      <c r="C705" t="str">
        <f t="shared" ca="1" si="76"/>
        <v>restaurant</v>
      </c>
      <c r="D705">
        <f t="shared" ca="1" si="77"/>
        <v>31.13</v>
      </c>
      <c r="F705">
        <f t="shared" ca="1" si="78"/>
        <v>2</v>
      </c>
      <c r="G705">
        <f t="shared" ca="1" si="73"/>
        <v>191</v>
      </c>
      <c r="H705">
        <f t="shared" ca="1" si="74"/>
        <v>283</v>
      </c>
    </row>
    <row r="706" spans="1:8" x14ac:dyDescent="0.25">
      <c r="A706" t="s">
        <v>9</v>
      </c>
      <c r="B706" s="1">
        <f t="shared" si="75"/>
        <v>41693</v>
      </c>
      <c r="C706" t="str">
        <f t="shared" ca="1" si="76"/>
        <v>home</v>
      </c>
      <c r="D706">
        <f t="shared" ca="1" si="77"/>
        <v>10.29</v>
      </c>
      <c r="F706">
        <f t="shared" ca="1" si="78"/>
        <v>1</v>
      </c>
      <c r="G706">
        <f t="shared" ca="1" si="73"/>
        <v>147</v>
      </c>
      <c r="H706">
        <f t="shared" ca="1" si="74"/>
        <v>310</v>
      </c>
    </row>
    <row r="707" spans="1:8" x14ac:dyDescent="0.25">
      <c r="A707" t="s">
        <v>9</v>
      </c>
      <c r="B707" s="1">
        <f t="shared" si="75"/>
        <v>41694</v>
      </c>
      <c r="C707" t="str">
        <f t="shared" ca="1" si="76"/>
        <v>home</v>
      </c>
      <c r="D707">
        <f t="shared" ca="1" si="77"/>
        <v>9.0299999999999994</v>
      </c>
      <c r="F707">
        <f t="shared" ca="1" si="78"/>
        <v>1</v>
      </c>
      <c r="G707">
        <f t="shared" ca="1" si="73"/>
        <v>129</v>
      </c>
      <c r="H707">
        <f t="shared" ca="1" si="74"/>
        <v>140</v>
      </c>
    </row>
    <row r="708" spans="1:8" x14ac:dyDescent="0.25">
      <c r="A708" t="s">
        <v>9</v>
      </c>
      <c r="B708" s="1">
        <f t="shared" si="75"/>
        <v>41694</v>
      </c>
      <c r="C708" t="str">
        <f t="shared" ca="1" si="76"/>
        <v>home</v>
      </c>
      <c r="D708">
        <f t="shared" ca="1" si="77"/>
        <v>9.24</v>
      </c>
      <c r="F708">
        <f t="shared" ca="1" si="78"/>
        <v>1</v>
      </c>
      <c r="G708">
        <f t="shared" ca="1" si="73"/>
        <v>132</v>
      </c>
      <c r="H708">
        <f t="shared" ca="1" si="74"/>
        <v>294</v>
      </c>
    </row>
    <row r="709" spans="1:8" x14ac:dyDescent="0.25">
      <c r="A709" t="s">
        <v>9</v>
      </c>
      <c r="B709" s="1">
        <f t="shared" si="75"/>
        <v>41694</v>
      </c>
      <c r="C709" t="str">
        <f t="shared" ca="1" si="76"/>
        <v>home</v>
      </c>
      <c r="D709">
        <f t="shared" ca="1" si="77"/>
        <v>12.88</v>
      </c>
      <c r="F709">
        <f t="shared" ca="1" si="78"/>
        <v>1</v>
      </c>
      <c r="G709">
        <f t="shared" ca="1" si="73"/>
        <v>184</v>
      </c>
      <c r="H709">
        <f t="shared" ca="1" si="74"/>
        <v>208</v>
      </c>
    </row>
    <row r="710" spans="1:8" x14ac:dyDescent="0.25">
      <c r="A710" t="s">
        <v>9</v>
      </c>
      <c r="B710" s="1">
        <f t="shared" si="75"/>
        <v>41695</v>
      </c>
      <c r="C710" t="str">
        <f t="shared" ca="1" si="76"/>
        <v>home</v>
      </c>
      <c r="D710">
        <f t="shared" ca="1" si="77"/>
        <v>11.34</v>
      </c>
      <c r="F710">
        <f t="shared" ca="1" si="78"/>
        <v>1</v>
      </c>
      <c r="G710">
        <f t="shared" ca="1" si="73"/>
        <v>162</v>
      </c>
      <c r="H710">
        <f t="shared" ca="1" si="74"/>
        <v>161</v>
      </c>
    </row>
    <row r="711" spans="1:8" x14ac:dyDescent="0.25">
      <c r="A711" t="s">
        <v>9</v>
      </c>
      <c r="B711" s="1">
        <f t="shared" si="75"/>
        <v>41695</v>
      </c>
      <c r="C711" t="str">
        <f t="shared" ca="1" si="76"/>
        <v>home</v>
      </c>
      <c r="D711">
        <f t="shared" ca="1" si="77"/>
        <v>10.78</v>
      </c>
      <c r="F711">
        <f t="shared" ca="1" si="78"/>
        <v>1</v>
      </c>
      <c r="G711">
        <f t="shared" ca="1" si="73"/>
        <v>154</v>
      </c>
      <c r="H711">
        <f t="shared" ca="1" si="74"/>
        <v>133</v>
      </c>
    </row>
    <row r="712" spans="1:8" x14ac:dyDescent="0.25">
      <c r="A712" t="s">
        <v>9</v>
      </c>
      <c r="B712" s="1">
        <f t="shared" si="75"/>
        <v>41695</v>
      </c>
      <c r="C712" t="str">
        <f t="shared" ca="1" si="76"/>
        <v>restaurant</v>
      </c>
      <c r="D712">
        <f t="shared" ca="1" si="77"/>
        <v>19.25</v>
      </c>
      <c r="F712">
        <f t="shared" ca="1" si="78"/>
        <v>2</v>
      </c>
      <c r="G712">
        <f t="shared" ca="1" si="73"/>
        <v>147</v>
      </c>
      <c r="H712">
        <f t="shared" ca="1" si="74"/>
        <v>175</v>
      </c>
    </row>
    <row r="713" spans="1:8" x14ac:dyDescent="0.25">
      <c r="A713" t="s">
        <v>9</v>
      </c>
      <c r="B713" s="1">
        <f t="shared" si="75"/>
        <v>41696</v>
      </c>
      <c r="C713" t="str">
        <f t="shared" ca="1" si="76"/>
        <v>restaurant</v>
      </c>
      <c r="D713">
        <f t="shared" ca="1" si="77"/>
        <v>24.75</v>
      </c>
      <c r="F713">
        <f t="shared" ca="1" si="78"/>
        <v>2</v>
      </c>
      <c r="G713">
        <f t="shared" ca="1" si="73"/>
        <v>175</v>
      </c>
      <c r="H713">
        <f t="shared" ca="1" si="74"/>
        <v>225</v>
      </c>
    </row>
    <row r="714" spans="1:8" x14ac:dyDescent="0.25">
      <c r="A714" t="s">
        <v>9</v>
      </c>
      <c r="B714" s="1">
        <f t="shared" si="75"/>
        <v>41696</v>
      </c>
      <c r="C714" t="str">
        <f t="shared" ca="1" si="76"/>
        <v>restaurant</v>
      </c>
      <c r="D714">
        <f t="shared" ca="1" si="77"/>
        <v>23.65</v>
      </c>
      <c r="F714">
        <f t="shared" ca="1" si="78"/>
        <v>2</v>
      </c>
      <c r="G714">
        <f t="shared" ca="1" si="73"/>
        <v>199</v>
      </c>
      <c r="H714">
        <f t="shared" ca="1" si="74"/>
        <v>215</v>
      </c>
    </row>
    <row r="715" spans="1:8" x14ac:dyDescent="0.25">
      <c r="A715" t="s">
        <v>9</v>
      </c>
      <c r="B715" s="1">
        <f t="shared" si="75"/>
        <v>41696</v>
      </c>
      <c r="C715" t="str">
        <f t="shared" ca="1" si="76"/>
        <v>home</v>
      </c>
      <c r="D715">
        <f t="shared" ca="1" si="77"/>
        <v>11.2</v>
      </c>
      <c r="F715">
        <f ca="1">RANDBETWEEN(1,2)</f>
        <v>1</v>
      </c>
      <c r="G715">
        <f t="shared" ca="1" si="73"/>
        <v>160</v>
      </c>
      <c r="H715">
        <f t="shared" ca="1" si="74"/>
        <v>120</v>
      </c>
    </row>
    <row r="716" spans="1:8" x14ac:dyDescent="0.25">
      <c r="A716" t="s">
        <v>9</v>
      </c>
      <c r="B716" s="1">
        <f t="shared" si="75"/>
        <v>41697</v>
      </c>
      <c r="C716" t="str">
        <f t="shared" ca="1" si="76"/>
        <v>restaurant</v>
      </c>
      <c r="D716">
        <f t="shared" ca="1" si="77"/>
        <v>13.31</v>
      </c>
      <c r="F716">
        <f t="shared" ref="F716:F724" ca="1" si="79">RANDBETWEEN(1,2)</f>
        <v>2</v>
      </c>
      <c r="G716">
        <f t="shared" ca="1" si="73"/>
        <v>140</v>
      </c>
      <c r="H716">
        <f t="shared" ca="1" si="74"/>
        <v>121</v>
      </c>
    </row>
    <row r="717" spans="1:8" x14ac:dyDescent="0.25">
      <c r="A717" t="s">
        <v>9</v>
      </c>
      <c r="B717" s="1">
        <f t="shared" si="75"/>
        <v>41697</v>
      </c>
      <c r="C717" t="str">
        <f t="shared" ca="1" si="76"/>
        <v>restaurant</v>
      </c>
      <c r="D717">
        <f t="shared" ca="1" si="77"/>
        <v>13.64</v>
      </c>
      <c r="F717">
        <f t="shared" ca="1" si="79"/>
        <v>2</v>
      </c>
      <c r="G717">
        <f t="shared" ca="1" si="73"/>
        <v>161</v>
      </c>
      <c r="H717">
        <f t="shared" ca="1" si="74"/>
        <v>124</v>
      </c>
    </row>
    <row r="718" spans="1:8" x14ac:dyDescent="0.25">
      <c r="A718" t="s">
        <v>9</v>
      </c>
      <c r="B718" s="1">
        <f t="shared" si="75"/>
        <v>41697</v>
      </c>
      <c r="C718" t="str">
        <f t="shared" ca="1" si="76"/>
        <v>restaurant</v>
      </c>
      <c r="D718">
        <f t="shared" ca="1" si="77"/>
        <v>31.57</v>
      </c>
      <c r="F718">
        <f t="shared" ca="1" si="79"/>
        <v>2</v>
      </c>
      <c r="G718">
        <f t="shared" ca="1" si="73"/>
        <v>138</v>
      </c>
      <c r="H718">
        <f t="shared" ca="1" si="74"/>
        <v>287</v>
      </c>
    </row>
    <row r="719" spans="1:8" x14ac:dyDescent="0.25">
      <c r="A719" t="s">
        <v>9</v>
      </c>
      <c r="B719" s="1">
        <f t="shared" si="75"/>
        <v>41698</v>
      </c>
      <c r="C719" t="str">
        <f t="shared" ca="1" si="76"/>
        <v>restaurant</v>
      </c>
      <c r="D719">
        <f t="shared" ca="1" si="77"/>
        <v>34.65</v>
      </c>
      <c r="F719">
        <f t="shared" ca="1" si="79"/>
        <v>2</v>
      </c>
      <c r="G719">
        <f t="shared" ca="1" si="73"/>
        <v>104</v>
      </c>
      <c r="H719">
        <f t="shared" ca="1" si="74"/>
        <v>315</v>
      </c>
    </row>
    <row r="720" spans="1:8" x14ac:dyDescent="0.25">
      <c r="A720" t="s">
        <v>9</v>
      </c>
      <c r="B720" s="1">
        <f t="shared" si="75"/>
        <v>41698</v>
      </c>
      <c r="C720" t="str">
        <f t="shared" ca="1" si="76"/>
        <v>restaurant</v>
      </c>
      <c r="D720">
        <f t="shared" ca="1" si="77"/>
        <v>24.53</v>
      </c>
      <c r="F720">
        <f t="shared" ca="1" si="79"/>
        <v>2</v>
      </c>
      <c r="G720">
        <f t="shared" ca="1" si="73"/>
        <v>122</v>
      </c>
      <c r="H720">
        <f t="shared" ca="1" si="74"/>
        <v>223</v>
      </c>
    </row>
    <row r="721" spans="1:8" x14ac:dyDescent="0.25">
      <c r="A721" t="s">
        <v>9</v>
      </c>
      <c r="B721" s="1">
        <f t="shared" si="75"/>
        <v>41698</v>
      </c>
      <c r="C721" t="str">
        <f t="shared" ca="1" si="76"/>
        <v>home</v>
      </c>
      <c r="D721">
        <f t="shared" ca="1" si="77"/>
        <v>12.32</v>
      </c>
      <c r="F721">
        <f t="shared" ca="1" si="79"/>
        <v>1</v>
      </c>
      <c r="G721">
        <f t="shared" ca="1" si="73"/>
        <v>176</v>
      </c>
      <c r="H721">
        <f t="shared" ca="1" si="74"/>
        <v>257</v>
      </c>
    </row>
    <row r="722" spans="1:8" x14ac:dyDescent="0.25">
      <c r="A722" t="s">
        <v>9</v>
      </c>
      <c r="B722" s="1">
        <f t="shared" si="75"/>
        <v>41699</v>
      </c>
      <c r="C722" t="str">
        <f t="shared" ca="1" si="76"/>
        <v>restaurant</v>
      </c>
      <c r="D722">
        <f t="shared" ca="1" si="77"/>
        <v>20.350000000000001</v>
      </c>
      <c r="F722">
        <f ca="1">RANDBETWEEN(1,3)</f>
        <v>2</v>
      </c>
      <c r="G722">
        <f t="shared" ca="1" si="73"/>
        <v>123</v>
      </c>
      <c r="H722">
        <f t="shared" ca="1" si="74"/>
        <v>185</v>
      </c>
    </row>
    <row r="723" spans="1:8" x14ac:dyDescent="0.25">
      <c r="A723" t="s">
        <v>9</v>
      </c>
      <c r="B723" s="1">
        <f t="shared" si="75"/>
        <v>41699</v>
      </c>
      <c r="C723" t="str">
        <f t="shared" ref="C723:C786" ca="1" si="80">IF(F723=1,"home",IF(F723=2,"restaurant","farm"))</f>
        <v>restaurant</v>
      </c>
      <c r="D723">
        <f t="shared" ref="D723:D786" ca="1" si="81">IF(F723=1,G723*7/100,H723*11/100)</f>
        <v>23.76</v>
      </c>
      <c r="F723">
        <f t="shared" ref="F723:F786" ca="1" si="82">RANDBETWEEN(1,3)</f>
        <v>2</v>
      </c>
      <c r="G723">
        <f t="shared" ca="1" si="73"/>
        <v>194</v>
      </c>
      <c r="H723">
        <f t="shared" ca="1" si="74"/>
        <v>216</v>
      </c>
    </row>
    <row r="724" spans="1:8" x14ac:dyDescent="0.25">
      <c r="A724" t="s">
        <v>9</v>
      </c>
      <c r="B724" s="1">
        <f t="shared" si="75"/>
        <v>41699</v>
      </c>
      <c r="C724" t="str">
        <f t="shared" ca="1" si="80"/>
        <v>restaurant</v>
      </c>
      <c r="D724">
        <f t="shared" ca="1" si="81"/>
        <v>23.87</v>
      </c>
      <c r="F724">
        <f t="shared" ca="1" si="82"/>
        <v>2</v>
      </c>
      <c r="G724">
        <f t="shared" ca="1" si="73"/>
        <v>128</v>
      </c>
      <c r="H724">
        <f t="shared" ca="1" si="74"/>
        <v>217</v>
      </c>
    </row>
    <row r="725" spans="1:8" x14ac:dyDescent="0.25">
      <c r="A725" t="s">
        <v>9</v>
      </c>
      <c r="B725" s="1">
        <f t="shared" si="75"/>
        <v>41700</v>
      </c>
      <c r="C725" t="str">
        <f t="shared" ca="1" si="80"/>
        <v>restaurant</v>
      </c>
      <c r="D725">
        <f t="shared" ca="1" si="81"/>
        <v>35.64</v>
      </c>
      <c r="F725">
        <f t="shared" ca="1" si="82"/>
        <v>2</v>
      </c>
      <c r="G725">
        <f t="shared" ca="1" si="73"/>
        <v>180</v>
      </c>
      <c r="H725">
        <f t="shared" ca="1" si="74"/>
        <v>324</v>
      </c>
    </row>
    <row r="726" spans="1:8" x14ac:dyDescent="0.25">
      <c r="A726" t="s">
        <v>9</v>
      </c>
      <c r="B726" s="1">
        <f t="shared" si="75"/>
        <v>41700</v>
      </c>
      <c r="C726" t="str">
        <f t="shared" ca="1" si="80"/>
        <v>home</v>
      </c>
      <c r="D726">
        <f t="shared" ca="1" si="81"/>
        <v>9.8699999999999992</v>
      </c>
      <c r="F726">
        <f t="shared" ca="1" si="82"/>
        <v>1</v>
      </c>
      <c r="G726">
        <f t="shared" ca="1" si="73"/>
        <v>141</v>
      </c>
      <c r="H726">
        <f t="shared" ca="1" si="74"/>
        <v>205</v>
      </c>
    </row>
    <row r="727" spans="1:8" x14ac:dyDescent="0.25">
      <c r="A727" t="s">
        <v>9</v>
      </c>
      <c r="B727" s="1">
        <f t="shared" si="75"/>
        <v>41700</v>
      </c>
      <c r="C727" t="str">
        <f t="shared" ca="1" si="80"/>
        <v>home</v>
      </c>
      <c r="D727">
        <f t="shared" ca="1" si="81"/>
        <v>11.97</v>
      </c>
      <c r="F727">
        <f t="shared" ca="1" si="82"/>
        <v>1</v>
      </c>
      <c r="G727">
        <f t="shared" ca="1" si="73"/>
        <v>171</v>
      </c>
      <c r="H727">
        <f t="shared" ca="1" si="74"/>
        <v>189</v>
      </c>
    </row>
    <row r="728" spans="1:8" x14ac:dyDescent="0.25">
      <c r="A728" t="s">
        <v>9</v>
      </c>
      <c r="B728" s="1">
        <f t="shared" si="75"/>
        <v>41701</v>
      </c>
      <c r="C728" t="str">
        <f t="shared" ca="1" si="80"/>
        <v>farm</v>
      </c>
      <c r="D728">
        <f t="shared" ca="1" si="81"/>
        <v>28.16</v>
      </c>
      <c r="F728">
        <f t="shared" ca="1" si="82"/>
        <v>3</v>
      </c>
      <c r="G728">
        <f t="shared" ca="1" si="73"/>
        <v>130</v>
      </c>
      <c r="H728">
        <f t="shared" ca="1" si="74"/>
        <v>256</v>
      </c>
    </row>
    <row r="729" spans="1:8" x14ac:dyDescent="0.25">
      <c r="A729" t="s">
        <v>9</v>
      </c>
      <c r="B729" s="1">
        <f t="shared" si="75"/>
        <v>41701</v>
      </c>
      <c r="C729" t="str">
        <f t="shared" ca="1" si="80"/>
        <v>restaurant</v>
      </c>
      <c r="D729">
        <f t="shared" ca="1" si="81"/>
        <v>25.08</v>
      </c>
      <c r="F729">
        <f t="shared" ca="1" si="82"/>
        <v>2</v>
      </c>
      <c r="G729">
        <f t="shared" ca="1" si="73"/>
        <v>130</v>
      </c>
      <c r="H729">
        <f t="shared" ca="1" si="74"/>
        <v>228</v>
      </c>
    </row>
    <row r="730" spans="1:8" x14ac:dyDescent="0.25">
      <c r="A730" t="s">
        <v>9</v>
      </c>
      <c r="B730" s="1">
        <f t="shared" si="75"/>
        <v>41701</v>
      </c>
      <c r="C730" t="str">
        <f t="shared" ca="1" si="80"/>
        <v>home</v>
      </c>
      <c r="D730">
        <f t="shared" ca="1" si="81"/>
        <v>11.69</v>
      </c>
      <c r="F730">
        <f t="shared" ca="1" si="82"/>
        <v>1</v>
      </c>
      <c r="G730">
        <f t="shared" ca="1" si="73"/>
        <v>167</v>
      </c>
      <c r="H730">
        <f t="shared" ca="1" si="74"/>
        <v>166</v>
      </c>
    </row>
    <row r="731" spans="1:8" x14ac:dyDescent="0.25">
      <c r="A731" t="s">
        <v>9</v>
      </c>
      <c r="B731" s="1">
        <f t="shared" si="75"/>
        <v>41702</v>
      </c>
      <c r="C731" t="str">
        <f t="shared" ca="1" si="80"/>
        <v>restaurant</v>
      </c>
      <c r="D731">
        <f t="shared" ca="1" si="81"/>
        <v>20.239999999999998</v>
      </c>
      <c r="F731">
        <f t="shared" ca="1" si="82"/>
        <v>2</v>
      </c>
      <c r="G731">
        <f t="shared" ca="1" si="73"/>
        <v>150</v>
      </c>
      <c r="H731">
        <f t="shared" ca="1" si="74"/>
        <v>184</v>
      </c>
    </row>
    <row r="732" spans="1:8" x14ac:dyDescent="0.25">
      <c r="A732" t="s">
        <v>9</v>
      </c>
      <c r="B732" s="1">
        <f t="shared" si="75"/>
        <v>41702</v>
      </c>
      <c r="C732" t="str">
        <f t="shared" ca="1" si="80"/>
        <v>home</v>
      </c>
      <c r="D732">
        <f t="shared" ca="1" si="81"/>
        <v>7.07</v>
      </c>
      <c r="F732">
        <f t="shared" ca="1" si="82"/>
        <v>1</v>
      </c>
      <c r="G732">
        <f t="shared" ca="1" si="73"/>
        <v>101</v>
      </c>
      <c r="H732">
        <f t="shared" ca="1" si="74"/>
        <v>336</v>
      </c>
    </row>
    <row r="733" spans="1:8" x14ac:dyDescent="0.25">
      <c r="A733" t="s">
        <v>9</v>
      </c>
      <c r="B733" s="1">
        <f t="shared" si="75"/>
        <v>41702</v>
      </c>
      <c r="C733" t="str">
        <f t="shared" ca="1" si="80"/>
        <v>farm</v>
      </c>
      <c r="D733">
        <f t="shared" ca="1" si="81"/>
        <v>16.059999999999999</v>
      </c>
      <c r="F733">
        <f t="shared" ca="1" si="82"/>
        <v>3</v>
      </c>
      <c r="G733">
        <f t="shared" ca="1" si="73"/>
        <v>134</v>
      </c>
      <c r="H733">
        <f t="shared" ca="1" si="74"/>
        <v>146</v>
      </c>
    </row>
    <row r="734" spans="1:8" x14ac:dyDescent="0.25">
      <c r="A734" t="s">
        <v>9</v>
      </c>
      <c r="B734" s="1">
        <f t="shared" si="75"/>
        <v>41703</v>
      </c>
      <c r="C734" t="str">
        <f t="shared" ca="1" si="80"/>
        <v>home</v>
      </c>
      <c r="D734">
        <f t="shared" ca="1" si="81"/>
        <v>7</v>
      </c>
      <c r="F734">
        <f t="shared" ca="1" si="82"/>
        <v>1</v>
      </c>
      <c r="G734">
        <f t="shared" ca="1" si="73"/>
        <v>100</v>
      </c>
      <c r="H734">
        <f t="shared" ca="1" si="74"/>
        <v>294</v>
      </c>
    </row>
    <row r="735" spans="1:8" x14ac:dyDescent="0.25">
      <c r="A735" t="s">
        <v>9</v>
      </c>
      <c r="B735" s="1">
        <f t="shared" si="75"/>
        <v>41703</v>
      </c>
      <c r="C735" t="str">
        <f t="shared" ca="1" si="80"/>
        <v>farm</v>
      </c>
      <c r="D735">
        <f t="shared" ca="1" si="81"/>
        <v>26.07</v>
      </c>
      <c r="F735">
        <f t="shared" ca="1" si="82"/>
        <v>3</v>
      </c>
      <c r="G735">
        <f t="shared" ca="1" si="73"/>
        <v>147</v>
      </c>
      <c r="H735">
        <f t="shared" ca="1" si="74"/>
        <v>237</v>
      </c>
    </row>
    <row r="736" spans="1:8" x14ac:dyDescent="0.25">
      <c r="A736" t="s">
        <v>9</v>
      </c>
      <c r="B736" s="1">
        <f t="shared" si="75"/>
        <v>41703</v>
      </c>
      <c r="C736" t="str">
        <f t="shared" ca="1" si="80"/>
        <v>home</v>
      </c>
      <c r="D736">
        <f t="shared" ca="1" si="81"/>
        <v>12.6</v>
      </c>
      <c r="F736">
        <f t="shared" ca="1" si="82"/>
        <v>1</v>
      </c>
      <c r="G736">
        <f t="shared" ca="1" si="73"/>
        <v>180</v>
      </c>
      <c r="H736">
        <f t="shared" ca="1" si="74"/>
        <v>341</v>
      </c>
    </row>
    <row r="737" spans="1:8" x14ac:dyDescent="0.25">
      <c r="A737" t="s">
        <v>9</v>
      </c>
      <c r="B737" s="1">
        <f t="shared" si="75"/>
        <v>41704</v>
      </c>
      <c r="C737" t="str">
        <f t="shared" ca="1" si="80"/>
        <v>farm</v>
      </c>
      <c r="D737">
        <f t="shared" ca="1" si="81"/>
        <v>35.97</v>
      </c>
      <c r="F737">
        <f t="shared" ca="1" si="82"/>
        <v>3</v>
      </c>
      <c r="G737">
        <f t="shared" ca="1" si="73"/>
        <v>170</v>
      </c>
      <c r="H737">
        <f t="shared" ca="1" si="74"/>
        <v>327</v>
      </c>
    </row>
    <row r="738" spans="1:8" x14ac:dyDescent="0.25">
      <c r="A738" t="s">
        <v>9</v>
      </c>
      <c r="B738" s="1">
        <f t="shared" si="75"/>
        <v>41704</v>
      </c>
      <c r="C738" t="str">
        <f t="shared" ca="1" si="80"/>
        <v>home</v>
      </c>
      <c r="D738">
        <f t="shared" ca="1" si="81"/>
        <v>7.56</v>
      </c>
      <c r="F738">
        <f t="shared" ca="1" si="82"/>
        <v>1</v>
      </c>
      <c r="G738">
        <f t="shared" ref="G738:G801" ca="1" si="83">RANDBETWEEN(100,200)</f>
        <v>108</v>
      </c>
      <c r="H738">
        <f t="shared" ref="H738:H801" ca="1" si="84">RANDBETWEEN(120,350)</f>
        <v>284</v>
      </c>
    </row>
    <row r="739" spans="1:8" x14ac:dyDescent="0.25">
      <c r="A739" t="s">
        <v>9</v>
      </c>
      <c r="B739" s="1">
        <f t="shared" si="75"/>
        <v>41704</v>
      </c>
      <c r="C739" t="str">
        <f t="shared" ca="1" si="80"/>
        <v>farm</v>
      </c>
      <c r="D739">
        <f t="shared" ca="1" si="81"/>
        <v>27.72</v>
      </c>
      <c r="F739">
        <f t="shared" ca="1" si="82"/>
        <v>3</v>
      </c>
      <c r="G739">
        <f t="shared" ca="1" si="83"/>
        <v>133</v>
      </c>
      <c r="H739">
        <f t="shared" ca="1" si="84"/>
        <v>252</v>
      </c>
    </row>
    <row r="740" spans="1:8" x14ac:dyDescent="0.25">
      <c r="A740" t="s">
        <v>9</v>
      </c>
      <c r="B740" s="1">
        <f t="shared" si="75"/>
        <v>41705</v>
      </c>
      <c r="C740" t="str">
        <f t="shared" ca="1" si="80"/>
        <v>restaurant</v>
      </c>
      <c r="D740">
        <f t="shared" ca="1" si="81"/>
        <v>22.55</v>
      </c>
      <c r="F740">
        <f t="shared" ca="1" si="82"/>
        <v>2</v>
      </c>
      <c r="G740">
        <f t="shared" ca="1" si="83"/>
        <v>121</v>
      </c>
      <c r="H740">
        <f t="shared" ca="1" si="84"/>
        <v>205</v>
      </c>
    </row>
    <row r="741" spans="1:8" x14ac:dyDescent="0.25">
      <c r="A741" t="s">
        <v>9</v>
      </c>
      <c r="B741" s="1">
        <f t="shared" ref="B741:B804" si="85">B738+1</f>
        <v>41705</v>
      </c>
      <c r="C741" t="str">
        <f t="shared" ca="1" si="80"/>
        <v>farm</v>
      </c>
      <c r="D741">
        <f t="shared" ca="1" si="81"/>
        <v>33.659999999999997</v>
      </c>
      <c r="F741">
        <f t="shared" ca="1" si="82"/>
        <v>3</v>
      </c>
      <c r="G741">
        <f t="shared" ca="1" si="83"/>
        <v>186</v>
      </c>
      <c r="H741">
        <f t="shared" ca="1" si="84"/>
        <v>306</v>
      </c>
    </row>
    <row r="742" spans="1:8" x14ac:dyDescent="0.25">
      <c r="A742" t="s">
        <v>9</v>
      </c>
      <c r="B742" s="1">
        <f t="shared" si="85"/>
        <v>41705</v>
      </c>
      <c r="C742" t="str">
        <f t="shared" ca="1" si="80"/>
        <v>restaurant</v>
      </c>
      <c r="D742">
        <f t="shared" ca="1" si="81"/>
        <v>25.19</v>
      </c>
      <c r="F742">
        <f t="shared" ca="1" si="82"/>
        <v>2</v>
      </c>
      <c r="G742">
        <f t="shared" ca="1" si="83"/>
        <v>174</v>
      </c>
      <c r="H742">
        <f t="shared" ca="1" si="84"/>
        <v>229</v>
      </c>
    </row>
    <row r="743" spans="1:8" x14ac:dyDescent="0.25">
      <c r="A743" t="s">
        <v>9</v>
      </c>
      <c r="B743" s="1">
        <f t="shared" si="85"/>
        <v>41706</v>
      </c>
      <c r="C743" t="str">
        <f t="shared" ca="1" si="80"/>
        <v>farm</v>
      </c>
      <c r="D743">
        <f t="shared" ca="1" si="81"/>
        <v>26.18</v>
      </c>
      <c r="F743">
        <f t="shared" ca="1" si="82"/>
        <v>3</v>
      </c>
      <c r="G743">
        <f t="shared" ca="1" si="83"/>
        <v>192</v>
      </c>
      <c r="H743">
        <f t="shared" ca="1" si="84"/>
        <v>238</v>
      </c>
    </row>
    <row r="744" spans="1:8" x14ac:dyDescent="0.25">
      <c r="A744" t="s">
        <v>9</v>
      </c>
      <c r="B744" s="1">
        <f t="shared" si="85"/>
        <v>41706</v>
      </c>
      <c r="C744" t="str">
        <f t="shared" ca="1" si="80"/>
        <v>restaurant</v>
      </c>
      <c r="D744">
        <f t="shared" ca="1" si="81"/>
        <v>17.93</v>
      </c>
      <c r="F744">
        <f t="shared" ca="1" si="82"/>
        <v>2</v>
      </c>
      <c r="G744">
        <f t="shared" ca="1" si="83"/>
        <v>162</v>
      </c>
      <c r="H744">
        <f t="shared" ca="1" si="84"/>
        <v>163</v>
      </c>
    </row>
    <row r="745" spans="1:8" x14ac:dyDescent="0.25">
      <c r="A745" t="s">
        <v>9</v>
      </c>
      <c r="B745" s="1">
        <f t="shared" si="85"/>
        <v>41706</v>
      </c>
      <c r="C745" t="str">
        <f t="shared" ca="1" si="80"/>
        <v>farm</v>
      </c>
      <c r="D745">
        <f t="shared" ca="1" si="81"/>
        <v>23.87</v>
      </c>
      <c r="F745">
        <f t="shared" ca="1" si="82"/>
        <v>3</v>
      </c>
      <c r="G745">
        <f t="shared" ca="1" si="83"/>
        <v>199</v>
      </c>
      <c r="H745">
        <f t="shared" ca="1" si="84"/>
        <v>217</v>
      </c>
    </row>
    <row r="746" spans="1:8" x14ac:dyDescent="0.25">
      <c r="A746" t="s">
        <v>9</v>
      </c>
      <c r="B746" s="1">
        <f t="shared" si="85"/>
        <v>41707</v>
      </c>
      <c r="C746" t="str">
        <f t="shared" ca="1" si="80"/>
        <v>farm</v>
      </c>
      <c r="D746">
        <f t="shared" ca="1" si="81"/>
        <v>16.61</v>
      </c>
      <c r="F746">
        <f t="shared" ca="1" si="82"/>
        <v>3</v>
      </c>
      <c r="G746">
        <f t="shared" ca="1" si="83"/>
        <v>100</v>
      </c>
      <c r="H746">
        <f t="shared" ca="1" si="84"/>
        <v>151</v>
      </c>
    </row>
    <row r="747" spans="1:8" x14ac:dyDescent="0.25">
      <c r="A747" t="s">
        <v>9</v>
      </c>
      <c r="B747" s="1">
        <f t="shared" si="85"/>
        <v>41707</v>
      </c>
      <c r="C747" t="str">
        <f t="shared" ca="1" si="80"/>
        <v>farm</v>
      </c>
      <c r="D747">
        <f t="shared" ca="1" si="81"/>
        <v>15.18</v>
      </c>
      <c r="F747">
        <f t="shared" ca="1" si="82"/>
        <v>3</v>
      </c>
      <c r="G747">
        <f t="shared" ca="1" si="83"/>
        <v>163</v>
      </c>
      <c r="H747">
        <f t="shared" ca="1" si="84"/>
        <v>138</v>
      </c>
    </row>
    <row r="748" spans="1:8" x14ac:dyDescent="0.25">
      <c r="A748" t="s">
        <v>9</v>
      </c>
      <c r="B748" s="1">
        <f t="shared" si="85"/>
        <v>41707</v>
      </c>
      <c r="C748" t="str">
        <f t="shared" ca="1" si="80"/>
        <v>farm</v>
      </c>
      <c r="D748">
        <f t="shared" ca="1" si="81"/>
        <v>27.5</v>
      </c>
      <c r="F748">
        <f t="shared" ca="1" si="82"/>
        <v>3</v>
      </c>
      <c r="G748">
        <f t="shared" ca="1" si="83"/>
        <v>114</v>
      </c>
      <c r="H748">
        <f t="shared" ca="1" si="84"/>
        <v>250</v>
      </c>
    </row>
    <row r="749" spans="1:8" x14ac:dyDescent="0.25">
      <c r="A749" t="s">
        <v>9</v>
      </c>
      <c r="B749" s="1">
        <f t="shared" si="85"/>
        <v>41708</v>
      </c>
      <c r="C749" t="str">
        <f t="shared" ca="1" si="80"/>
        <v>restaurant</v>
      </c>
      <c r="D749">
        <f t="shared" ca="1" si="81"/>
        <v>25.52</v>
      </c>
      <c r="F749">
        <f t="shared" ca="1" si="82"/>
        <v>2</v>
      </c>
      <c r="G749">
        <f t="shared" ca="1" si="83"/>
        <v>172</v>
      </c>
      <c r="H749">
        <f t="shared" ca="1" si="84"/>
        <v>232</v>
      </c>
    </row>
    <row r="750" spans="1:8" x14ac:dyDescent="0.25">
      <c r="A750" t="s">
        <v>9</v>
      </c>
      <c r="B750" s="1">
        <f t="shared" si="85"/>
        <v>41708</v>
      </c>
      <c r="C750" t="str">
        <f t="shared" ca="1" si="80"/>
        <v>farm</v>
      </c>
      <c r="D750">
        <f t="shared" ca="1" si="81"/>
        <v>20.239999999999998</v>
      </c>
      <c r="F750">
        <f t="shared" ca="1" si="82"/>
        <v>3</v>
      </c>
      <c r="G750">
        <f t="shared" ca="1" si="83"/>
        <v>117</v>
      </c>
      <c r="H750">
        <f t="shared" ca="1" si="84"/>
        <v>184</v>
      </c>
    </row>
    <row r="751" spans="1:8" x14ac:dyDescent="0.25">
      <c r="A751" t="s">
        <v>9</v>
      </c>
      <c r="B751" s="1">
        <f t="shared" si="85"/>
        <v>41708</v>
      </c>
      <c r="C751" t="str">
        <f t="shared" ca="1" si="80"/>
        <v>farm</v>
      </c>
      <c r="D751">
        <f t="shared" ca="1" si="81"/>
        <v>13.2</v>
      </c>
      <c r="F751">
        <f t="shared" ca="1" si="82"/>
        <v>3</v>
      </c>
      <c r="G751">
        <f t="shared" ca="1" si="83"/>
        <v>140</v>
      </c>
      <c r="H751">
        <f t="shared" ca="1" si="84"/>
        <v>120</v>
      </c>
    </row>
    <row r="752" spans="1:8" x14ac:dyDescent="0.25">
      <c r="A752" t="s">
        <v>9</v>
      </c>
      <c r="B752" s="1">
        <f t="shared" si="85"/>
        <v>41709</v>
      </c>
      <c r="C752" t="str">
        <f t="shared" ca="1" si="80"/>
        <v>restaurant</v>
      </c>
      <c r="D752">
        <f t="shared" ca="1" si="81"/>
        <v>19.47</v>
      </c>
      <c r="F752">
        <f t="shared" ca="1" si="82"/>
        <v>2</v>
      </c>
      <c r="G752">
        <f t="shared" ca="1" si="83"/>
        <v>199</v>
      </c>
      <c r="H752">
        <f t="shared" ca="1" si="84"/>
        <v>177</v>
      </c>
    </row>
    <row r="753" spans="1:8" x14ac:dyDescent="0.25">
      <c r="A753" t="s">
        <v>9</v>
      </c>
      <c r="B753" s="1">
        <f t="shared" si="85"/>
        <v>41709</v>
      </c>
      <c r="C753" t="str">
        <f t="shared" ca="1" si="80"/>
        <v>farm</v>
      </c>
      <c r="D753">
        <f t="shared" ca="1" si="81"/>
        <v>33.770000000000003</v>
      </c>
      <c r="F753">
        <f t="shared" ca="1" si="82"/>
        <v>3</v>
      </c>
      <c r="G753">
        <f t="shared" ca="1" si="83"/>
        <v>114</v>
      </c>
      <c r="H753">
        <f t="shared" ca="1" si="84"/>
        <v>307</v>
      </c>
    </row>
    <row r="754" spans="1:8" x14ac:dyDescent="0.25">
      <c r="A754" t="s">
        <v>9</v>
      </c>
      <c r="B754" s="1">
        <f t="shared" si="85"/>
        <v>41709</v>
      </c>
      <c r="C754" t="str">
        <f t="shared" ca="1" si="80"/>
        <v>home</v>
      </c>
      <c r="D754">
        <f t="shared" ca="1" si="81"/>
        <v>13.58</v>
      </c>
      <c r="F754">
        <f t="shared" ca="1" si="82"/>
        <v>1</v>
      </c>
      <c r="G754">
        <f t="shared" ca="1" si="83"/>
        <v>194</v>
      </c>
      <c r="H754">
        <f t="shared" ca="1" si="84"/>
        <v>328</v>
      </c>
    </row>
    <row r="755" spans="1:8" x14ac:dyDescent="0.25">
      <c r="A755" t="s">
        <v>9</v>
      </c>
      <c r="B755" s="1">
        <f t="shared" si="85"/>
        <v>41710</v>
      </c>
      <c r="C755" t="str">
        <f t="shared" ca="1" si="80"/>
        <v>farm</v>
      </c>
      <c r="D755">
        <f t="shared" ca="1" si="81"/>
        <v>19.91</v>
      </c>
      <c r="F755">
        <f t="shared" ca="1" si="82"/>
        <v>3</v>
      </c>
      <c r="G755">
        <f t="shared" ca="1" si="83"/>
        <v>155</v>
      </c>
      <c r="H755">
        <f t="shared" ca="1" si="84"/>
        <v>181</v>
      </c>
    </row>
    <row r="756" spans="1:8" x14ac:dyDescent="0.25">
      <c r="A756" t="s">
        <v>9</v>
      </c>
      <c r="B756" s="1">
        <f t="shared" si="85"/>
        <v>41710</v>
      </c>
      <c r="C756" t="str">
        <f t="shared" ca="1" si="80"/>
        <v>restaurant</v>
      </c>
      <c r="D756">
        <f t="shared" ca="1" si="81"/>
        <v>38.06</v>
      </c>
      <c r="F756">
        <f t="shared" ca="1" si="82"/>
        <v>2</v>
      </c>
      <c r="G756">
        <f t="shared" ca="1" si="83"/>
        <v>139</v>
      </c>
      <c r="H756">
        <f t="shared" ca="1" si="84"/>
        <v>346</v>
      </c>
    </row>
    <row r="757" spans="1:8" x14ac:dyDescent="0.25">
      <c r="A757" t="s">
        <v>9</v>
      </c>
      <c r="B757" s="1">
        <f t="shared" si="85"/>
        <v>41710</v>
      </c>
      <c r="C757" t="str">
        <f t="shared" ca="1" si="80"/>
        <v>restaurant</v>
      </c>
      <c r="D757">
        <f t="shared" ca="1" si="81"/>
        <v>36.299999999999997</v>
      </c>
      <c r="F757">
        <f t="shared" ca="1" si="82"/>
        <v>2</v>
      </c>
      <c r="G757">
        <f t="shared" ca="1" si="83"/>
        <v>155</v>
      </c>
      <c r="H757">
        <f t="shared" ca="1" si="84"/>
        <v>330</v>
      </c>
    </row>
    <row r="758" spans="1:8" x14ac:dyDescent="0.25">
      <c r="A758" t="s">
        <v>9</v>
      </c>
      <c r="B758" s="1">
        <f t="shared" si="85"/>
        <v>41711</v>
      </c>
      <c r="C758" t="str">
        <f t="shared" ca="1" si="80"/>
        <v>restaurant</v>
      </c>
      <c r="D758">
        <f t="shared" ca="1" si="81"/>
        <v>24.75</v>
      </c>
      <c r="F758">
        <f t="shared" ca="1" si="82"/>
        <v>2</v>
      </c>
      <c r="G758">
        <f t="shared" ca="1" si="83"/>
        <v>159</v>
      </c>
      <c r="H758">
        <f t="shared" ca="1" si="84"/>
        <v>225</v>
      </c>
    </row>
    <row r="759" spans="1:8" x14ac:dyDescent="0.25">
      <c r="A759" t="s">
        <v>9</v>
      </c>
      <c r="B759" s="1">
        <f t="shared" si="85"/>
        <v>41711</v>
      </c>
      <c r="C759" t="str">
        <f t="shared" ca="1" si="80"/>
        <v>farm</v>
      </c>
      <c r="D759">
        <f t="shared" ca="1" si="81"/>
        <v>30.47</v>
      </c>
      <c r="F759">
        <f t="shared" ca="1" si="82"/>
        <v>3</v>
      </c>
      <c r="G759">
        <f t="shared" ca="1" si="83"/>
        <v>172</v>
      </c>
      <c r="H759">
        <f t="shared" ca="1" si="84"/>
        <v>277</v>
      </c>
    </row>
    <row r="760" spans="1:8" x14ac:dyDescent="0.25">
      <c r="A760" t="s">
        <v>9</v>
      </c>
      <c r="B760" s="1">
        <f t="shared" si="85"/>
        <v>41711</v>
      </c>
      <c r="C760" t="str">
        <f t="shared" ca="1" si="80"/>
        <v>home</v>
      </c>
      <c r="D760">
        <f t="shared" ca="1" si="81"/>
        <v>8.4700000000000006</v>
      </c>
      <c r="F760">
        <f t="shared" ca="1" si="82"/>
        <v>1</v>
      </c>
      <c r="G760">
        <f t="shared" ca="1" si="83"/>
        <v>121</v>
      </c>
      <c r="H760">
        <f t="shared" ca="1" si="84"/>
        <v>215</v>
      </c>
    </row>
    <row r="761" spans="1:8" x14ac:dyDescent="0.25">
      <c r="A761" t="s">
        <v>9</v>
      </c>
      <c r="B761" s="1">
        <f t="shared" si="85"/>
        <v>41712</v>
      </c>
      <c r="C761" t="str">
        <f t="shared" ca="1" si="80"/>
        <v>restaurant</v>
      </c>
      <c r="D761">
        <f t="shared" ca="1" si="81"/>
        <v>23.43</v>
      </c>
      <c r="F761">
        <f t="shared" ca="1" si="82"/>
        <v>2</v>
      </c>
      <c r="G761">
        <f t="shared" ca="1" si="83"/>
        <v>101</v>
      </c>
      <c r="H761">
        <f t="shared" ca="1" si="84"/>
        <v>213</v>
      </c>
    </row>
    <row r="762" spans="1:8" x14ac:dyDescent="0.25">
      <c r="A762" t="s">
        <v>9</v>
      </c>
      <c r="B762" s="1">
        <f t="shared" si="85"/>
        <v>41712</v>
      </c>
      <c r="C762" t="str">
        <f t="shared" ca="1" si="80"/>
        <v>restaurant</v>
      </c>
      <c r="D762">
        <f t="shared" ca="1" si="81"/>
        <v>35.53</v>
      </c>
      <c r="F762">
        <f t="shared" ca="1" si="82"/>
        <v>2</v>
      </c>
      <c r="G762">
        <f t="shared" ca="1" si="83"/>
        <v>130</v>
      </c>
      <c r="H762">
        <f t="shared" ca="1" si="84"/>
        <v>323</v>
      </c>
    </row>
    <row r="763" spans="1:8" x14ac:dyDescent="0.25">
      <c r="A763" t="s">
        <v>9</v>
      </c>
      <c r="B763" s="1">
        <f t="shared" si="85"/>
        <v>41712</v>
      </c>
      <c r="C763" t="str">
        <f t="shared" ca="1" si="80"/>
        <v>home</v>
      </c>
      <c r="D763">
        <f t="shared" ca="1" si="81"/>
        <v>7.91</v>
      </c>
      <c r="F763">
        <f t="shared" ca="1" si="82"/>
        <v>1</v>
      </c>
      <c r="G763">
        <f t="shared" ca="1" si="83"/>
        <v>113</v>
      </c>
      <c r="H763">
        <f t="shared" ca="1" si="84"/>
        <v>347</v>
      </c>
    </row>
    <row r="764" spans="1:8" x14ac:dyDescent="0.25">
      <c r="A764" t="s">
        <v>9</v>
      </c>
      <c r="B764" s="1">
        <f t="shared" si="85"/>
        <v>41713</v>
      </c>
      <c r="C764" t="str">
        <f t="shared" ca="1" si="80"/>
        <v>restaurant</v>
      </c>
      <c r="D764">
        <f t="shared" ca="1" si="81"/>
        <v>16.170000000000002</v>
      </c>
      <c r="F764">
        <f t="shared" ca="1" si="82"/>
        <v>2</v>
      </c>
      <c r="G764">
        <f t="shared" ca="1" si="83"/>
        <v>136</v>
      </c>
      <c r="H764">
        <f t="shared" ca="1" si="84"/>
        <v>147</v>
      </c>
    </row>
    <row r="765" spans="1:8" x14ac:dyDescent="0.25">
      <c r="A765" t="s">
        <v>9</v>
      </c>
      <c r="B765" s="1">
        <f t="shared" si="85"/>
        <v>41713</v>
      </c>
      <c r="C765" t="str">
        <f t="shared" ca="1" si="80"/>
        <v>restaurant</v>
      </c>
      <c r="D765">
        <f t="shared" ca="1" si="81"/>
        <v>33.22</v>
      </c>
      <c r="F765">
        <f t="shared" ca="1" si="82"/>
        <v>2</v>
      </c>
      <c r="G765">
        <f t="shared" ca="1" si="83"/>
        <v>183</v>
      </c>
      <c r="H765">
        <f t="shared" ca="1" si="84"/>
        <v>302</v>
      </c>
    </row>
    <row r="766" spans="1:8" x14ac:dyDescent="0.25">
      <c r="A766" t="s">
        <v>9</v>
      </c>
      <c r="B766" s="1">
        <f t="shared" si="85"/>
        <v>41713</v>
      </c>
      <c r="C766" t="str">
        <f t="shared" ca="1" si="80"/>
        <v>home</v>
      </c>
      <c r="D766">
        <f t="shared" ca="1" si="81"/>
        <v>12.95</v>
      </c>
      <c r="F766">
        <f t="shared" ca="1" si="82"/>
        <v>1</v>
      </c>
      <c r="G766">
        <f t="shared" ca="1" si="83"/>
        <v>185</v>
      </c>
      <c r="H766">
        <f t="shared" ca="1" si="84"/>
        <v>293</v>
      </c>
    </row>
    <row r="767" spans="1:8" x14ac:dyDescent="0.25">
      <c r="A767" t="s">
        <v>9</v>
      </c>
      <c r="B767" s="1">
        <f t="shared" si="85"/>
        <v>41714</v>
      </c>
      <c r="C767" t="str">
        <f t="shared" ca="1" si="80"/>
        <v>home</v>
      </c>
      <c r="D767">
        <f t="shared" ca="1" si="81"/>
        <v>8.89</v>
      </c>
      <c r="F767">
        <f t="shared" ca="1" si="82"/>
        <v>1</v>
      </c>
      <c r="G767">
        <f t="shared" ca="1" si="83"/>
        <v>127</v>
      </c>
      <c r="H767">
        <f t="shared" ca="1" si="84"/>
        <v>316</v>
      </c>
    </row>
    <row r="768" spans="1:8" x14ac:dyDescent="0.25">
      <c r="A768" t="s">
        <v>9</v>
      </c>
      <c r="B768" s="1">
        <f t="shared" si="85"/>
        <v>41714</v>
      </c>
      <c r="C768" t="str">
        <f t="shared" ca="1" si="80"/>
        <v>restaurant</v>
      </c>
      <c r="D768">
        <f t="shared" ca="1" si="81"/>
        <v>34.979999999999997</v>
      </c>
      <c r="F768">
        <f t="shared" ca="1" si="82"/>
        <v>2</v>
      </c>
      <c r="G768">
        <f t="shared" ca="1" si="83"/>
        <v>150</v>
      </c>
      <c r="H768">
        <f t="shared" ca="1" si="84"/>
        <v>318</v>
      </c>
    </row>
    <row r="769" spans="1:8" x14ac:dyDescent="0.25">
      <c r="A769" t="s">
        <v>9</v>
      </c>
      <c r="B769" s="1">
        <f t="shared" si="85"/>
        <v>41714</v>
      </c>
      <c r="C769" t="str">
        <f t="shared" ca="1" si="80"/>
        <v>farm</v>
      </c>
      <c r="D769">
        <f t="shared" ca="1" si="81"/>
        <v>26.73</v>
      </c>
      <c r="F769">
        <f t="shared" ca="1" si="82"/>
        <v>3</v>
      </c>
      <c r="G769">
        <f t="shared" ca="1" si="83"/>
        <v>195</v>
      </c>
      <c r="H769">
        <f t="shared" ca="1" si="84"/>
        <v>243</v>
      </c>
    </row>
    <row r="770" spans="1:8" x14ac:dyDescent="0.25">
      <c r="A770" t="s">
        <v>9</v>
      </c>
      <c r="B770" s="1">
        <f t="shared" si="85"/>
        <v>41715</v>
      </c>
      <c r="C770" t="str">
        <f t="shared" ca="1" si="80"/>
        <v>restaurant</v>
      </c>
      <c r="D770">
        <f t="shared" ca="1" si="81"/>
        <v>14.96</v>
      </c>
      <c r="F770">
        <f t="shared" ca="1" si="82"/>
        <v>2</v>
      </c>
      <c r="G770">
        <f t="shared" ca="1" si="83"/>
        <v>151</v>
      </c>
      <c r="H770">
        <f t="shared" ca="1" si="84"/>
        <v>136</v>
      </c>
    </row>
    <row r="771" spans="1:8" x14ac:dyDescent="0.25">
      <c r="A771" t="s">
        <v>9</v>
      </c>
      <c r="B771" s="1">
        <f t="shared" si="85"/>
        <v>41715</v>
      </c>
      <c r="C771" t="str">
        <f t="shared" ca="1" si="80"/>
        <v>farm</v>
      </c>
      <c r="D771">
        <f t="shared" ca="1" si="81"/>
        <v>15.4</v>
      </c>
      <c r="F771">
        <f t="shared" ca="1" si="82"/>
        <v>3</v>
      </c>
      <c r="G771">
        <f t="shared" ca="1" si="83"/>
        <v>133</v>
      </c>
      <c r="H771">
        <f t="shared" ca="1" si="84"/>
        <v>140</v>
      </c>
    </row>
    <row r="772" spans="1:8" x14ac:dyDescent="0.25">
      <c r="A772" t="s">
        <v>9</v>
      </c>
      <c r="B772" s="1">
        <f t="shared" si="85"/>
        <v>41715</v>
      </c>
      <c r="C772" t="str">
        <f t="shared" ca="1" si="80"/>
        <v>home</v>
      </c>
      <c r="D772">
        <f t="shared" ca="1" si="81"/>
        <v>11.69</v>
      </c>
      <c r="F772">
        <f t="shared" ca="1" si="82"/>
        <v>1</v>
      </c>
      <c r="G772">
        <f t="shared" ca="1" si="83"/>
        <v>167</v>
      </c>
      <c r="H772">
        <f t="shared" ca="1" si="84"/>
        <v>337</v>
      </c>
    </row>
    <row r="773" spans="1:8" x14ac:dyDescent="0.25">
      <c r="A773" t="s">
        <v>9</v>
      </c>
      <c r="B773" s="1">
        <f t="shared" si="85"/>
        <v>41716</v>
      </c>
      <c r="C773" t="str">
        <f t="shared" ca="1" si="80"/>
        <v>home</v>
      </c>
      <c r="D773">
        <f t="shared" ca="1" si="81"/>
        <v>12.04</v>
      </c>
      <c r="F773">
        <f t="shared" ca="1" si="82"/>
        <v>1</v>
      </c>
      <c r="G773">
        <f t="shared" ca="1" si="83"/>
        <v>172</v>
      </c>
      <c r="H773">
        <f t="shared" ca="1" si="84"/>
        <v>295</v>
      </c>
    </row>
    <row r="774" spans="1:8" x14ac:dyDescent="0.25">
      <c r="A774" t="s">
        <v>9</v>
      </c>
      <c r="B774" s="1">
        <f t="shared" si="85"/>
        <v>41716</v>
      </c>
      <c r="C774" t="str">
        <f t="shared" ca="1" si="80"/>
        <v>farm</v>
      </c>
      <c r="D774">
        <f t="shared" ca="1" si="81"/>
        <v>30.47</v>
      </c>
      <c r="F774">
        <f t="shared" ca="1" si="82"/>
        <v>3</v>
      </c>
      <c r="G774">
        <f t="shared" ca="1" si="83"/>
        <v>183</v>
      </c>
      <c r="H774">
        <f t="shared" ca="1" si="84"/>
        <v>277</v>
      </c>
    </row>
    <row r="775" spans="1:8" x14ac:dyDescent="0.25">
      <c r="A775" t="s">
        <v>9</v>
      </c>
      <c r="B775" s="1">
        <f t="shared" si="85"/>
        <v>41716</v>
      </c>
      <c r="C775" t="str">
        <f t="shared" ca="1" si="80"/>
        <v>restaurant</v>
      </c>
      <c r="D775">
        <f t="shared" ca="1" si="81"/>
        <v>30.03</v>
      </c>
      <c r="F775">
        <f t="shared" ca="1" si="82"/>
        <v>2</v>
      </c>
      <c r="G775">
        <f t="shared" ca="1" si="83"/>
        <v>174</v>
      </c>
      <c r="H775">
        <f t="shared" ca="1" si="84"/>
        <v>273</v>
      </c>
    </row>
    <row r="776" spans="1:8" x14ac:dyDescent="0.25">
      <c r="A776" t="s">
        <v>9</v>
      </c>
      <c r="B776" s="1">
        <f t="shared" si="85"/>
        <v>41717</v>
      </c>
      <c r="C776" t="str">
        <f t="shared" ca="1" si="80"/>
        <v>home</v>
      </c>
      <c r="D776">
        <f t="shared" ca="1" si="81"/>
        <v>7.35</v>
      </c>
      <c r="F776">
        <f t="shared" ca="1" si="82"/>
        <v>1</v>
      </c>
      <c r="G776">
        <f t="shared" ca="1" si="83"/>
        <v>105</v>
      </c>
      <c r="H776">
        <f t="shared" ca="1" si="84"/>
        <v>326</v>
      </c>
    </row>
    <row r="777" spans="1:8" x14ac:dyDescent="0.25">
      <c r="A777" t="s">
        <v>9</v>
      </c>
      <c r="B777" s="1">
        <f t="shared" si="85"/>
        <v>41717</v>
      </c>
      <c r="C777" t="str">
        <f t="shared" ca="1" si="80"/>
        <v>restaurant</v>
      </c>
      <c r="D777">
        <f t="shared" ca="1" si="81"/>
        <v>20.350000000000001</v>
      </c>
      <c r="F777">
        <f t="shared" ca="1" si="82"/>
        <v>2</v>
      </c>
      <c r="G777">
        <f t="shared" ca="1" si="83"/>
        <v>195</v>
      </c>
      <c r="H777">
        <f t="shared" ca="1" si="84"/>
        <v>185</v>
      </c>
    </row>
    <row r="778" spans="1:8" x14ac:dyDescent="0.25">
      <c r="A778" t="s">
        <v>9</v>
      </c>
      <c r="B778" s="1">
        <f t="shared" si="85"/>
        <v>41717</v>
      </c>
      <c r="C778" t="str">
        <f t="shared" ca="1" si="80"/>
        <v>home</v>
      </c>
      <c r="D778">
        <f t="shared" ca="1" si="81"/>
        <v>7.28</v>
      </c>
      <c r="F778">
        <f t="shared" ca="1" si="82"/>
        <v>1</v>
      </c>
      <c r="G778">
        <f t="shared" ca="1" si="83"/>
        <v>104</v>
      </c>
      <c r="H778">
        <f t="shared" ca="1" si="84"/>
        <v>259</v>
      </c>
    </row>
    <row r="779" spans="1:8" x14ac:dyDescent="0.25">
      <c r="A779" t="s">
        <v>9</v>
      </c>
      <c r="B779" s="1">
        <f t="shared" si="85"/>
        <v>41718</v>
      </c>
      <c r="C779" t="str">
        <f t="shared" ca="1" si="80"/>
        <v>farm</v>
      </c>
      <c r="D779">
        <f t="shared" ca="1" si="81"/>
        <v>17.93</v>
      </c>
      <c r="F779">
        <f t="shared" ca="1" si="82"/>
        <v>3</v>
      </c>
      <c r="G779">
        <f t="shared" ca="1" si="83"/>
        <v>163</v>
      </c>
      <c r="H779">
        <f t="shared" ca="1" si="84"/>
        <v>163</v>
      </c>
    </row>
    <row r="780" spans="1:8" x14ac:dyDescent="0.25">
      <c r="A780" t="s">
        <v>9</v>
      </c>
      <c r="B780" s="1">
        <f t="shared" si="85"/>
        <v>41718</v>
      </c>
      <c r="C780" t="str">
        <f t="shared" ca="1" si="80"/>
        <v>restaurant</v>
      </c>
      <c r="D780">
        <f t="shared" ca="1" si="81"/>
        <v>35.53</v>
      </c>
      <c r="F780">
        <f t="shared" ca="1" si="82"/>
        <v>2</v>
      </c>
      <c r="G780">
        <f t="shared" ca="1" si="83"/>
        <v>116</v>
      </c>
      <c r="H780">
        <f t="shared" ca="1" si="84"/>
        <v>323</v>
      </c>
    </row>
    <row r="781" spans="1:8" x14ac:dyDescent="0.25">
      <c r="A781" t="s">
        <v>9</v>
      </c>
      <c r="B781" s="1">
        <f t="shared" si="85"/>
        <v>41718</v>
      </c>
      <c r="C781" t="str">
        <f t="shared" ca="1" si="80"/>
        <v>restaurant</v>
      </c>
      <c r="D781">
        <f t="shared" ca="1" si="81"/>
        <v>22.88</v>
      </c>
      <c r="F781">
        <f t="shared" ca="1" si="82"/>
        <v>2</v>
      </c>
      <c r="G781">
        <f t="shared" ca="1" si="83"/>
        <v>115</v>
      </c>
      <c r="H781">
        <f t="shared" ca="1" si="84"/>
        <v>208</v>
      </c>
    </row>
    <row r="782" spans="1:8" x14ac:dyDescent="0.25">
      <c r="A782" t="s">
        <v>9</v>
      </c>
      <c r="B782" s="1">
        <f t="shared" si="85"/>
        <v>41719</v>
      </c>
      <c r="C782" t="str">
        <f t="shared" ca="1" si="80"/>
        <v>home</v>
      </c>
      <c r="D782">
        <f t="shared" ca="1" si="81"/>
        <v>7.7</v>
      </c>
      <c r="F782">
        <f t="shared" ca="1" si="82"/>
        <v>1</v>
      </c>
      <c r="G782">
        <f t="shared" ca="1" si="83"/>
        <v>110</v>
      </c>
      <c r="H782">
        <f t="shared" ca="1" si="84"/>
        <v>301</v>
      </c>
    </row>
    <row r="783" spans="1:8" x14ac:dyDescent="0.25">
      <c r="A783" t="s">
        <v>9</v>
      </c>
      <c r="B783" s="1">
        <f t="shared" si="85"/>
        <v>41719</v>
      </c>
      <c r="C783" t="str">
        <f t="shared" ca="1" si="80"/>
        <v>farm</v>
      </c>
      <c r="D783">
        <f t="shared" ca="1" si="81"/>
        <v>26.29</v>
      </c>
      <c r="F783">
        <f t="shared" ca="1" si="82"/>
        <v>3</v>
      </c>
      <c r="G783">
        <f t="shared" ca="1" si="83"/>
        <v>197</v>
      </c>
      <c r="H783">
        <f t="shared" ca="1" si="84"/>
        <v>239</v>
      </c>
    </row>
    <row r="784" spans="1:8" x14ac:dyDescent="0.25">
      <c r="A784" t="s">
        <v>9</v>
      </c>
      <c r="B784" s="1">
        <f t="shared" si="85"/>
        <v>41719</v>
      </c>
      <c r="C784" t="str">
        <f t="shared" ca="1" si="80"/>
        <v>home</v>
      </c>
      <c r="D784">
        <f t="shared" ca="1" si="81"/>
        <v>8.4700000000000006</v>
      </c>
      <c r="F784">
        <f t="shared" ca="1" si="82"/>
        <v>1</v>
      </c>
      <c r="G784">
        <f t="shared" ca="1" si="83"/>
        <v>121</v>
      </c>
      <c r="H784">
        <f t="shared" ca="1" si="84"/>
        <v>142</v>
      </c>
    </row>
    <row r="785" spans="1:8" x14ac:dyDescent="0.25">
      <c r="A785" t="s">
        <v>9</v>
      </c>
      <c r="B785" s="1">
        <f t="shared" si="85"/>
        <v>41720</v>
      </c>
      <c r="C785" t="str">
        <f t="shared" ca="1" si="80"/>
        <v>restaurant</v>
      </c>
      <c r="D785">
        <f t="shared" ca="1" si="81"/>
        <v>23.98</v>
      </c>
      <c r="F785">
        <f t="shared" ca="1" si="82"/>
        <v>2</v>
      </c>
      <c r="G785">
        <f t="shared" ca="1" si="83"/>
        <v>171</v>
      </c>
      <c r="H785">
        <f t="shared" ca="1" si="84"/>
        <v>218</v>
      </c>
    </row>
    <row r="786" spans="1:8" x14ac:dyDescent="0.25">
      <c r="A786" t="s">
        <v>9</v>
      </c>
      <c r="B786" s="1">
        <f t="shared" si="85"/>
        <v>41720</v>
      </c>
      <c r="C786" t="str">
        <f t="shared" ca="1" si="80"/>
        <v>home</v>
      </c>
      <c r="D786">
        <f t="shared" ca="1" si="81"/>
        <v>11.34</v>
      </c>
      <c r="F786">
        <f t="shared" ca="1" si="82"/>
        <v>1</v>
      </c>
      <c r="G786">
        <f t="shared" ca="1" si="83"/>
        <v>162</v>
      </c>
      <c r="H786">
        <f t="shared" ca="1" si="84"/>
        <v>315</v>
      </c>
    </row>
    <row r="787" spans="1:8" x14ac:dyDescent="0.25">
      <c r="A787" t="s">
        <v>9</v>
      </c>
      <c r="B787" s="1">
        <f t="shared" si="85"/>
        <v>41720</v>
      </c>
      <c r="C787" t="str">
        <f t="shared" ref="C787:C815" ca="1" si="86">IF(F787=1,"home",IF(F787=2,"restaurant","farm"))</f>
        <v>home</v>
      </c>
      <c r="D787">
        <f t="shared" ref="D787:D815" ca="1" si="87">IF(F787=1,G787*7/100,H787*11/100)</f>
        <v>10.08</v>
      </c>
      <c r="F787">
        <f t="shared" ref="F787:F801" ca="1" si="88">RANDBETWEEN(1,3)</f>
        <v>1</v>
      </c>
      <c r="G787">
        <f t="shared" ca="1" si="83"/>
        <v>144</v>
      </c>
      <c r="H787">
        <f t="shared" ca="1" si="84"/>
        <v>250</v>
      </c>
    </row>
    <row r="788" spans="1:8" x14ac:dyDescent="0.25">
      <c r="A788" t="s">
        <v>9</v>
      </c>
      <c r="B788" s="1">
        <f t="shared" si="85"/>
        <v>41721</v>
      </c>
      <c r="C788" t="str">
        <f t="shared" ca="1" si="86"/>
        <v>farm</v>
      </c>
      <c r="D788">
        <f t="shared" ca="1" si="87"/>
        <v>20.46</v>
      </c>
      <c r="F788">
        <f t="shared" ca="1" si="88"/>
        <v>3</v>
      </c>
      <c r="G788">
        <f t="shared" ca="1" si="83"/>
        <v>129</v>
      </c>
      <c r="H788">
        <f t="shared" ca="1" si="84"/>
        <v>186</v>
      </c>
    </row>
    <row r="789" spans="1:8" x14ac:dyDescent="0.25">
      <c r="A789" t="s">
        <v>9</v>
      </c>
      <c r="B789" s="1">
        <f t="shared" si="85"/>
        <v>41721</v>
      </c>
      <c r="C789" t="str">
        <f t="shared" ca="1" si="86"/>
        <v>farm</v>
      </c>
      <c r="D789">
        <f t="shared" ca="1" si="87"/>
        <v>14.19</v>
      </c>
      <c r="F789">
        <f t="shared" ca="1" si="88"/>
        <v>3</v>
      </c>
      <c r="G789">
        <f t="shared" ca="1" si="83"/>
        <v>134</v>
      </c>
      <c r="H789">
        <f t="shared" ca="1" si="84"/>
        <v>129</v>
      </c>
    </row>
    <row r="790" spans="1:8" x14ac:dyDescent="0.25">
      <c r="A790" t="s">
        <v>9</v>
      </c>
      <c r="B790" s="1">
        <f t="shared" si="85"/>
        <v>41721</v>
      </c>
      <c r="C790" t="str">
        <f t="shared" ca="1" si="86"/>
        <v>farm</v>
      </c>
      <c r="D790">
        <f t="shared" ca="1" si="87"/>
        <v>14.63</v>
      </c>
      <c r="F790">
        <f t="shared" ca="1" si="88"/>
        <v>3</v>
      </c>
      <c r="G790">
        <f t="shared" ca="1" si="83"/>
        <v>138</v>
      </c>
      <c r="H790">
        <f t="shared" ca="1" si="84"/>
        <v>133</v>
      </c>
    </row>
    <row r="791" spans="1:8" x14ac:dyDescent="0.25">
      <c r="A791" t="s">
        <v>9</v>
      </c>
      <c r="B791" s="1">
        <f t="shared" si="85"/>
        <v>41722</v>
      </c>
      <c r="C791" t="str">
        <f t="shared" ca="1" si="86"/>
        <v>home</v>
      </c>
      <c r="D791">
        <f t="shared" ca="1" si="87"/>
        <v>11.55</v>
      </c>
      <c r="F791">
        <f t="shared" ca="1" si="88"/>
        <v>1</v>
      </c>
      <c r="G791">
        <f t="shared" ca="1" si="83"/>
        <v>165</v>
      </c>
      <c r="H791">
        <f t="shared" ca="1" si="84"/>
        <v>220</v>
      </c>
    </row>
    <row r="792" spans="1:8" x14ac:dyDescent="0.25">
      <c r="A792" t="s">
        <v>9</v>
      </c>
      <c r="B792" s="1">
        <f t="shared" si="85"/>
        <v>41722</v>
      </c>
      <c r="C792" t="str">
        <f t="shared" ca="1" si="86"/>
        <v>farm</v>
      </c>
      <c r="D792">
        <f t="shared" ca="1" si="87"/>
        <v>34.979999999999997</v>
      </c>
      <c r="F792">
        <f t="shared" ca="1" si="88"/>
        <v>3</v>
      </c>
      <c r="G792">
        <f t="shared" ca="1" si="83"/>
        <v>199</v>
      </c>
      <c r="H792">
        <f t="shared" ca="1" si="84"/>
        <v>318</v>
      </c>
    </row>
    <row r="793" spans="1:8" x14ac:dyDescent="0.25">
      <c r="A793" t="s">
        <v>9</v>
      </c>
      <c r="B793" s="1">
        <f t="shared" si="85"/>
        <v>41722</v>
      </c>
      <c r="C793" t="str">
        <f t="shared" ca="1" si="86"/>
        <v>farm</v>
      </c>
      <c r="D793">
        <f t="shared" ca="1" si="87"/>
        <v>27.39</v>
      </c>
      <c r="F793">
        <f t="shared" ca="1" si="88"/>
        <v>3</v>
      </c>
      <c r="G793">
        <f t="shared" ca="1" si="83"/>
        <v>200</v>
      </c>
      <c r="H793">
        <f t="shared" ca="1" si="84"/>
        <v>249</v>
      </c>
    </row>
    <row r="794" spans="1:8" x14ac:dyDescent="0.25">
      <c r="A794" t="s">
        <v>9</v>
      </c>
      <c r="B794" s="1">
        <f t="shared" si="85"/>
        <v>41723</v>
      </c>
      <c r="C794" t="str">
        <f t="shared" ca="1" si="86"/>
        <v>restaurant</v>
      </c>
      <c r="D794">
        <f t="shared" ca="1" si="87"/>
        <v>14.63</v>
      </c>
      <c r="F794">
        <f t="shared" ca="1" si="88"/>
        <v>2</v>
      </c>
      <c r="G794">
        <f t="shared" ca="1" si="83"/>
        <v>127</v>
      </c>
      <c r="H794">
        <f t="shared" ca="1" si="84"/>
        <v>133</v>
      </c>
    </row>
    <row r="795" spans="1:8" x14ac:dyDescent="0.25">
      <c r="A795" t="s">
        <v>9</v>
      </c>
      <c r="B795" s="1">
        <f t="shared" si="85"/>
        <v>41723</v>
      </c>
      <c r="C795" t="str">
        <f t="shared" ca="1" si="86"/>
        <v>home</v>
      </c>
      <c r="D795">
        <f t="shared" ca="1" si="87"/>
        <v>9.4499999999999993</v>
      </c>
      <c r="F795">
        <f t="shared" ca="1" si="88"/>
        <v>1</v>
      </c>
      <c r="G795">
        <f t="shared" ca="1" si="83"/>
        <v>135</v>
      </c>
      <c r="H795">
        <f t="shared" ca="1" si="84"/>
        <v>276</v>
      </c>
    </row>
    <row r="796" spans="1:8" x14ac:dyDescent="0.25">
      <c r="A796" t="s">
        <v>9</v>
      </c>
      <c r="B796" s="1">
        <f t="shared" si="85"/>
        <v>41723</v>
      </c>
      <c r="C796" t="str">
        <f t="shared" ca="1" si="86"/>
        <v>farm</v>
      </c>
      <c r="D796">
        <f t="shared" ca="1" si="87"/>
        <v>13.42</v>
      </c>
      <c r="F796">
        <f t="shared" ca="1" si="88"/>
        <v>3</v>
      </c>
      <c r="G796">
        <f t="shared" ca="1" si="83"/>
        <v>167</v>
      </c>
      <c r="H796">
        <f t="shared" ca="1" si="84"/>
        <v>122</v>
      </c>
    </row>
    <row r="797" spans="1:8" x14ac:dyDescent="0.25">
      <c r="A797" t="s">
        <v>9</v>
      </c>
      <c r="B797" s="1">
        <f t="shared" si="85"/>
        <v>41724</v>
      </c>
      <c r="C797" t="str">
        <f t="shared" ca="1" si="86"/>
        <v>restaurant</v>
      </c>
      <c r="D797">
        <f t="shared" ca="1" si="87"/>
        <v>25.08</v>
      </c>
      <c r="F797">
        <f t="shared" ca="1" si="88"/>
        <v>2</v>
      </c>
      <c r="G797">
        <f t="shared" ca="1" si="83"/>
        <v>104</v>
      </c>
      <c r="H797">
        <f t="shared" ca="1" si="84"/>
        <v>228</v>
      </c>
    </row>
    <row r="798" spans="1:8" x14ac:dyDescent="0.25">
      <c r="A798" t="s">
        <v>9</v>
      </c>
      <c r="B798" s="1">
        <f t="shared" si="85"/>
        <v>41724</v>
      </c>
      <c r="C798" t="str">
        <f t="shared" ca="1" si="86"/>
        <v>restaurant</v>
      </c>
      <c r="D798">
        <f t="shared" ca="1" si="87"/>
        <v>33.770000000000003</v>
      </c>
      <c r="F798">
        <f t="shared" ca="1" si="88"/>
        <v>2</v>
      </c>
      <c r="G798">
        <f t="shared" ca="1" si="83"/>
        <v>140</v>
      </c>
      <c r="H798">
        <f t="shared" ca="1" si="84"/>
        <v>307</v>
      </c>
    </row>
    <row r="799" spans="1:8" x14ac:dyDescent="0.25">
      <c r="A799" t="s">
        <v>9</v>
      </c>
      <c r="B799" s="1">
        <f t="shared" si="85"/>
        <v>41724</v>
      </c>
      <c r="C799" t="str">
        <f t="shared" ca="1" si="86"/>
        <v>restaurant</v>
      </c>
      <c r="D799">
        <f t="shared" ca="1" si="87"/>
        <v>21.78</v>
      </c>
      <c r="F799">
        <f t="shared" ca="1" si="88"/>
        <v>2</v>
      </c>
      <c r="G799">
        <f t="shared" ca="1" si="83"/>
        <v>103</v>
      </c>
      <c r="H799">
        <f t="shared" ca="1" si="84"/>
        <v>198</v>
      </c>
    </row>
    <row r="800" spans="1:8" x14ac:dyDescent="0.25">
      <c r="A800" t="s">
        <v>9</v>
      </c>
      <c r="B800" s="1">
        <f t="shared" si="85"/>
        <v>41725</v>
      </c>
      <c r="C800" t="str">
        <f t="shared" ca="1" si="86"/>
        <v>restaurant</v>
      </c>
      <c r="D800">
        <f t="shared" ca="1" si="87"/>
        <v>27.28</v>
      </c>
      <c r="F800">
        <f t="shared" ca="1" si="88"/>
        <v>2</v>
      </c>
      <c r="G800">
        <f t="shared" ca="1" si="83"/>
        <v>146</v>
      </c>
      <c r="H800">
        <f t="shared" ca="1" si="84"/>
        <v>248</v>
      </c>
    </row>
    <row r="801" spans="1:8" x14ac:dyDescent="0.25">
      <c r="A801" t="s">
        <v>9</v>
      </c>
      <c r="B801" s="1">
        <f t="shared" si="85"/>
        <v>41725</v>
      </c>
      <c r="C801" t="str">
        <f t="shared" ca="1" si="86"/>
        <v>farm</v>
      </c>
      <c r="D801">
        <f t="shared" ca="1" si="87"/>
        <v>28.16</v>
      </c>
      <c r="F801">
        <f t="shared" ca="1" si="88"/>
        <v>3</v>
      </c>
      <c r="G801">
        <f t="shared" ca="1" si="83"/>
        <v>167</v>
      </c>
      <c r="H801">
        <f t="shared" ca="1" si="84"/>
        <v>256</v>
      </c>
    </row>
    <row r="802" spans="1:8" x14ac:dyDescent="0.25">
      <c r="A802" t="s">
        <v>9</v>
      </c>
      <c r="B802" s="1">
        <f t="shared" si="85"/>
        <v>41725</v>
      </c>
      <c r="C802" t="str">
        <f t="shared" ca="1" si="86"/>
        <v>restaurant</v>
      </c>
      <c r="D802">
        <f t="shared" ca="1" si="87"/>
        <v>13.31</v>
      </c>
      <c r="F802">
        <f ca="1">RANDBETWEEN(1,3)</f>
        <v>2</v>
      </c>
      <c r="G802">
        <f t="shared" ref="G802:G865" ca="1" si="89">RANDBETWEEN(100,200)</f>
        <v>153</v>
      </c>
      <c r="H802">
        <f t="shared" ref="H802:H865" ca="1" si="90">RANDBETWEEN(120,350)</f>
        <v>121</v>
      </c>
    </row>
    <row r="803" spans="1:8" x14ac:dyDescent="0.25">
      <c r="A803" t="s">
        <v>9</v>
      </c>
      <c r="B803" s="1">
        <f t="shared" si="85"/>
        <v>41726</v>
      </c>
      <c r="C803" t="str">
        <f t="shared" ca="1" si="86"/>
        <v>restaurant</v>
      </c>
      <c r="D803">
        <f t="shared" ca="1" si="87"/>
        <v>32.89</v>
      </c>
      <c r="F803">
        <f t="shared" ref="F803:F813" ca="1" si="91">RANDBETWEEN(1,3)</f>
        <v>2</v>
      </c>
      <c r="G803">
        <f t="shared" ca="1" si="89"/>
        <v>148</v>
      </c>
      <c r="H803">
        <f t="shared" ca="1" si="90"/>
        <v>299</v>
      </c>
    </row>
    <row r="804" spans="1:8" x14ac:dyDescent="0.25">
      <c r="A804" t="s">
        <v>9</v>
      </c>
      <c r="B804" s="1">
        <f t="shared" si="85"/>
        <v>41726</v>
      </c>
      <c r="C804" t="str">
        <f t="shared" ca="1" si="86"/>
        <v>home</v>
      </c>
      <c r="D804">
        <f t="shared" ca="1" si="87"/>
        <v>12.6</v>
      </c>
      <c r="F804">
        <f t="shared" ca="1" si="91"/>
        <v>1</v>
      </c>
      <c r="G804">
        <f t="shared" ca="1" si="89"/>
        <v>180</v>
      </c>
      <c r="H804">
        <f t="shared" ca="1" si="90"/>
        <v>218</v>
      </c>
    </row>
    <row r="805" spans="1:8" x14ac:dyDescent="0.25">
      <c r="A805" t="s">
        <v>9</v>
      </c>
      <c r="B805" s="1">
        <f t="shared" ref="B805:B868" si="92">B802+1</f>
        <v>41726</v>
      </c>
      <c r="C805" t="str">
        <f t="shared" ca="1" si="86"/>
        <v>restaurant</v>
      </c>
      <c r="D805">
        <f t="shared" ca="1" si="87"/>
        <v>38.39</v>
      </c>
      <c r="F805">
        <f t="shared" ca="1" si="91"/>
        <v>2</v>
      </c>
      <c r="G805">
        <f t="shared" ca="1" si="89"/>
        <v>172</v>
      </c>
      <c r="H805">
        <f t="shared" ca="1" si="90"/>
        <v>349</v>
      </c>
    </row>
    <row r="806" spans="1:8" x14ac:dyDescent="0.25">
      <c r="A806" t="s">
        <v>9</v>
      </c>
      <c r="B806" s="1">
        <f t="shared" si="92"/>
        <v>41727</v>
      </c>
      <c r="C806" t="str">
        <f t="shared" ca="1" si="86"/>
        <v>home</v>
      </c>
      <c r="D806">
        <f t="shared" ca="1" si="87"/>
        <v>7.63</v>
      </c>
      <c r="F806">
        <f t="shared" ca="1" si="91"/>
        <v>1</v>
      </c>
      <c r="G806">
        <f t="shared" ca="1" si="89"/>
        <v>109</v>
      </c>
      <c r="H806">
        <f t="shared" ca="1" si="90"/>
        <v>296</v>
      </c>
    </row>
    <row r="807" spans="1:8" x14ac:dyDescent="0.25">
      <c r="A807" t="s">
        <v>9</v>
      </c>
      <c r="B807" s="1">
        <f t="shared" si="92"/>
        <v>41727</v>
      </c>
      <c r="C807" t="str">
        <f t="shared" ca="1" si="86"/>
        <v>farm</v>
      </c>
      <c r="D807">
        <f t="shared" ca="1" si="87"/>
        <v>21.78</v>
      </c>
      <c r="F807">
        <f t="shared" ca="1" si="91"/>
        <v>3</v>
      </c>
      <c r="G807">
        <f t="shared" ca="1" si="89"/>
        <v>190</v>
      </c>
      <c r="H807">
        <f t="shared" ca="1" si="90"/>
        <v>198</v>
      </c>
    </row>
    <row r="808" spans="1:8" x14ac:dyDescent="0.25">
      <c r="A808" t="s">
        <v>9</v>
      </c>
      <c r="B808" s="1">
        <f t="shared" si="92"/>
        <v>41727</v>
      </c>
      <c r="C808" t="str">
        <f t="shared" ca="1" si="86"/>
        <v>farm</v>
      </c>
      <c r="D808">
        <f t="shared" ca="1" si="87"/>
        <v>31.79</v>
      </c>
      <c r="F808">
        <f t="shared" ca="1" si="91"/>
        <v>3</v>
      </c>
      <c r="G808">
        <f t="shared" ca="1" si="89"/>
        <v>175</v>
      </c>
      <c r="H808">
        <f t="shared" ca="1" si="90"/>
        <v>289</v>
      </c>
    </row>
    <row r="809" spans="1:8" x14ac:dyDescent="0.25">
      <c r="A809" t="s">
        <v>9</v>
      </c>
      <c r="B809" s="1">
        <f t="shared" si="92"/>
        <v>41728</v>
      </c>
      <c r="C809" t="str">
        <f t="shared" ca="1" si="86"/>
        <v>restaurant</v>
      </c>
      <c r="D809">
        <f t="shared" ca="1" si="87"/>
        <v>30.36</v>
      </c>
      <c r="F809">
        <f t="shared" ca="1" si="91"/>
        <v>2</v>
      </c>
      <c r="G809">
        <f t="shared" ca="1" si="89"/>
        <v>102</v>
      </c>
      <c r="H809">
        <f t="shared" ca="1" si="90"/>
        <v>276</v>
      </c>
    </row>
    <row r="810" spans="1:8" x14ac:dyDescent="0.25">
      <c r="A810" t="s">
        <v>9</v>
      </c>
      <c r="B810" s="1">
        <f t="shared" si="92"/>
        <v>41728</v>
      </c>
      <c r="C810" t="str">
        <f t="shared" ca="1" si="86"/>
        <v>farm</v>
      </c>
      <c r="D810">
        <f t="shared" ca="1" si="87"/>
        <v>22.88</v>
      </c>
      <c r="F810">
        <f t="shared" ca="1" si="91"/>
        <v>3</v>
      </c>
      <c r="G810">
        <f t="shared" ca="1" si="89"/>
        <v>130</v>
      </c>
      <c r="H810">
        <f t="shared" ca="1" si="90"/>
        <v>208</v>
      </c>
    </row>
    <row r="811" spans="1:8" x14ac:dyDescent="0.25">
      <c r="A811" t="s">
        <v>9</v>
      </c>
      <c r="B811" s="1">
        <f t="shared" si="92"/>
        <v>41728</v>
      </c>
      <c r="C811" t="str">
        <f t="shared" ca="1" si="86"/>
        <v>restaurant</v>
      </c>
      <c r="D811">
        <f t="shared" ca="1" si="87"/>
        <v>28.6</v>
      </c>
      <c r="F811">
        <f t="shared" ca="1" si="91"/>
        <v>2</v>
      </c>
      <c r="G811">
        <f t="shared" ca="1" si="89"/>
        <v>185</v>
      </c>
      <c r="H811">
        <f t="shared" ca="1" si="90"/>
        <v>260</v>
      </c>
    </row>
    <row r="812" spans="1:8" x14ac:dyDescent="0.25">
      <c r="A812" t="s">
        <v>9</v>
      </c>
      <c r="B812" s="1">
        <f t="shared" si="92"/>
        <v>41729</v>
      </c>
      <c r="C812" t="str">
        <f t="shared" ca="1" si="86"/>
        <v>restaurant</v>
      </c>
      <c r="D812">
        <f t="shared" ca="1" si="87"/>
        <v>18.37</v>
      </c>
      <c r="F812">
        <f t="shared" ca="1" si="91"/>
        <v>2</v>
      </c>
      <c r="G812">
        <f t="shared" ca="1" si="89"/>
        <v>196</v>
      </c>
      <c r="H812">
        <f t="shared" ca="1" si="90"/>
        <v>167</v>
      </c>
    </row>
    <row r="813" spans="1:8" x14ac:dyDescent="0.25">
      <c r="A813" t="s">
        <v>9</v>
      </c>
      <c r="B813" s="1">
        <f t="shared" si="92"/>
        <v>41729</v>
      </c>
      <c r="C813" t="str">
        <f t="shared" ca="1" si="86"/>
        <v>restaurant</v>
      </c>
      <c r="D813">
        <f t="shared" ca="1" si="87"/>
        <v>21.12</v>
      </c>
      <c r="F813">
        <f t="shared" ca="1" si="91"/>
        <v>2</v>
      </c>
      <c r="G813">
        <f t="shared" ca="1" si="89"/>
        <v>164</v>
      </c>
      <c r="H813">
        <f t="shared" ca="1" si="90"/>
        <v>192</v>
      </c>
    </row>
    <row r="814" spans="1:8" x14ac:dyDescent="0.25">
      <c r="A814" t="s">
        <v>9</v>
      </c>
      <c r="B814" s="1">
        <f t="shared" si="92"/>
        <v>41729</v>
      </c>
      <c r="C814" t="str">
        <f t="shared" ca="1" si="86"/>
        <v>restaurant</v>
      </c>
      <c r="D814">
        <f t="shared" ca="1" si="87"/>
        <v>37.619999999999997</v>
      </c>
      <c r="F814">
        <f ca="1">RANDBETWEEN(1,3)</f>
        <v>2</v>
      </c>
      <c r="G814">
        <f t="shared" ca="1" si="89"/>
        <v>137</v>
      </c>
      <c r="H814">
        <f t="shared" ca="1" si="90"/>
        <v>342</v>
      </c>
    </row>
    <row r="815" spans="1:8" x14ac:dyDescent="0.25">
      <c r="A815" t="s">
        <v>9</v>
      </c>
      <c r="B815" s="1">
        <f t="shared" si="92"/>
        <v>41730</v>
      </c>
      <c r="C815" t="str">
        <f t="shared" ca="1" si="86"/>
        <v>restaurant</v>
      </c>
      <c r="D815">
        <f t="shared" ca="1" si="87"/>
        <v>16.5</v>
      </c>
      <c r="F815">
        <f ca="1">RANDBETWEEN(1,4)</f>
        <v>2</v>
      </c>
      <c r="G815">
        <f t="shared" ca="1" si="89"/>
        <v>171</v>
      </c>
      <c r="H815">
        <f t="shared" ca="1" si="90"/>
        <v>150</v>
      </c>
    </row>
    <row r="816" spans="1:8" x14ac:dyDescent="0.25">
      <c r="A816" t="s">
        <v>9</v>
      </c>
      <c r="B816" s="1">
        <f t="shared" si="92"/>
        <v>41730</v>
      </c>
      <c r="C816" t="str">
        <f t="shared" ref="C816:C879" ca="1" si="93">IF(F816=1,"home",IF(F816=2,"restaurant","farm"))</f>
        <v>farm</v>
      </c>
      <c r="D816">
        <f t="shared" ref="D816:D879" ca="1" si="94">IF(F816=1,G816*7/100,H816*11/100)</f>
        <v>35.53</v>
      </c>
      <c r="F816">
        <f t="shared" ref="F816:F879" ca="1" si="95">RANDBETWEEN(1,4)</f>
        <v>4</v>
      </c>
      <c r="G816">
        <f t="shared" ca="1" si="89"/>
        <v>176</v>
      </c>
      <c r="H816">
        <f t="shared" ca="1" si="90"/>
        <v>323</v>
      </c>
    </row>
    <row r="817" spans="1:8" x14ac:dyDescent="0.25">
      <c r="A817" t="s">
        <v>9</v>
      </c>
      <c r="B817" s="1">
        <f t="shared" si="92"/>
        <v>41730</v>
      </c>
      <c r="C817" t="str">
        <f t="shared" ca="1" si="93"/>
        <v>farm</v>
      </c>
      <c r="D817">
        <f t="shared" ca="1" si="94"/>
        <v>24.97</v>
      </c>
      <c r="F817">
        <f t="shared" ca="1" si="95"/>
        <v>3</v>
      </c>
      <c r="G817">
        <f t="shared" ca="1" si="89"/>
        <v>152</v>
      </c>
      <c r="H817">
        <f t="shared" ca="1" si="90"/>
        <v>227</v>
      </c>
    </row>
    <row r="818" spans="1:8" x14ac:dyDescent="0.25">
      <c r="A818" t="s">
        <v>9</v>
      </c>
      <c r="B818" s="1">
        <f t="shared" si="92"/>
        <v>41731</v>
      </c>
      <c r="C818" t="str">
        <f t="shared" ca="1" si="93"/>
        <v>home</v>
      </c>
      <c r="D818">
        <f t="shared" ca="1" si="94"/>
        <v>12.18</v>
      </c>
      <c r="F818">
        <f t="shared" ca="1" si="95"/>
        <v>1</v>
      </c>
      <c r="G818">
        <f t="shared" ca="1" si="89"/>
        <v>174</v>
      </c>
      <c r="H818">
        <f t="shared" ca="1" si="90"/>
        <v>136</v>
      </c>
    </row>
    <row r="819" spans="1:8" x14ac:dyDescent="0.25">
      <c r="A819" t="s">
        <v>9</v>
      </c>
      <c r="B819" s="1">
        <f t="shared" si="92"/>
        <v>41731</v>
      </c>
      <c r="C819" t="str">
        <f t="shared" ca="1" si="93"/>
        <v>home</v>
      </c>
      <c r="D819">
        <f t="shared" ca="1" si="94"/>
        <v>8.68</v>
      </c>
      <c r="F819">
        <f t="shared" ca="1" si="95"/>
        <v>1</v>
      </c>
      <c r="G819">
        <f t="shared" ca="1" si="89"/>
        <v>124</v>
      </c>
      <c r="H819">
        <f t="shared" ca="1" si="90"/>
        <v>304</v>
      </c>
    </row>
    <row r="820" spans="1:8" x14ac:dyDescent="0.25">
      <c r="A820" t="s">
        <v>9</v>
      </c>
      <c r="B820" s="1">
        <f t="shared" si="92"/>
        <v>41731</v>
      </c>
      <c r="C820" t="str">
        <f t="shared" ca="1" si="93"/>
        <v>home</v>
      </c>
      <c r="D820">
        <f t="shared" ca="1" si="94"/>
        <v>10.92</v>
      </c>
      <c r="F820">
        <f t="shared" ca="1" si="95"/>
        <v>1</v>
      </c>
      <c r="G820">
        <f t="shared" ca="1" si="89"/>
        <v>156</v>
      </c>
      <c r="H820">
        <f t="shared" ca="1" si="90"/>
        <v>202</v>
      </c>
    </row>
    <row r="821" spans="1:8" x14ac:dyDescent="0.25">
      <c r="A821" t="s">
        <v>9</v>
      </c>
      <c r="B821" s="1">
        <f t="shared" si="92"/>
        <v>41732</v>
      </c>
      <c r="C821" t="str">
        <f t="shared" ca="1" si="93"/>
        <v>farm</v>
      </c>
      <c r="D821">
        <f t="shared" ca="1" si="94"/>
        <v>33.659999999999997</v>
      </c>
      <c r="F821">
        <f t="shared" ca="1" si="95"/>
        <v>4</v>
      </c>
      <c r="G821">
        <f t="shared" ca="1" si="89"/>
        <v>189</v>
      </c>
      <c r="H821">
        <f t="shared" ca="1" si="90"/>
        <v>306</v>
      </c>
    </row>
    <row r="822" spans="1:8" x14ac:dyDescent="0.25">
      <c r="A822" t="s">
        <v>9</v>
      </c>
      <c r="B822" s="1">
        <f t="shared" si="92"/>
        <v>41732</v>
      </c>
      <c r="C822" t="str">
        <f t="shared" ca="1" si="93"/>
        <v>home</v>
      </c>
      <c r="D822">
        <f t="shared" ca="1" si="94"/>
        <v>8.1199999999999992</v>
      </c>
      <c r="F822">
        <f t="shared" ca="1" si="95"/>
        <v>1</v>
      </c>
      <c r="G822">
        <f t="shared" ca="1" si="89"/>
        <v>116</v>
      </c>
      <c r="H822">
        <f t="shared" ca="1" si="90"/>
        <v>242</v>
      </c>
    </row>
    <row r="823" spans="1:8" x14ac:dyDescent="0.25">
      <c r="A823" t="s">
        <v>9</v>
      </c>
      <c r="B823" s="1">
        <f t="shared" si="92"/>
        <v>41732</v>
      </c>
      <c r="C823" t="str">
        <f t="shared" ca="1" si="93"/>
        <v>restaurant</v>
      </c>
      <c r="D823">
        <f t="shared" ca="1" si="94"/>
        <v>15.29</v>
      </c>
      <c r="F823">
        <f t="shared" ca="1" si="95"/>
        <v>2</v>
      </c>
      <c r="G823">
        <f t="shared" ca="1" si="89"/>
        <v>116</v>
      </c>
      <c r="H823">
        <f t="shared" ca="1" si="90"/>
        <v>139</v>
      </c>
    </row>
    <row r="824" spans="1:8" x14ac:dyDescent="0.25">
      <c r="A824" t="s">
        <v>9</v>
      </c>
      <c r="B824" s="1">
        <f t="shared" si="92"/>
        <v>41733</v>
      </c>
      <c r="C824" t="str">
        <f t="shared" ca="1" si="93"/>
        <v>farm</v>
      </c>
      <c r="D824">
        <f t="shared" ca="1" si="94"/>
        <v>33.11</v>
      </c>
      <c r="F824">
        <f t="shared" ca="1" si="95"/>
        <v>3</v>
      </c>
      <c r="G824">
        <f t="shared" ca="1" si="89"/>
        <v>119</v>
      </c>
      <c r="H824">
        <f t="shared" ca="1" si="90"/>
        <v>301</v>
      </c>
    </row>
    <row r="825" spans="1:8" x14ac:dyDescent="0.25">
      <c r="A825" t="s">
        <v>9</v>
      </c>
      <c r="B825" s="1">
        <f t="shared" si="92"/>
        <v>41733</v>
      </c>
      <c r="C825" t="str">
        <f t="shared" ca="1" si="93"/>
        <v>home</v>
      </c>
      <c r="D825">
        <f t="shared" ca="1" si="94"/>
        <v>11.48</v>
      </c>
      <c r="F825">
        <f t="shared" ca="1" si="95"/>
        <v>1</v>
      </c>
      <c r="G825">
        <f t="shared" ca="1" si="89"/>
        <v>164</v>
      </c>
      <c r="H825">
        <f t="shared" ca="1" si="90"/>
        <v>294</v>
      </c>
    </row>
    <row r="826" spans="1:8" x14ac:dyDescent="0.25">
      <c r="A826" t="s">
        <v>9</v>
      </c>
      <c r="B826" s="1">
        <f t="shared" si="92"/>
        <v>41733</v>
      </c>
      <c r="C826" t="str">
        <f t="shared" ca="1" si="93"/>
        <v>farm</v>
      </c>
      <c r="D826">
        <f t="shared" ca="1" si="94"/>
        <v>16.39</v>
      </c>
      <c r="F826">
        <f t="shared" ca="1" si="95"/>
        <v>4</v>
      </c>
      <c r="G826">
        <f t="shared" ca="1" si="89"/>
        <v>200</v>
      </c>
      <c r="H826">
        <f t="shared" ca="1" si="90"/>
        <v>149</v>
      </c>
    </row>
    <row r="827" spans="1:8" x14ac:dyDescent="0.25">
      <c r="A827" t="s">
        <v>9</v>
      </c>
      <c r="B827" s="1">
        <f t="shared" si="92"/>
        <v>41734</v>
      </c>
      <c r="C827" t="str">
        <f t="shared" ca="1" si="93"/>
        <v>farm</v>
      </c>
      <c r="D827">
        <f t="shared" ca="1" si="94"/>
        <v>18.809999999999999</v>
      </c>
      <c r="F827">
        <f t="shared" ca="1" si="95"/>
        <v>3</v>
      </c>
      <c r="G827">
        <f t="shared" ca="1" si="89"/>
        <v>194</v>
      </c>
      <c r="H827">
        <f t="shared" ca="1" si="90"/>
        <v>171</v>
      </c>
    </row>
    <row r="828" spans="1:8" x14ac:dyDescent="0.25">
      <c r="A828" t="s">
        <v>9</v>
      </c>
      <c r="B828" s="1">
        <f t="shared" si="92"/>
        <v>41734</v>
      </c>
      <c r="C828" t="str">
        <f t="shared" ca="1" si="93"/>
        <v>restaurant</v>
      </c>
      <c r="D828">
        <f t="shared" ca="1" si="94"/>
        <v>23.1</v>
      </c>
      <c r="F828">
        <f t="shared" ca="1" si="95"/>
        <v>2</v>
      </c>
      <c r="G828">
        <f t="shared" ca="1" si="89"/>
        <v>165</v>
      </c>
      <c r="H828">
        <f t="shared" ca="1" si="90"/>
        <v>210</v>
      </c>
    </row>
    <row r="829" spans="1:8" x14ac:dyDescent="0.25">
      <c r="A829" t="s">
        <v>9</v>
      </c>
      <c r="B829" s="1">
        <f t="shared" si="92"/>
        <v>41734</v>
      </c>
      <c r="C829" t="str">
        <f t="shared" ca="1" si="93"/>
        <v>home</v>
      </c>
      <c r="D829">
        <f t="shared" ca="1" si="94"/>
        <v>10.5</v>
      </c>
      <c r="F829">
        <f t="shared" ca="1" si="95"/>
        <v>1</v>
      </c>
      <c r="G829">
        <f t="shared" ca="1" si="89"/>
        <v>150</v>
      </c>
      <c r="H829">
        <f t="shared" ca="1" si="90"/>
        <v>216</v>
      </c>
    </row>
    <row r="830" spans="1:8" x14ac:dyDescent="0.25">
      <c r="A830" t="s">
        <v>9</v>
      </c>
      <c r="B830" s="1">
        <f t="shared" si="92"/>
        <v>41735</v>
      </c>
      <c r="C830" t="str">
        <f t="shared" ca="1" si="93"/>
        <v>farm</v>
      </c>
      <c r="D830">
        <f t="shared" ca="1" si="94"/>
        <v>34.76</v>
      </c>
      <c r="F830">
        <f t="shared" ca="1" si="95"/>
        <v>3</v>
      </c>
      <c r="G830">
        <f t="shared" ca="1" si="89"/>
        <v>124</v>
      </c>
      <c r="H830">
        <f t="shared" ca="1" si="90"/>
        <v>316</v>
      </c>
    </row>
    <row r="831" spans="1:8" x14ac:dyDescent="0.25">
      <c r="A831" t="s">
        <v>9</v>
      </c>
      <c r="B831" s="1">
        <f t="shared" si="92"/>
        <v>41735</v>
      </c>
      <c r="C831" t="str">
        <f t="shared" ca="1" si="93"/>
        <v>home</v>
      </c>
      <c r="D831">
        <f t="shared" ca="1" si="94"/>
        <v>8.82</v>
      </c>
      <c r="F831">
        <f t="shared" ca="1" si="95"/>
        <v>1</v>
      </c>
      <c r="G831">
        <f t="shared" ca="1" si="89"/>
        <v>126</v>
      </c>
      <c r="H831">
        <f t="shared" ca="1" si="90"/>
        <v>254</v>
      </c>
    </row>
    <row r="832" spans="1:8" x14ac:dyDescent="0.25">
      <c r="A832" t="s">
        <v>9</v>
      </c>
      <c r="B832" s="1">
        <f t="shared" si="92"/>
        <v>41735</v>
      </c>
      <c r="C832" t="str">
        <f t="shared" ca="1" si="93"/>
        <v>home</v>
      </c>
      <c r="D832">
        <f t="shared" ca="1" si="94"/>
        <v>9.94</v>
      </c>
      <c r="F832">
        <f t="shared" ca="1" si="95"/>
        <v>1</v>
      </c>
      <c r="G832">
        <f t="shared" ca="1" si="89"/>
        <v>142</v>
      </c>
      <c r="H832">
        <f t="shared" ca="1" si="90"/>
        <v>333</v>
      </c>
    </row>
    <row r="833" spans="1:8" x14ac:dyDescent="0.25">
      <c r="A833" t="s">
        <v>9</v>
      </c>
      <c r="B833" s="1">
        <f t="shared" si="92"/>
        <v>41736</v>
      </c>
      <c r="C833" t="str">
        <f t="shared" ca="1" si="93"/>
        <v>home</v>
      </c>
      <c r="D833">
        <f t="shared" ca="1" si="94"/>
        <v>7.84</v>
      </c>
      <c r="F833">
        <f t="shared" ca="1" si="95"/>
        <v>1</v>
      </c>
      <c r="G833">
        <f t="shared" ca="1" si="89"/>
        <v>112</v>
      </c>
      <c r="H833">
        <f t="shared" ca="1" si="90"/>
        <v>334</v>
      </c>
    </row>
    <row r="834" spans="1:8" x14ac:dyDescent="0.25">
      <c r="A834" t="s">
        <v>9</v>
      </c>
      <c r="B834" s="1">
        <f t="shared" si="92"/>
        <v>41736</v>
      </c>
      <c r="C834" t="str">
        <f t="shared" ca="1" si="93"/>
        <v>home</v>
      </c>
      <c r="D834">
        <f t="shared" ca="1" si="94"/>
        <v>12.53</v>
      </c>
      <c r="F834">
        <f t="shared" ca="1" si="95"/>
        <v>1</v>
      </c>
      <c r="G834">
        <f t="shared" ca="1" si="89"/>
        <v>179</v>
      </c>
      <c r="H834">
        <f t="shared" ca="1" si="90"/>
        <v>300</v>
      </c>
    </row>
    <row r="835" spans="1:8" x14ac:dyDescent="0.25">
      <c r="A835" t="s">
        <v>9</v>
      </c>
      <c r="B835" s="1">
        <f t="shared" si="92"/>
        <v>41736</v>
      </c>
      <c r="C835" t="str">
        <f t="shared" ca="1" si="93"/>
        <v>home</v>
      </c>
      <c r="D835">
        <f t="shared" ca="1" si="94"/>
        <v>11.97</v>
      </c>
      <c r="F835">
        <f t="shared" ca="1" si="95"/>
        <v>1</v>
      </c>
      <c r="G835">
        <f t="shared" ca="1" si="89"/>
        <v>171</v>
      </c>
      <c r="H835">
        <f t="shared" ca="1" si="90"/>
        <v>228</v>
      </c>
    </row>
    <row r="836" spans="1:8" x14ac:dyDescent="0.25">
      <c r="A836" t="s">
        <v>9</v>
      </c>
      <c r="B836" s="1">
        <f t="shared" si="92"/>
        <v>41737</v>
      </c>
      <c r="C836" t="str">
        <f t="shared" ca="1" si="93"/>
        <v>restaurant</v>
      </c>
      <c r="D836">
        <f t="shared" ca="1" si="94"/>
        <v>32.67</v>
      </c>
      <c r="F836">
        <f t="shared" ca="1" si="95"/>
        <v>2</v>
      </c>
      <c r="G836">
        <f t="shared" ca="1" si="89"/>
        <v>112</v>
      </c>
      <c r="H836">
        <f t="shared" ca="1" si="90"/>
        <v>297</v>
      </c>
    </row>
    <row r="837" spans="1:8" x14ac:dyDescent="0.25">
      <c r="A837" t="s">
        <v>9</v>
      </c>
      <c r="B837" s="1">
        <f t="shared" si="92"/>
        <v>41737</v>
      </c>
      <c r="C837" t="str">
        <f t="shared" ca="1" si="93"/>
        <v>farm</v>
      </c>
      <c r="D837">
        <f t="shared" ca="1" si="94"/>
        <v>17.600000000000001</v>
      </c>
      <c r="F837">
        <f t="shared" ca="1" si="95"/>
        <v>4</v>
      </c>
      <c r="G837">
        <f t="shared" ca="1" si="89"/>
        <v>161</v>
      </c>
      <c r="H837">
        <f t="shared" ca="1" si="90"/>
        <v>160</v>
      </c>
    </row>
    <row r="838" spans="1:8" x14ac:dyDescent="0.25">
      <c r="A838" t="s">
        <v>9</v>
      </c>
      <c r="B838" s="1">
        <f t="shared" si="92"/>
        <v>41737</v>
      </c>
      <c r="C838" t="str">
        <f t="shared" ca="1" si="93"/>
        <v>restaurant</v>
      </c>
      <c r="D838">
        <f t="shared" ca="1" si="94"/>
        <v>16.5</v>
      </c>
      <c r="F838">
        <f t="shared" ca="1" si="95"/>
        <v>2</v>
      </c>
      <c r="G838">
        <f t="shared" ca="1" si="89"/>
        <v>117</v>
      </c>
      <c r="H838">
        <f t="shared" ca="1" si="90"/>
        <v>150</v>
      </c>
    </row>
    <row r="839" spans="1:8" x14ac:dyDescent="0.25">
      <c r="A839" t="s">
        <v>9</v>
      </c>
      <c r="B839" s="1">
        <f t="shared" si="92"/>
        <v>41738</v>
      </c>
      <c r="C839" t="str">
        <f t="shared" ca="1" si="93"/>
        <v>farm</v>
      </c>
      <c r="D839">
        <f t="shared" ca="1" si="94"/>
        <v>37.950000000000003</v>
      </c>
      <c r="F839">
        <f t="shared" ca="1" si="95"/>
        <v>4</v>
      </c>
      <c r="G839">
        <f t="shared" ca="1" si="89"/>
        <v>120</v>
      </c>
      <c r="H839">
        <f t="shared" ca="1" si="90"/>
        <v>345</v>
      </c>
    </row>
    <row r="840" spans="1:8" x14ac:dyDescent="0.25">
      <c r="A840" t="s">
        <v>9</v>
      </c>
      <c r="B840" s="1">
        <f t="shared" si="92"/>
        <v>41738</v>
      </c>
      <c r="C840" t="str">
        <f t="shared" ca="1" si="93"/>
        <v>farm</v>
      </c>
      <c r="D840">
        <f t="shared" ca="1" si="94"/>
        <v>27.5</v>
      </c>
      <c r="F840">
        <f t="shared" ca="1" si="95"/>
        <v>3</v>
      </c>
      <c r="G840">
        <f t="shared" ca="1" si="89"/>
        <v>115</v>
      </c>
      <c r="H840">
        <f t="shared" ca="1" si="90"/>
        <v>250</v>
      </c>
    </row>
    <row r="841" spans="1:8" x14ac:dyDescent="0.25">
      <c r="A841" t="s">
        <v>9</v>
      </c>
      <c r="B841" s="1">
        <f t="shared" si="92"/>
        <v>41738</v>
      </c>
      <c r="C841" t="str">
        <f t="shared" ca="1" si="93"/>
        <v>farm</v>
      </c>
      <c r="D841">
        <f t="shared" ca="1" si="94"/>
        <v>27.83</v>
      </c>
      <c r="F841">
        <f t="shared" ca="1" si="95"/>
        <v>4</v>
      </c>
      <c r="G841">
        <f t="shared" ca="1" si="89"/>
        <v>145</v>
      </c>
      <c r="H841">
        <f t="shared" ca="1" si="90"/>
        <v>253</v>
      </c>
    </row>
    <row r="842" spans="1:8" x14ac:dyDescent="0.25">
      <c r="A842" t="s">
        <v>9</v>
      </c>
      <c r="B842" s="1">
        <f t="shared" si="92"/>
        <v>41739</v>
      </c>
      <c r="C842" t="str">
        <f t="shared" ca="1" si="93"/>
        <v>restaurant</v>
      </c>
      <c r="D842">
        <f t="shared" ca="1" si="94"/>
        <v>25.19</v>
      </c>
      <c r="F842">
        <f t="shared" ca="1" si="95"/>
        <v>2</v>
      </c>
      <c r="G842">
        <f t="shared" ca="1" si="89"/>
        <v>191</v>
      </c>
      <c r="H842">
        <f t="shared" ca="1" si="90"/>
        <v>229</v>
      </c>
    </row>
    <row r="843" spans="1:8" x14ac:dyDescent="0.25">
      <c r="A843" t="s">
        <v>9</v>
      </c>
      <c r="B843" s="1">
        <f t="shared" si="92"/>
        <v>41739</v>
      </c>
      <c r="C843" t="str">
        <f t="shared" ca="1" si="93"/>
        <v>restaurant</v>
      </c>
      <c r="D843">
        <f t="shared" ca="1" si="94"/>
        <v>23.21</v>
      </c>
      <c r="F843">
        <f t="shared" ca="1" si="95"/>
        <v>2</v>
      </c>
      <c r="G843">
        <f t="shared" ca="1" si="89"/>
        <v>164</v>
      </c>
      <c r="H843">
        <f t="shared" ca="1" si="90"/>
        <v>211</v>
      </c>
    </row>
    <row r="844" spans="1:8" x14ac:dyDescent="0.25">
      <c r="A844" t="s">
        <v>9</v>
      </c>
      <c r="B844" s="1">
        <f t="shared" si="92"/>
        <v>41739</v>
      </c>
      <c r="C844" t="str">
        <f t="shared" ca="1" si="93"/>
        <v>farm</v>
      </c>
      <c r="D844">
        <f t="shared" ca="1" si="94"/>
        <v>29.48</v>
      </c>
      <c r="F844">
        <f t="shared" ca="1" si="95"/>
        <v>3</v>
      </c>
      <c r="G844">
        <f t="shared" ca="1" si="89"/>
        <v>153</v>
      </c>
      <c r="H844">
        <f t="shared" ca="1" si="90"/>
        <v>268</v>
      </c>
    </row>
    <row r="845" spans="1:8" x14ac:dyDescent="0.25">
      <c r="A845" t="s">
        <v>9</v>
      </c>
      <c r="B845" s="1">
        <f t="shared" si="92"/>
        <v>41740</v>
      </c>
      <c r="C845" t="str">
        <f t="shared" ca="1" si="93"/>
        <v>farm</v>
      </c>
      <c r="D845">
        <f t="shared" ca="1" si="94"/>
        <v>27.5</v>
      </c>
      <c r="F845">
        <f t="shared" ca="1" si="95"/>
        <v>3</v>
      </c>
      <c r="G845">
        <f t="shared" ca="1" si="89"/>
        <v>178</v>
      </c>
      <c r="H845">
        <f t="shared" ca="1" si="90"/>
        <v>250</v>
      </c>
    </row>
    <row r="846" spans="1:8" x14ac:dyDescent="0.25">
      <c r="A846" t="s">
        <v>9</v>
      </c>
      <c r="B846" s="1">
        <f t="shared" si="92"/>
        <v>41740</v>
      </c>
      <c r="C846" t="str">
        <f t="shared" ca="1" si="93"/>
        <v>home</v>
      </c>
      <c r="D846">
        <f t="shared" ca="1" si="94"/>
        <v>12.6</v>
      </c>
      <c r="F846">
        <f t="shared" ca="1" si="95"/>
        <v>1</v>
      </c>
      <c r="G846">
        <f t="shared" ca="1" si="89"/>
        <v>180</v>
      </c>
      <c r="H846">
        <f t="shared" ca="1" si="90"/>
        <v>133</v>
      </c>
    </row>
    <row r="847" spans="1:8" x14ac:dyDescent="0.25">
      <c r="A847" t="s">
        <v>9</v>
      </c>
      <c r="B847" s="1">
        <f t="shared" si="92"/>
        <v>41740</v>
      </c>
      <c r="C847" t="str">
        <f t="shared" ca="1" si="93"/>
        <v>farm</v>
      </c>
      <c r="D847">
        <f t="shared" ca="1" si="94"/>
        <v>18.920000000000002</v>
      </c>
      <c r="F847">
        <f t="shared" ca="1" si="95"/>
        <v>4</v>
      </c>
      <c r="G847">
        <f t="shared" ca="1" si="89"/>
        <v>168</v>
      </c>
      <c r="H847">
        <f t="shared" ca="1" si="90"/>
        <v>172</v>
      </c>
    </row>
    <row r="848" spans="1:8" x14ac:dyDescent="0.25">
      <c r="A848" t="s">
        <v>9</v>
      </c>
      <c r="B848" s="1">
        <f t="shared" si="92"/>
        <v>41741</v>
      </c>
      <c r="C848" t="str">
        <f t="shared" ca="1" si="93"/>
        <v>restaurant</v>
      </c>
      <c r="D848">
        <f t="shared" ca="1" si="94"/>
        <v>22.77</v>
      </c>
      <c r="F848">
        <f t="shared" ca="1" si="95"/>
        <v>2</v>
      </c>
      <c r="G848">
        <f t="shared" ca="1" si="89"/>
        <v>179</v>
      </c>
      <c r="H848">
        <f t="shared" ca="1" si="90"/>
        <v>207</v>
      </c>
    </row>
    <row r="849" spans="1:8" x14ac:dyDescent="0.25">
      <c r="A849" t="s">
        <v>9</v>
      </c>
      <c r="B849" s="1">
        <f t="shared" si="92"/>
        <v>41741</v>
      </c>
      <c r="C849" t="str">
        <f t="shared" ca="1" si="93"/>
        <v>restaurant</v>
      </c>
      <c r="D849">
        <f t="shared" ca="1" si="94"/>
        <v>32.78</v>
      </c>
      <c r="F849">
        <f t="shared" ca="1" si="95"/>
        <v>2</v>
      </c>
      <c r="G849">
        <f t="shared" ca="1" si="89"/>
        <v>164</v>
      </c>
      <c r="H849">
        <f t="shared" ca="1" si="90"/>
        <v>298</v>
      </c>
    </row>
    <row r="850" spans="1:8" x14ac:dyDescent="0.25">
      <c r="A850" t="s">
        <v>9</v>
      </c>
      <c r="B850" s="1">
        <f t="shared" si="92"/>
        <v>41741</v>
      </c>
      <c r="C850" t="str">
        <f t="shared" ca="1" si="93"/>
        <v>restaurant</v>
      </c>
      <c r="D850">
        <f t="shared" ca="1" si="94"/>
        <v>16.5</v>
      </c>
      <c r="F850">
        <f t="shared" ca="1" si="95"/>
        <v>2</v>
      </c>
      <c r="G850">
        <f t="shared" ca="1" si="89"/>
        <v>188</v>
      </c>
      <c r="H850">
        <f t="shared" ca="1" si="90"/>
        <v>150</v>
      </c>
    </row>
    <row r="851" spans="1:8" x14ac:dyDescent="0.25">
      <c r="A851" t="s">
        <v>9</v>
      </c>
      <c r="B851" s="1">
        <f t="shared" si="92"/>
        <v>41742</v>
      </c>
      <c r="C851" t="str">
        <f t="shared" ca="1" si="93"/>
        <v>home</v>
      </c>
      <c r="D851">
        <f t="shared" ca="1" si="94"/>
        <v>11.55</v>
      </c>
      <c r="F851">
        <f t="shared" ca="1" si="95"/>
        <v>1</v>
      </c>
      <c r="G851">
        <f t="shared" ca="1" si="89"/>
        <v>165</v>
      </c>
      <c r="H851">
        <f t="shared" ca="1" si="90"/>
        <v>334</v>
      </c>
    </row>
    <row r="852" spans="1:8" x14ac:dyDescent="0.25">
      <c r="A852" t="s">
        <v>9</v>
      </c>
      <c r="B852" s="1">
        <f t="shared" si="92"/>
        <v>41742</v>
      </c>
      <c r="C852" t="str">
        <f t="shared" ca="1" si="93"/>
        <v>farm</v>
      </c>
      <c r="D852">
        <f t="shared" ca="1" si="94"/>
        <v>29.81</v>
      </c>
      <c r="F852">
        <f t="shared" ca="1" si="95"/>
        <v>3</v>
      </c>
      <c r="G852">
        <f t="shared" ca="1" si="89"/>
        <v>133</v>
      </c>
      <c r="H852">
        <f t="shared" ca="1" si="90"/>
        <v>271</v>
      </c>
    </row>
    <row r="853" spans="1:8" x14ac:dyDescent="0.25">
      <c r="A853" t="s">
        <v>9</v>
      </c>
      <c r="B853" s="1">
        <f t="shared" si="92"/>
        <v>41742</v>
      </c>
      <c r="C853" t="str">
        <f t="shared" ca="1" si="93"/>
        <v>farm</v>
      </c>
      <c r="D853">
        <f t="shared" ca="1" si="94"/>
        <v>32.01</v>
      </c>
      <c r="F853">
        <f t="shared" ca="1" si="95"/>
        <v>3</v>
      </c>
      <c r="G853">
        <f t="shared" ca="1" si="89"/>
        <v>177</v>
      </c>
      <c r="H853">
        <f t="shared" ca="1" si="90"/>
        <v>291</v>
      </c>
    </row>
    <row r="854" spans="1:8" x14ac:dyDescent="0.25">
      <c r="A854" t="s">
        <v>9</v>
      </c>
      <c r="B854" s="1">
        <f t="shared" si="92"/>
        <v>41743</v>
      </c>
      <c r="C854" t="str">
        <f t="shared" ca="1" si="93"/>
        <v>farm</v>
      </c>
      <c r="D854">
        <f t="shared" ca="1" si="94"/>
        <v>25.96</v>
      </c>
      <c r="F854">
        <f t="shared" ca="1" si="95"/>
        <v>3</v>
      </c>
      <c r="G854">
        <f t="shared" ca="1" si="89"/>
        <v>196</v>
      </c>
      <c r="H854">
        <f t="shared" ca="1" si="90"/>
        <v>236</v>
      </c>
    </row>
    <row r="855" spans="1:8" x14ac:dyDescent="0.25">
      <c r="A855" t="s">
        <v>9</v>
      </c>
      <c r="B855" s="1">
        <f t="shared" si="92"/>
        <v>41743</v>
      </c>
      <c r="C855" t="str">
        <f t="shared" ca="1" si="93"/>
        <v>farm</v>
      </c>
      <c r="D855">
        <f t="shared" ca="1" si="94"/>
        <v>16.940000000000001</v>
      </c>
      <c r="F855">
        <f t="shared" ca="1" si="95"/>
        <v>4</v>
      </c>
      <c r="G855">
        <f t="shared" ca="1" si="89"/>
        <v>164</v>
      </c>
      <c r="H855">
        <f t="shared" ca="1" si="90"/>
        <v>154</v>
      </c>
    </row>
    <row r="856" spans="1:8" x14ac:dyDescent="0.25">
      <c r="A856" t="s">
        <v>9</v>
      </c>
      <c r="B856" s="1">
        <f t="shared" si="92"/>
        <v>41743</v>
      </c>
      <c r="C856" t="str">
        <f t="shared" ca="1" si="93"/>
        <v>farm</v>
      </c>
      <c r="D856">
        <f t="shared" ca="1" si="94"/>
        <v>17.16</v>
      </c>
      <c r="F856">
        <f t="shared" ca="1" si="95"/>
        <v>4</v>
      </c>
      <c r="G856">
        <f t="shared" ca="1" si="89"/>
        <v>155</v>
      </c>
      <c r="H856">
        <f t="shared" ca="1" si="90"/>
        <v>156</v>
      </c>
    </row>
    <row r="857" spans="1:8" x14ac:dyDescent="0.25">
      <c r="A857" t="s">
        <v>9</v>
      </c>
      <c r="B857" s="1">
        <f t="shared" si="92"/>
        <v>41744</v>
      </c>
      <c r="C857" t="str">
        <f t="shared" ca="1" si="93"/>
        <v>farm</v>
      </c>
      <c r="D857">
        <f t="shared" ca="1" si="94"/>
        <v>35.64</v>
      </c>
      <c r="F857">
        <f t="shared" ca="1" si="95"/>
        <v>3</v>
      </c>
      <c r="G857">
        <f t="shared" ca="1" si="89"/>
        <v>139</v>
      </c>
      <c r="H857">
        <f t="shared" ca="1" si="90"/>
        <v>324</v>
      </c>
    </row>
    <row r="858" spans="1:8" x14ac:dyDescent="0.25">
      <c r="A858" t="s">
        <v>9</v>
      </c>
      <c r="B858" s="1">
        <f t="shared" si="92"/>
        <v>41744</v>
      </c>
      <c r="C858" t="str">
        <f t="shared" ca="1" si="93"/>
        <v>farm</v>
      </c>
      <c r="D858">
        <f t="shared" ca="1" si="94"/>
        <v>36.520000000000003</v>
      </c>
      <c r="F858">
        <f t="shared" ca="1" si="95"/>
        <v>4</v>
      </c>
      <c r="G858">
        <f t="shared" ca="1" si="89"/>
        <v>125</v>
      </c>
      <c r="H858">
        <f t="shared" ca="1" si="90"/>
        <v>332</v>
      </c>
    </row>
    <row r="859" spans="1:8" x14ac:dyDescent="0.25">
      <c r="A859" t="s">
        <v>9</v>
      </c>
      <c r="B859" s="1">
        <f t="shared" si="92"/>
        <v>41744</v>
      </c>
      <c r="C859" t="str">
        <f t="shared" ca="1" si="93"/>
        <v>farm</v>
      </c>
      <c r="D859">
        <f t="shared" ca="1" si="94"/>
        <v>33.22</v>
      </c>
      <c r="F859">
        <f t="shared" ca="1" si="95"/>
        <v>4</v>
      </c>
      <c r="G859">
        <f t="shared" ca="1" si="89"/>
        <v>136</v>
      </c>
      <c r="H859">
        <f t="shared" ca="1" si="90"/>
        <v>302</v>
      </c>
    </row>
    <row r="860" spans="1:8" x14ac:dyDescent="0.25">
      <c r="A860" t="s">
        <v>9</v>
      </c>
      <c r="B860" s="1">
        <f t="shared" si="92"/>
        <v>41745</v>
      </c>
      <c r="C860" t="str">
        <f t="shared" ca="1" si="93"/>
        <v>home</v>
      </c>
      <c r="D860">
        <f t="shared" ca="1" si="94"/>
        <v>10.85</v>
      </c>
      <c r="F860">
        <f t="shared" ca="1" si="95"/>
        <v>1</v>
      </c>
      <c r="G860">
        <f t="shared" ca="1" si="89"/>
        <v>155</v>
      </c>
      <c r="H860">
        <f t="shared" ca="1" si="90"/>
        <v>185</v>
      </c>
    </row>
    <row r="861" spans="1:8" x14ac:dyDescent="0.25">
      <c r="A861" t="s">
        <v>9</v>
      </c>
      <c r="B861" s="1">
        <f t="shared" si="92"/>
        <v>41745</v>
      </c>
      <c r="C861" t="str">
        <f t="shared" ca="1" si="93"/>
        <v>farm</v>
      </c>
      <c r="D861">
        <f t="shared" ca="1" si="94"/>
        <v>35.200000000000003</v>
      </c>
      <c r="F861">
        <f t="shared" ca="1" si="95"/>
        <v>3</v>
      </c>
      <c r="G861">
        <f t="shared" ca="1" si="89"/>
        <v>191</v>
      </c>
      <c r="H861">
        <f t="shared" ca="1" si="90"/>
        <v>320</v>
      </c>
    </row>
    <row r="862" spans="1:8" x14ac:dyDescent="0.25">
      <c r="A862" t="s">
        <v>9</v>
      </c>
      <c r="B862" s="1">
        <f t="shared" si="92"/>
        <v>41745</v>
      </c>
      <c r="C862" t="str">
        <f t="shared" ca="1" si="93"/>
        <v>farm</v>
      </c>
      <c r="D862">
        <f t="shared" ca="1" si="94"/>
        <v>34.979999999999997</v>
      </c>
      <c r="F862">
        <f t="shared" ca="1" si="95"/>
        <v>4</v>
      </c>
      <c r="G862">
        <f t="shared" ca="1" si="89"/>
        <v>135</v>
      </c>
      <c r="H862">
        <f t="shared" ca="1" si="90"/>
        <v>318</v>
      </c>
    </row>
    <row r="863" spans="1:8" x14ac:dyDescent="0.25">
      <c r="A863" t="s">
        <v>9</v>
      </c>
      <c r="B863" s="1">
        <f t="shared" si="92"/>
        <v>41746</v>
      </c>
      <c r="C863" t="str">
        <f t="shared" ca="1" si="93"/>
        <v>farm</v>
      </c>
      <c r="D863">
        <f t="shared" ca="1" si="94"/>
        <v>18.7</v>
      </c>
      <c r="F863">
        <f t="shared" ca="1" si="95"/>
        <v>4</v>
      </c>
      <c r="G863">
        <f t="shared" ca="1" si="89"/>
        <v>118</v>
      </c>
      <c r="H863">
        <f t="shared" ca="1" si="90"/>
        <v>170</v>
      </c>
    </row>
    <row r="864" spans="1:8" x14ac:dyDescent="0.25">
      <c r="A864" t="s">
        <v>9</v>
      </c>
      <c r="B864" s="1">
        <f t="shared" si="92"/>
        <v>41746</v>
      </c>
      <c r="C864" t="str">
        <f t="shared" ca="1" si="93"/>
        <v>home</v>
      </c>
      <c r="D864">
        <f t="shared" ca="1" si="94"/>
        <v>12.95</v>
      </c>
      <c r="F864">
        <f t="shared" ca="1" si="95"/>
        <v>1</v>
      </c>
      <c r="G864">
        <f t="shared" ca="1" si="89"/>
        <v>185</v>
      </c>
      <c r="H864">
        <f t="shared" ca="1" si="90"/>
        <v>170</v>
      </c>
    </row>
    <row r="865" spans="1:8" x14ac:dyDescent="0.25">
      <c r="A865" t="s">
        <v>9</v>
      </c>
      <c r="B865" s="1">
        <f t="shared" si="92"/>
        <v>41746</v>
      </c>
      <c r="C865" t="str">
        <f t="shared" ca="1" si="93"/>
        <v>farm</v>
      </c>
      <c r="D865">
        <f t="shared" ca="1" si="94"/>
        <v>31.24</v>
      </c>
      <c r="F865">
        <f t="shared" ca="1" si="95"/>
        <v>3</v>
      </c>
      <c r="G865">
        <f t="shared" ca="1" si="89"/>
        <v>122</v>
      </c>
      <c r="H865">
        <f t="shared" ca="1" si="90"/>
        <v>284</v>
      </c>
    </row>
    <row r="866" spans="1:8" x14ac:dyDescent="0.25">
      <c r="A866" t="s">
        <v>9</v>
      </c>
      <c r="B866" s="1">
        <f t="shared" si="92"/>
        <v>41747</v>
      </c>
      <c r="C866" t="str">
        <f t="shared" ca="1" si="93"/>
        <v>home</v>
      </c>
      <c r="D866">
        <f t="shared" ca="1" si="94"/>
        <v>11.69</v>
      </c>
      <c r="F866">
        <f t="shared" ca="1" si="95"/>
        <v>1</v>
      </c>
      <c r="G866">
        <f t="shared" ref="G866:G929" ca="1" si="96">RANDBETWEEN(100,200)</f>
        <v>167</v>
      </c>
      <c r="H866">
        <f t="shared" ref="H866:H929" ca="1" si="97">RANDBETWEEN(120,350)</f>
        <v>182</v>
      </c>
    </row>
    <row r="867" spans="1:8" x14ac:dyDescent="0.25">
      <c r="A867" t="s">
        <v>9</v>
      </c>
      <c r="B867" s="1">
        <f t="shared" si="92"/>
        <v>41747</v>
      </c>
      <c r="C867" t="str">
        <f t="shared" ca="1" si="93"/>
        <v>restaurant</v>
      </c>
      <c r="D867">
        <f t="shared" ca="1" si="94"/>
        <v>30.03</v>
      </c>
      <c r="F867">
        <f t="shared" ca="1" si="95"/>
        <v>2</v>
      </c>
      <c r="G867">
        <f t="shared" ca="1" si="96"/>
        <v>125</v>
      </c>
      <c r="H867">
        <f t="shared" ca="1" si="97"/>
        <v>273</v>
      </c>
    </row>
    <row r="868" spans="1:8" x14ac:dyDescent="0.25">
      <c r="A868" t="s">
        <v>9</v>
      </c>
      <c r="B868" s="1">
        <f t="shared" si="92"/>
        <v>41747</v>
      </c>
      <c r="C868" t="str">
        <f t="shared" ca="1" si="93"/>
        <v>restaurant</v>
      </c>
      <c r="D868">
        <f t="shared" ca="1" si="94"/>
        <v>35.200000000000003</v>
      </c>
      <c r="F868">
        <f t="shared" ca="1" si="95"/>
        <v>2</v>
      </c>
      <c r="G868">
        <f t="shared" ca="1" si="96"/>
        <v>152</v>
      </c>
      <c r="H868">
        <f t="shared" ca="1" si="97"/>
        <v>320</v>
      </c>
    </row>
    <row r="869" spans="1:8" x14ac:dyDescent="0.25">
      <c r="A869" t="s">
        <v>9</v>
      </c>
      <c r="B869" s="1">
        <f t="shared" ref="B869:B932" si="98">B866+1</f>
        <v>41748</v>
      </c>
      <c r="C869" t="str">
        <f t="shared" ca="1" si="93"/>
        <v>farm</v>
      </c>
      <c r="D869">
        <f t="shared" ca="1" si="94"/>
        <v>36.299999999999997</v>
      </c>
      <c r="F869">
        <f t="shared" ca="1" si="95"/>
        <v>3</v>
      </c>
      <c r="G869">
        <f t="shared" ca="1" si="96"/>
        <v>179</v>
      </c>
      <c r="H869">
        <f t="shared" ca="1" si="97"/>
        <v>330</v>
      </c>
    </row>
    <row r="870" spans="1:8" x14ac:dyDescent="0.25">
      <c r="A870" t="s">
        <v>9</v>
      </c>
      <c r="B870" s="1">
        <f t="shared" si="98"/>
        <v>41748</v>
      </c>
      <c r="C870" t="str">
        <f t="shared" ca="1" si="93"/>
        <v>farm</v>
      </c>
      <c r="D870">
        <f t="shared" ca="1" si="94"/>
        <v>34.76</v>
      </c>
      <c r="F870">
        <f t="shared" ca="1" si="95"/>
        <v>3</v>
      </c>
      <c r="G870">
        <f t="shared" ca="1" si="96"/>
        <v>152</v>
      </c>
      <c r="H870">
        <f t="shared" ca="1" si="97"/>
        <v>316</v>
      </c>
    </row>
    <row r="871" spans="1:8" x14ac:dyDescent="0.25">
      <c r="A871" t="s">
        <v>9</v>
      </c>
      <c r="B871" s="1">
        <f t="shared" si="98"/>
        <v>41748</v>
      </c>
      <c r="C871" t="str">
        <f t="shared" ca="1" si="93"/>
        <v>restaurant</v>
      </c>
      <c r="D871">
        <f t="shared" ca="1" si="94"/>
        <v>25.63</v>
      </c>
      <c r="F871">
        <f t="shared" ca="1" si="95"/>
        <v>2</v>
      </c>
      <c r="G871">
        <f t="shared" ca="1" si="96"/>
        <v>150</v>
      </c>
      <c r="H871">
        <f t="shared" ca="1" si="97"/>
        <v>233</v>
      </c>
    </row>
    <row r="872" spans="1:8" x14ac:dyDescent="0.25">
      <c r="A872" t="s">
        <v>9</v>
      </c>
      <c r="B872" s="1">
        <f t="shared" si="98"/>
        <v>41749</v>
      </c>
      <c r="C872" t="str">
        <f t="shared" ca="1" si="93"/>
        <v>farm</v>
      </c>
      <c r="D872">
        <f t="shared" ca="1" si="94"/>
        <v>36.299999999999997</v>
      </c>
      <c r="F872">
        <f t="shared" ca="1" si="95"/>
        <v>4</v>
      </c>
      <c r="G872">
        <f t="shared" ca="1" si="96"/>
        <v>164</v>
      </c>
      <c r="H872">
        <f t="shared" ca="1" si="97"/>
        <v>330</v>
      </c>
    </row>
    <row r="873" spans="1:8" x14ac:dyDescent="0.25">
      <c r="A873" t="s">
        <v>9</v>
      </c>
      <c r="B873" s="1">
        <f t="shared" si="98"/>
        <v>41749</v>
      </c>
      <c r="C873" t="str">
        <f t="shared" ca="1" si="93"/>
        <v>home</v>
      </c>
      <c r="D873">
        <f t="shared" ca="1" si="94"/>
        <v>10.01</v>
      </c>
      <c r="F873">
        <f t="shared" ca="1" si="95"/>
        <v>1</v>
      </c>
      <c r="G873">
        <f t="shared" ca="1" si="96"/>
        <v>143</v>
      </c>
      <c r="H873">
        <f t="shared" ca="1" si="97"/>
        <v>245</v>
      </c>
    </row>
    <row r="874" spans="1:8" x14ac:dyDescent="0.25">
      <c r="A874" t="s">
        <v>9</v>
      </c>
      <c r="B874" s="1">
        <f t="shared" si="98"/>
        <v>41749</v>
      </c>
      <c r="C874" t="str">
        <f t="shared" ca="1" si="93"/>
        <v>home</v>
      </c>
      <c r="D874">
        <f t="shared" ca="1" si="94"/>
        <v>10.99</v>
      </c>
      <c r="F874">
        <f t="shared" ca="1" si="95"/>
        <v>1</v>
      </c>
      <c r="G874">
        <f t="shared" ca="1" si="96"/>
        <v>157</v>
      </c>
      <c r="H874">
        <f t="shared" ca="1" si="97"/>
        <v>297</v>
      </c>
    </row>
    <row r="875" spans="1:8" x14ac:dyDescent="0.25">
      <c r="A875" t="s">
        <v>9</v>
      </c>
      <c r="B875" s="1">
        <f t="shared" si="98"/>
        <v>41750</v>
      </c>
      <c r="C875" t="str">
        <f t="shared" ca="1" si="93"/>
        <v>home</v>
      </c>
      <c r="D875">
        <f t="shared" ca="1" si="94"/>
        <v>7.07</v>
      </c>
      <c r="F875">
        <f t="shared" ca="1" si="95"/>
        <v>1</v>
      </c>
      <c r="G875">
        <f t="shared" ca="1" si="96"/>
        <v>101</v>
      </c>
      <c r="H875">
        <f t="shared" ca="1" si="97"/>
        <v>260</v>
      </c>
    </row>
    <row r="876" spans="1:8" x14ac:dyDescent="0.25">
      <c r="A876" t="s">
        <v>9</v>
      </c>
      <c r="B876" s="1">
        <f t="shared" si="98"/>
        <v>41750</v>
      </c>
      <c r="C876" t="str">
        <f t="shared" ca="1" si="93"/>
        <v>farm</v>
      </c>
      <c r="D876">
        <f t="shared" ca="1" si="94"/>
        <v>18.260000000000002</v>
      </c>
      <c r="F876">
        <f t="shared" ca="1" si="95"/>
        <v>3</v>
      </c>
      <c r="G876">
        <f t="shared" ca="1" si="96"/>
        <v>185</v>
      </c>
      <c r="H876">
        <f t="shared" ca="1" si="97"/>
        <v>166</v>
      </c>
    </row>
    <row r="877" spans="1:8" x14ac:dyDescent="0.25">
      <c r="A877" t="s">
        <v>9</v>
      </c>
      <c r="B877" s="1">
        <f t="shared" si="98"/>
        <v>41750</v>
      </c>
      <c r="C877" t="str">
        <f t="shared" ca="1" si="93"/>
        <v>farm</v>
      </c>
      <c r="D877">
        <f t="shared" ca="1" si="94"/>
        <v>22.44</v>
      </c>
      <c r="F877">
        <f t="shared" ca="1" si="95"/>
        <v>4</v>
      </c>
      <c r="G877">
        <f t="shared" ca="1" si="96"/>
        <v>184</v>
      </c>
      <c r="H877">
        <f t="shared" ca="1" si="97"/>
        <v>204</v>
      </c>
    </row>
    <row r="878" spans="1:8" x14ac:dyDescent="0.25">
      <c r="A878" t="s">
        <v>9</v>
      </c>
      <c r="B878" s="1">
        <f t="shared" si="98"/>
        <v>41751</v>
      </c>
      <c r="C878" t="str">
        <f t="shared" ca="1" si="93"/>
        <v>farm</v>
      </c>
      <c r="D878">
        <f t="shared" ca="1" si="94"/>
        <v>37.51</v>
      </c>
      <c r="F878">
        <f t="shared" ca="1" si="95"/>
        <v>4</v>
      </c>
      <c r="G878">
        <f t="shared" ca="1" si="96"/>
        <v>147</v>
      </c>
      <c r="H878">
        <f t="shared" ca="1" si="97"/>
        <v>341</v>
      </c>
    </row>
    <row r="879" spans="1:8" x14ac:dyDescent="0.25">
      <c r="A879" t="s">
        <v>9</v>
      </c>
      <c r="B879" s="1">
        <f t="shared" si="98"/>
        <v>41751</v>
      </c>
      <c r="C879" t="str">
        <f t="shared" ca="1" si="93"/>
        <v>home</v>
      </c>
      <c r="D879">
        <f t="shared" ca="1" si="94"/>
        <v>11.69</v>
      </c>
      <c r="F879">
        <f t="shared" ca="1" si="95"/>
        <v>1</v>
      </c>
      <c r="G879">
        <f t="shared" ca="1" si="96"/>
        <v>167</v>
      </c>
      <c r="H879">
        <f t="shared" ca="1" si="97"/>
        <v>245</v>
      </c>
    </row>
    <row r="880" spans="1:8" x14ac:dyDescent="0.25">
      <c r="A880" t="s">
        <v>9</v>
      </c>
      <c r="B880" s="1">
        <f t="shared" si="98"/>
        <v>41751</v>
      </c>
      <c r="C880" t="str">
        <f t="shared" ref="C880:C943" ca="1" si="99">IF(F880=1,"home",IF(F880=2,"restaurant","farm"))</f>
        <v>home</v>
      </c>
      <c r="D880">
        <f t="shared" ref="D880:D943" ca="1" si="100">IF(F880=1,G880*7/100,H880*11/100)</f>
        <v>7.42</v>
      </c>
      <c r="F880">
        <f t="shared" ref="F880:F943" ca="1" si="101">RANDBETWEEN(1,4)</f>
        <v>1</v>
      </c>
      <c r="G880">
        <f t="shared" ca="1" si="96"/>
        <v>106</v>
      </c>
      <c r="H880">
        <f t="shared" ca="1" si="97"/>
        <v>184</v>
      </c>
    </row>
    <row r="881" spans="1:8" x14ac:dyDescent="0.25">
      <c r="A881" t="s">
        <v>9</v>
      </c>
      <c r="B881" s="1">
        <f t="shared" si="98"/>
        <v>41752</v>
      </c>
      <c r="C881" t="str">
        <f t="shared" ca="1" si="99"/>
        <v>restaurant</v>
      </c>
      <c r="D881">
        <f t="shared" ca="1" si="100"/>
        <v>36.08</v>
      </c>
      <c r="F881">
        <f t="shared" ca="1" si="101"/>
        <v>2</v>
      </c>
      <c r="G881">
        <f t="shared" ca="1" si="96"/>
        <v>195</v>
      </c>
      <c r="H881">
        <f t="shared" ca="1" si="97"/>
        <v>328</v>
      </c>
    </row>
    <row r="882" spans="1:8" x14ac:dyDescent="0.25">
      <c r="A882" t="s">
        <v>9</v>
      </c>
      <c r="B882" s="1">
        <f t="shared" si="98"/>
        <v>41752</v>
      </c>
      <c r="C882" t="str">
        <f t="shared" ca="1" si="99"/>
        <v>restaurant</v>
      </c>
      <c r="D882">
        <f t="shared" ca="1" si="100"/>
        <v>31.46</v>
      </c>
      <c r="F882">
        <f t="shared" ca="1" si="101"/>
        <v>2</v>
      </c>
      <c r="G882">
        <f t="shared" ca="1" si="96"/>
        <v>152</v>
      </c>
      <c r="H882">
        <f t="shared" ca="1" si="97"/>
        <v>286</v>
      </c>
    </row>
    <row r="883" spans="1:8" x14ac:dyDescent="0.25">
      <c r="A883" t="s">
        <v>9</v>
      </c>
      <c r="B883" s="1">
        <f t="shared" si="98"/>
        <v>41752</v>
      </c>
      <c r="C883" t="str">
        <f t="shared" ca="1" si="99"/>
        <v>home</v>
      </c>
      <c r="D883">
        <f t="shared" ca="1" si="100"/>
        <v>8.4</v>
      </c>
      <c r="F883">
        <f t="shared" ca="1" si="101"/>
        <v>1</v>
      </c>
      <c r="G883">
        <f t="shared" ca="1" si="96"/>
        <v>120</v>
      </c>
      <c r="H883">
        <f t="shared" ca="1" si="97"/>
        <v>296</v>
      </c>
    </row>
    <row r="884" spans="1:8" x14ac:dyDescent="0.25">
      <c r="A884" t="s">
        <v>9</v>
      </c>
      <c r="B884" s="1">
        <f t="shared" si="98"/>
        <v>41753</v>
      </c>
      <c r="C884" t="str">
        <f t="shared" ca="1" si="99"/>
        <v>home</v>
      </c>
      <c r="D884">
        <f t="shared" ca="1" si="100"/>
        <v>10.29</v>
      </c>
      <c r="F884">
        <f t="shared" ca="1" si="101"/>
        <v>1</v>
      </c>
      <c r="G884">
        <f t="shared" ca="1" si="96"/>
        <v>147</v>
      </c>
      <c r="H884">
        <f t="shared" ca="1" si="97"/>
        <v>224</v>
      </c>
    </row>
    <row r="885" spans="1:8" x14ac:dyDescent="0.25">
      <c r="A885" t="s">
        <v>9</v>
      </c>
      <c r="B885" s="1">
        <f t="shared" si="98"/>
        <v>41753</v>
      </c>
      <c r="C885" t="str">
        <f t="shared" ca="1" si="99"/>
        <v>farm</v>
      </c>
      <c r="D885">
        <f t="shared" ca="1" si="100"/>
        <v>28.05</v>
      </c>
      <c r="F885">
        <f t="shared" ca="1" si="101"/>
        <v>4</v>
      </c>
      <c r="G885">
        <f t="shared" ca="1" si="96"/>
        <v>174</v>
      </c>
      <c r="H885">
        <f t="shared" ca="1" si="97"/>
        <v>255</v>
      </c>
    </row>
    <row r="886" spans="1:8" x14ac:dyDescent="0.25">
      <c r="A886" t="s">
        <v>9</v>
      </c>
      <c r="B886" s="1">
        <f t="shared" si="98"/>
        <v>41753</v>
      </c>
      <c r="C886" t="str">
        <f t="shared" ca="1" si="99"/>
        <v>home</v>
      </c>
      <c r="D886">
        <f t="shared" ca="1" si="100"/>
        <v>14</v>
      </c>
      <c r="F886">
        <f t="shared" ca="1" si="101"/>
        <v>1</v>
      </c>
      <c r="G886">
        <f t="shared" ca="1" si="96"/>
        <v>200</v>
      </c>
      <c r="H886">
        <f t="shared" ca="1" si="97"/>
        <v>324</v>
      </c>
    </row>
    <row r="887" spans="1:8" x14ac:dyDescent="0.25">
      <c r="A887" t="s">
        <v>9</v>
      </c>
      <c r="B887" s="1">
        <f t="shared" si="98"/>
        <v>41754</v>
      </c>
      <c r="C887" t="str">
        <f t="shared" ca="1" si="99"/>
        <v>home</v>
      </c>
      <c r="D887">
        <f t="shared" ca="1" si="100"/>
        <v>10.85</v>
      </c>
      <c r="F887">
        <f t="shared" ca="1" si="101"/>
        <v>1</v>
      </c>
      <c r="G887">
        <f t="shared" ca="1" si="96"/>
        <v>155</v>
      </c>
      <c r="H887">
        <f t="shared" ca="1" si="97"/>
        <v>281</v>
      </c>
    </row>
    <row r="888" spans="1:8" x14ac:dyDescent="0.25">
      <c r="A888" t="s">
        <v>9</v>
      </c>
      <c r="B888" s="1">
        <f t="shared" si="98"/>
        <v>41754</v>
      </c>
      <c r="C888" t="str">
        <f t="shared" ca="1" si="99"/>
        <v>home</v>
      </c>
      <c r="D888">
        <f t="shared" ca="1" si="100"/>
        <v>8.68</v>
      </c>
      <c r="F888">
        <f t="shared" ca="1" si="101"/>
        <v>1</v>
      </c>
      <c r="G888">
        <f t="shared" ca="1" si="96"/>
        <v>124</v>
      </c>
      <c r="H888">
        <f t="shared" ca="1" si="97"/>
        <v>309</v>
      </c>
    </row>
    <row r="889" spans="1:8" x14ac:dyDescent="0.25">
      <c r="A889" t="s">
        <v>9</v>
      </c>
      <c r="B889" s="1">
        <f t="shared" si="98"/>
        <v>41754</v>
      </c>
      <c r="C889" t="str">
        <f t="shared" ca="1" si="99"/>
        <v>restaurant</v>
      </c>
      <c r="D889">
        <f t="shared" ca="1" si="100"/>
        <v>31.13</v>
      </c>
      <c r="F889">
        <f t="shared" ca="1" si="101"/>
        <v>2</v>
      </c>
      <c r="G889">
        <f t="shared" ca="1" si="96"/>
        <v>106</v>
      </c>
      <c r="H889">
        <f t="shared" ca="1" si="97"/>
        <v>283</v>
      </c>
    </row>
    <row r="890" spans="1:8" x14ac:dyDescent="0.25">
      <c r="A890" t="s">
        <v>9</v>
      </c>
      <c r="B890" s="1">
        <f t="shared" si="98"/>
        <v>41755</v>
      </c>
      <c r="C890" t="str">
        <f t="shared" ca="1" si="99"/>
        <v>farm</v>
      </c>
      <c r="D890">
        <f t="shared" ca="1" si="100"/>
        <v>32.78</v>
      </c>
      <c r="F890">
        <f t="shared" ca="1" si="101"/>
        <v>4</v>
      </c>
      <c r="G890">
        <f t="shared" ca="1" si="96"/>
        <v>152</v>
      </c>
      <c r="H890">
        <f t="shared" ca="1" si="97"/>
        <v>298</v>
      </c>
    </row>
    <row r="891" spans="1:8" x14ac:dyDescent="0.25">
      <c r="A891" t="s">
        <v>9</v>
      </c>
      <c r="B891" s="1">
        <f t="shared" si="98"/>
        <v>41755</v>
      </c>
      <c r="C891" t="str">
        <f t="shared" ca="1" si="99"/>
        <v>restaurant</v>
      </c>
      <c r="D891">
        <f t="shared" ca="1" si="100"/>
        <v>13.75</v>
      </c>
      <c r="F891">
        <f t="shared" ca="1" si="101"/>
        <v>2</v>
      </c>
      <c r="G891">
        <f t="shared" ca="1" si="96"/>
        <v>114</v>
      </c>
      <c r="H891">
        <f t="shared" ca="1" si="97"/>
        <v>125</v>
      </c>
    </row>
    <row r="892" spans="1:8" x14ac:dyDescent="0.25">
      <c r="A892" t="s">
        <v>9</v>
      </c>
      <c r="B892" s="1">
        <f t="shared" si="98"/>
        <v>41755</v>
      </c>
      <c r="C892" t="str">
        <f t="shared" ca="1" si="99"/>
        <v>farm</v>
      </c>
      <c r="D892">
        <f t="shared" ca="1" si="100"/>
        <v>26.95</v>
      </c>
      <c r="F892">
        <f t="shared" ca="1" si="101"/>
        <v>3</v>
      </c>
      <c r="G892">
        <f t="shared" ca="1" si="96"/>
        <v>161</v>
      </c>
      <c r="H892">
        <f t="shared" ca="1" si="97"/>
        <v>245</v>
      </c>
    </row>
    <row r="893" spans="1:8" x14ac:dyDescent="0.25">
      <c r="A893" t="s">
        <v>9</v>
      </c>
      <c r="B893" s="1">
        <f t="shared" si="98"/>
        <v>41756</v>
      </c>
      <c r="C893" t="str">
        <f t="shared" ca="1" si="99"/>
        <v>farm</v>
      </c>
      <c r="D893">
        <f t="shared" ca="1" si="100"/>
        <v>34.979999999999997</v>
      </c>
      <c r="F893">
        <f t="shared" ca="1" si="101"/>
        <v>3</v>
      </c>
      <c r="G893">
        <f t="shared" ca="1" si="96"/>
        <v>126</v>
      </c>
      <c r="H893">
        <f t="shared" ca="1" si="97"/>
        <v>318</v>
      </c>
    </row>
    <row r="894" spans="1:8" x14ac:dyDescent="0.25">
      <c r="A894" t="s">
        <v>9</v>
      </c>
      <c r="B894" s="1">
        <f t="shared" si="98"/>
        <v>41756</v>
      </c>
      <c r="C894" t="str">
        <f t="shared" ca="1" si="99"/>
        <v>farm</v>
      </c>
      <c r="D894">
        <f t="shared" ca="1" si="100"/>
        <v>18.7</v>
      </c>
      <c r="F894">
        <f t="shared" ca="1" si="101"/>
        <v>4</v>
      </c>
      <c r="G894">
        <f t="shared" ca="1" si="96"/>
        <v>120</v>
      </c>
      <c r="H894">
        <f t="shared" ca="1" si="97"/>
        <v>170</v>
      </c>
    </row>
    <row r="895" spans="1:8" x14ac:dyDescent="0.25">
      <c r="A895" t="s">
        <v>9</v>
      </c>
      <c r="B895" s="1">
        <f t="shared" si="98"/>
        <v>41756</v>
      </c>
      <c r="C895" t="str">
        <f t="shared" ca="1" si="99"/>
        <v>restaurant</v>
      </c>
      <c r="D895">
        <f t="shared" ca="1" si="100"/>
        <v>27.5</v>
      </c>
      <c r="F895">
        <f t="shared" ca="1" si="101"/>
        <v>2</v>
      </c>
      <c r="G895">
        <f t="shared" ca="1" si="96"/>
        <v>188</v>
      </c>
      <c r="H895">
        <f t="shared" ca="1" si="97"/>
        <v>250</v>
      </c>
    </row>
    <row r="896" spans="1:8" x14ac:dyDescent="0.25">
      <c r="A896" t="s">
        <v>9</v>
      </c>
      <c r="B896" s="1">
        <f t="shared" si="98"/>
        <v>41757</v>
      </c>
      <c r="C896" t="str">
        <f t="shared" ca="1" si="99"/>
        <v>home</v>
      </c>
      <c r="D896">
        <f t="shared" ca="1" si="100"/>
        <v>7.14</v>
      </c>
      <c r="F896">
        <f t="shared" ca="1" si="101"/>
        <v>1</v>
      </c>
      <c r="G896">
        <f t="shared" ca="1" si="96"/>
        <v>102</v>
      </c>
      <c r="H896">
        <f t="shared" ca="1" si="97"/>
        <v>321</v>
      </c>
    </row>
    <row r="897" spans="1:8" x14ac:dyDescent="0.25">
      <c r="A897" t="s">
        <v>9</v>
      </c>
      <c r="B897" s="1">
        <f t="shared" si="98"/>
        <v>41757</v>
      </c>
      <c r="C897" t="str">
        <f t="shared" ca="1" si="99"/>
        <v>farm</v>
      </c>
      <c r="D897">
        <f t="shared" ca="1" si="100"/>
        <v>30.03</v>
      </c>
      <c r="F897">
        <f t="shared" ca="1" si="101"/>
        <v>4</v>
      </c>
      <c r="G897">
        <f t="shared" ca="1" si="96"/>
        <v>168</v>
      </c>
      <c r="H897">
        <f t="shared" ca="1" si="97"/>
        <v>273</v>
      </c>
    </row>
    <row r="898" spans="1:8" x14ac:dyDescent="0.25">
      <c r="A898" t="s">
        <v>9</v>
      </c>
      <c r="B898" s="1">
        <f t="shared" si="98"/>
        <v>41757</v>
      </c>
      <c r="C898" t="str">
        <f t="shared" ca="1" si="99"/>
        <v>farm</v>
      </c>
      <c r="D898">
        <f t="shared" ca="1" si="100"/>
        <v>21.34</v>
      </c>
      <c r="F898">
        <f t="shared" ca="1" si="101"/>
        <v>4</v>
      </c>
      <c r="G898">
        <f t="shared" ca="1" si="96"/>
        <v>197</v>
      </c>
      <c r="H898">
        <f t="shared" ca="1" si="97"/>
        <v>194</v>
      </c>
    </row>
    <row r="899" spans="1:8" x14ac:dyDescent="0.25">
      <c r="A899" t="s">
        <v>9</v>
      </c>
      <c r="B899" s="1">
        <f t="shared" si="98"/>
        <v>41758</v>
      </c>
      <c r="C899" t="str">
        <f t="shared" ca="1" si="99"/>
        <v>farm</v>
      </c>
      <c r="D899">
        <f t="shared" ca="1" si="100"/>
        <v>29.59</v>
      </c>
      <c r="F899">
        <f t="shared" ca="1" si="101"/>
        <v>3</v>
      </c>
      <c r="G899">
        <f t="shared" ca="1" si="96"/>
        <v>105</v>
      </c>
      <c r="H899">
        <f t="shared" ca="1" si="97"/>
        <v>269</v>
      </c>
    </row>
    <row r="900" spans="1:8" x14ac:dyDescent="0.25">
      <c r="A900" t="s">
        <v>9</v>
      </c>
      <c r="B900" s="1">
        <f t="shared" si="98"/>
        <v>41758</v>
      </c>
      <c r="C900" t="str">
        <f t="shared" ca="1" si="99"/>
        <v>restaurant</v>
      </c>
      <c r="D900">
        <f t="shared" ca="1" si="100"/>
        <v>14.19</v>
      </c>
      <c r="F900">
        <f t="shared" ca="1" si="101"/>
        <v>2</v>
      </c>
      <c r="G900">
        <f t="shared" ca="1" si="96"/>
        <v>160</v>
      </c>
      <c r="H900">
        <f t="shared" ca="1" si="97"/>
        <v>129</v>
      </c>
    </row>
    <row r="901" spans="1:8" x14ac:dyDescent="0.25">
      <c r="A901" t="s">
        <v>9</v>
      </c>
      <c r="B901" s="1">
        <f t="shared" si="98"/>
        <v>41758</v>
      </c>
      <c r="C901" t="str">
        <f t="shared" ca="1" si="99"/>
        <v>farm</v>
      </c>
      <c r="D901">
        <f t="shared" ca="1" si="100"/>
        <v>30.25</v>
      </c>
      <c r="F901">
        <f t="shared" ca="1" si="101"/>
        <v>4</v>
      </c>
      <c r="G901">
        <f t="shared" ca="1" si="96"/>
        <v>139</v>
      </c>
      <c r="H901">
        <f t="shared" ca="1" si="97"/>
        <v>275</v>
      </c>
    </row>
    <row r="902" spans="1:8" x14ac:dyDescent="0.25">
      <c r="A902" t="s">
        <v>9</v>
      </c>
      <c r="B902" s="1">
        <f t="shared" si="98"/>
        <v>41759</v>
      </c>
      <c r="C902" t="str">
        <f t="shared" ca="1" si="99"/>
        <v>restaurant</v>
      </c>
      <c r="D902">
        <f t="shared" ca="1" si="100"/>
        <v>32.229999999999997</v>
      </c>
      <c r="F902">
        <f t="shared" ca="1" si="101"/>
        <v>2</v>
      </c>
      <c r="G902">
        <f t="shared" ca="1" si="96"/>
        <v>164</v>
      </c>
      <c r="H902">
        <f t="shared" ca="1" si="97"/>
        <v>293</v>
      </c>
    </row>
    <row r="903" spans="1:8" x14ac:dyDescent="0.25">
      <c r="A903" t="s">
        <v>9</v>
      </c>
      <c r="B903" s="1">
        <f t="shared" si="98"/>
        <v>41759</v>
      </c>
      <c r="C903" t="str">
        <f t="shared" ca="1" si="99"/>
        <v>home</v>
      </c>
      <c r="D903">
        <f t="shared" ca="1" si="100"/>
        <v>8.5399999999999991</v>
      </c>
      <c r="F903">
        <f t="shared" ca="1" si="101"/>
        <v>1</v>
      </c>
      <c r="G903">
        <f t="shared" ca="1" si="96"/>
        <v>122</v>
      </c>
      <c r="H903">
        <f t="shared" ca="1" si="97"/>
        <v>151</v>
      </c>
    </row>
    <row r="904" spans="1:8" x14ac:dyDescent="0.25">
      <c r="A904" t="s">
        <v>9</v>
      </c>
      <c r="B904" s="1">
        <f t="shared" si="98"/>
        <v>41759</v>
      </c>
      <c r="C904" t="str">
        <f t="shared" ca="1" si="99"/>
        <v>farm</v>
      </c>
      <c r="D904">
        <f t="shared" ca="1" si="100"/>
        <v>17.71</v>
      </c>
      <c r="F904">
        <f t="shared" ca="1" si="101"/>
        <v>4</v>
      </c>
      <c r="G904">
        <f t="shared" ca="1" si="96"/>
        <v>126</v>
      </c>
      <c r="H904">
        <f t="shared" ca="1" si="97"/>
        <v>161</v>
      </c>
    </row>
    <row r="905" spans="1:8" x14ac:dyDescent="0.25">
      <c r="A905" t="s">
        <v>9</v>
      </c>
      <c r="B905" s="1">
        <f t="shared" si="98"/>
        <v>41760</v>
      </c>
      <c r="C905" t="str">
        <f t="shared" ca="1" si="99"/>
        <v>farm</v>
      </c>
      <c r="D905">
        <f t="shared" ca="1" si="100"/>
        <v>18.59</v>
      </c>
      <c r="F905">
        <f t="shared" ca="1" si="101"/>
        <v>3</v>
      </c>
      <c r="G905">
        <f t="shared" ca="1" si="96"/>
        <v>116</v>
      </c>
      <c r="H905">
        <f t="shared" ca="1" si="97"/>
        <v>169</v>
      </c>
    </row>
    <row r="906" spans="1:8" x14ac:dyDescent="0.25">
      <c r="A906" t="s">
        <v>9</v>
      </c>
      <c r="B906" s="1">
        <f t="shared" si="98"/>
        <v>41760</v>
      </c>
      <c r="C906" t="str">
        <f t="shared" ca="1" si="99"/>
        <v>restaurant</v>
      </c>
      <c r="D906">
        <f t="shared" ca="1" si="100"/>
        <v>33</v>
      </c>
      <c r="F906">
        <f t="shared" ca="1" si="101"/>
        <v>2</v>
      </c>
      <c r="G906">
        <f t="shared" ca="1" si="96"/>
        <v>100</v>
      </c>
      <c r="H906">
        <f t="shared" ca="1" si="97"/>
        <v>300</v>
      </c>
    </row>
    <row r="907" spans="1:8" x14ac:dyDescent="0.25">
      <c r="A907" t="s">
        <v>9</v>
      </c>
      <c r="B907" s="1">
        <f t="shared" si="98"/>
        <v>41760</v>
      </c>
      <c r="C907" t="str">
        <f t="shared" ca="1" si="99"/>
        <v>restaurant</v>
      </c>
      <c r="D907">
        <f t="shared" ca="1" si="100"/>
        <v>23.87</v>
      </c>
      <c r="F907">
        <f t="shared" ca="1" si="101"/>
        <v>2</v>
      </c>
      <c r="G907">
        <f t="shared" ca="1" si="96"/>
        <v>185</v>
      </c>
      <c r="H907">
        <f t="shared" ca="1" si="97"/>
        <v>217</v>
      </c>
    </row>
    <row r="908" spans="1:8" x14ac:dyDescent="0.25">
      <c r="A908" t="s">
        <v>9</v>
      </c>
      <c r="B908" s="1">
        <f t="shared" si="98"/>
        <v>41761</v>
      </c>
      <c r="C908" t="str">
        <f t="shared" ca="1" si="99"/>
        <v>farm</v>
      </c>
      <c r="D908">
        <f t="shared" ca="1" si="100"/>
        <v>19.03</v>
      </c>
      <c r="F908">
        <f t="shared" ca="1" si="101"/>
        <v>4</v>
      </c>
      <c r="G908">
        <f t="shared" ca="1" si="96"/>
        <v>145</v>
      </c>
      <c r="H908">
        <f t="shared" ca="1" si="97"/>
        <v>173</v>
      </c>
    </row>
    <row r="909" spans="1:8" x14ac:dyDescent="0.25">
      <c r="A909" t="s">
        <v>9</v>
      </c>
      <c r="B909" s="1">
        <f t="shared" si="98"/>
        <v>41761</v>
      </c>
      <c r="C909" t="str">
        <f t="shared" ca="1" si="99"/>
        <v>farm</v>
      </c>
      <c r="D909">
        <f t="shared" ca="1" si="100"/>
        <v>34.21</v>
      </c>
      <c r="F909">
        <f t="shared" ca="1" si="101"/>
        <v>3</v>
      </c>
      <c r="G909">
        <f t="shared" ca="1" si="96"/>
        <v>153</v>
      </c>
      <c r="H909">
        <f t="shared" ca="1" si="97"/>
        <v>311</v>
      </c>
    </row>
    <row r="910" spans="1:8" x14ac:dyDescent="0.25">
      <c r="A910" t="s">
        <v>9</v>
      </c>
      <c r="B910" s="1">
        <f t="shared" si="98"/>
        <v>41761</v>
      </c>
      <c r="C910" t="str">
        <f t="shared" ca="1" si="99"/>
        <v>home</v>
      </c>
      <c r="D910">
        <f t="shared" ca="1" si="100"/>
        <v>7.84</v>
      </c>
      <c r="F910">
        <f t="shared" ca="1" si="101"/>
        <v>1</v>
      </c>
      <c r="G910">
        <f t="shared" ca="1" si="96"/>
        <v>112</v>
      </c>
      <c r="H910">
        <f t="shared" ca="1" si="97"/>
        <v>123</v>
      </c>
    </row>
    <row r="911" spans="1:8" x14ac:dyDescent="0.25">
      <c r="A911" t="s">
        <v>9</v>
      </c>
      <c r="B911" s="1">
        <f t="shared" si="98"/>
        <v>41762</v>
      </c>
      <c r="C911" t="str">
        <f t="shared" ca="1" si="99"/>
        <v>farm</v>
      </c>
      <c r="D911">
        <f t="shared" ca="1" si="100"/>
        <v>22.44</v>
      </c>
      <c r="F911">
        <f t="shared" ca="1" si="101"/>
        <v>3</v>
      </c>
      <c r="G911">
        <f t="shared" ca="1" si="96"/>
        <v>157</v>
      </c>
      <c r="H911">
        <f t="shared" ca="1" si="97"/>
        <v>204</v>
      </c>
    </row>
    <row r="912" spans="1:8" x14ac:dyDescent="0.25">
      <c r="A912" t="s">
        <v>9</v>
      </c>
      <c r="B912" s="1">
        <f t="shared" si="98"/>
        <v>41762</v>
      </c>
      <c r="C912" t="str">
        <f t="shared" ca="1" si="99"/>
        <v>restaurant</v>
      </c>
      <c r="D912">
        <f t="shared" ca="1" si="100"/>
        <v>37.51</v>
      </c>
      <c r="F912">
        <f t="shared" ca="1" si="101"/>
        <v>2</v>
      </c>
      <c r="G912">
        <f t="shared" ca="1" si="96"/>
        <v>106</v>
      </c>
      <c r="H912">
        <f t="shared" ca="1" si="97"/>
        <v>341</v>
      </c>
    </row>
    <row r="913" spans="1:8" x14ac:dyDescent="0.25">
      <c r="A913" t="s">
        <v>9</v>
      </c>
      <c r="B913" s="1">
        <f t="shared" si="98"/>
        <v>41762</v>
      </c>
      <c r="C913" t="str">
        <f t="shared" ca="1" si="99"/>
        <v>farm</v>
      </c>
      <c r="D913">
        <f t="shared" ca="1" si="100"/>
        <v>30.58</v>
      </c>
      <c r="F913">
        <f t="shared" ca="1" si="101"/>
        <v>3</v>
      </c>
      <c r="G913">
        <f t="shared" ca="1" si="96"/>
        <v>109</v>
      </c>
      <c r="H913">
        <f t="shared" ca="1" si="97"/>
        <v>278</v>
      </c>
    </row>
    <row r="914" spans="1:8" x14ac:dyDescent="0.25">
      <c r="A914" t="s">
        <v>9</v>
      </c>
      <c r="B914" s="1">
        <f t="shared" si="98"/>
        <v>41763</v>
      </c>
      <c r="C914" t="str">
        <f t="shared" ca="1" si="99"/>
        <v>farm</v>
      </c>
      <c r="D914">
        <f t="shared" ca="1" si="100"/>
        <v>21.67</v>
      </c>
      <c r="F914">
        <f t="shared" ca="1" si="101"/>
        <v>4</v>
      </c>
      <c r="G914">
        <f t="shared" ca="1" si="96"/>
        <v>171</v>
      </c>
      <c r="H914">
        <f t="shared" ca="1" si="97"/>
        <v>197</v>
      </c>
    </row>
    <row r="915" spans="1:8" x14ac:dyDescent="0.25">
      <c r="A915" t="s">
        <v>9</v>
      </c>
      <c r="B915" s="1">
        <f t="shared" si="98"/>
        <v>41763</v>
      </c>
      <c r="C915" t="str">
        <f t="shared" ca="1" si="99"/>
        <v>restaurant</v>
      </c>
      <c r="D915">
        <f t="shared" ca="1" si="100"/>
        <v>16.170000000000002</v>
      </c>
      <c r="F915">
        <f t="shared" ca="1" si="101"/>
        <v>2</v>
      </c>
      <c r="G915">
        <f t="shared" ca="1" si="96"/>
        <v>112</v>
      </c>
      <c r="H915">
        <f t="shared" ca="1" si="97"/>
        <v>147</v>
      </c>
    </row>
    <row r="916" spans="1:8" x14ac:dyDescent="0.25">
      <c r="A916" t="s">
        <v>9</v>
      </c>
      <c r="B916" s="1">
        <f t="shared" si="98"/>
        <v>41763</v>
      </c>
      <c r="C916" t="str">
        <f t="shared" ca="1" si="99"/>
        <v>farm</v>
      </c>
      <c r="D916">
        <f t="shared" ca="1" si="100"/>
        <v>27.17</v>
      </c>
      <c r="F916">
        <f t="shared" ca="1" si="101"/>
        <v>4</v>
      </c>
      <c r="G916">
        <f t="shared" ca="1" si="96"/>
        <v>195</v>
      </c>
      <c r="H916">
        <f t="shared" ca="1" si="97"/>
        <v>247</v>
      </c>
    </row>
    <row r="917" spans="1:8" x14ac:dyDescent="0.25">
      <c r="A917" t="s">
        <v>9</v>
      </c>
      <c r="B917" s="1">
        <f t="shared" si="98"/>
        <v>41764</v>
      </c>
      <c r="C917" t="str">
        <f t="shared" ca="1" si="99"/>
        <v>farm</v>
      </c>
      <c r="D917">
        <f t="shared" ca="1" si="100"/>
        <v>17.93</v>
      </c>
      <c r="F917">
        <f t="shared" ca="1" si="101"/>
        <v>4</v>
      </c>
      <c r="G917">
        <f t="shared" ca="1" si="96"/>
        <v>161</v>
      </c>
      <c r="H917">
        <f t="shared" ca="1" si="97"/>
        <v>163</v>
      </c>
    </row>
    <row r="918" spans="1:8" x14ac:dyDescent="0.25">
      <c r="A918" t="s">
        <v>9</v>
      </c>
      <c r="B918" s="1">
        <f t="shared" si="98"/>
        <v>41764</v>
      </c>
      <c r="C918" t="str">
        <f t="shared" ca="1" si="99"/>
        <v>farm</v>
      </c>
      <c r="D918">
        <f t="shared" ca="1" si="100"/>
        <v>17.489999999999998</v>
      </c>
      <c r="F918">
        <f t="shared" ca="1" si="101"/>
        <v>4</v>
      </c>
      <c r="G918">
        <f t="shared" ca="1" si="96"/>
        <v>182</v>
      </c>
      <c r="H918">
        <f t="shared" ca="1" si="97"/>
        <v>159</v>
      </c>
    </row>
    <row r="919" spans="1:8" x14ac:dyDescent="0.25">
      <c r="A919" t="s">
        <v>9</v>
      </c>
      <c r="B919" s="1">
        <f t="shared" si="98"/>
        <v>41764</v>
      </c>
      <c r="C919" t="str">
        <f t="shared" ca="1" si="99"/>
        <v>home</v>
      </c>
      <c r="D919">
        <f t="shared" ca="1" si="100"/>
        <v>7.21</v>
      </c>
      <c r="F919">
        <f t="shared" ca="1" si="101"/>
        <v>1</v>
      </c>
      <c r="G919">
        <f t="shared" ca="1" si="96"/>
        <v>103</v>
      </c>
      <c r="H919">
        <f t="shared" ca="1" si="97"/>
        <v>297</v>
      </c>
    </row>
    <row r="920" spans="1:8" x14ac:dyDescent="0.25">
      <c r="A920" t="s">
        <v>9</v>
      </c>
      <c r="B920" s="1">
        <f t="shared" si="98"/>
        <v>41765</v>
      </c>
      <c r="C920" t="str">
        <f t="shared" ca="1" si="99"/>
        <v>home</v>
      </c>
      <c r="D920">
        <f t="shared" ca="1" si="100"/>
        <v>9.1</v>
      </c>
      <c r="F920">
        <f t="shared" ca="1" si="101"/>
        <v>1</v>
      </c>
      <c r="G920">
        <f t="shared" ca="1" si="96"/>
        <v>130</v>
      </c>
      <c r="H920">
        <f t="shared" ca="1" si="97"/>
        <v>287</v>
      </c>
    </row>
    <row r="921" spans="1:8" x14ac:dyDescent="0.25">
      <c r="A921" t="s">
        <v>9</v>
      </c>
      <c r="B921" s="1">
        <f t="shared" si="98"/>
        <v>41765</v>
      </c>
      <c r="C921" t="str">
        <f t="shared" ca="1" si="99"/>
        <v>farm</v>
      </c>
      <c r="D921">
        <f t="shared" ca="1" si="100"/>
        <v>28.27</v>
      </c>
      <c r="F921">
        <f t="shared" ca="1" si="101"/>
        <v>4</v>
      </c>
      <c r="G921">
        <f t="shared" ca="1" si="96"/>
        <v>123</v>
      </c>
      <c r="H921">
        <f t="shared" ca="1" si="97"/>
        <v>257</v>
      </c>
    </row>
    <row r="922" spans="1:8" x14ac:dyDescent="0.25">
      <c r="A922" t="s">
        <v>9</v>
      </c>
      <c r="B922" s="1">
        <f t="shared" si="98"/>
        <v>41765</v>
      </c>
      <c r="C922" t="str">
        <f t="shared" ca="1" si="99"/>
        <v>farm</v>
      </c>
      <c r="D922">
        <f t="shared" ca="1" si="100"/>
        <v>33.770000000000003</v>
      </c>
      <c r="F922">
        <f t="shared" ca="1" si="101"/>
        <v>3</v>
      </c>
      <c r="G922">
        <f t="shared" ca="1" si="96"/>
        <v>174</v>
      </c>
      <c r="H922">
        <f t="shared" ca="1" si="97"/>
        <v>307</v>
      </c>
    </row>
    <row r="923" spans="1:8" x14ac:dyDescent="0.25">
      <c r="A923" t="s">
        <v>9</v>
      </c>
      <c r="B923" s="1">
        <f t="shared" si="98"/>
        <v>41766</v>
      </c>
      <c r="C923" t="str">
        <f t="shared" ca="1" si="99"/>
        <v>farm</v>
      </c>
      <c r="D923">
        <f t="shared" ca="1" si="100"/>
        <v>34.21</v>
      </c>
      <c r="F923">
        <f t="shared" ca="1" si="101"/>
        <v>4</v>
      </c>
      <c r="G923">
        <f t="shared" ca="1" si="96"/>
        <v>141</v>
      </c>
      <c r="H923">
        <f t="shared" ca="1" si="97"/>
        <v>311</v>
      </c>
    </row>
    <row r="924" spans="1:8" x14ac:dyDescent="0.25">
      <c r="A924" t="s">
        <v>9</v>
      </c>
      <c r="B924" s="1">
        <f t="shared" si="98"/>
        <v>41766</v>
      </c>
      <c r="C924" t="str">
        <f t="shared" ca="1" si="99"/>
        <v>farm</v>
      </c>
      <c r="D924">
        <f t="shared" ca="1" si="100"/>
        <v>13.97</v>
      </c>
      <c r="F924">
        <f t="shared" ca="1" si="101"/>
        <v>4</v>
      </c>
      <c r="G924">
        <f t="shared" ca="1" si="96"/>
        <v>140</v>
      </c>
      <c r="H924">
        <f t="shared" ca="1" si="97"/>
        <v>127</v>
      </c>
    </row>
    <row r="925" spans="1:8" x14ac:dyDescent="0.25">
      <c r="A925" t="s">
        <v>9</v>
      </c>
      <c r="B925" s="1">
        <f t="shared" si="98"/>
        <v>41766</v>
      </c>
      <c r="C925" t="str">
        <f t="shared" ca="1" si="99"/>
        <v>farm</v>
      </c>
      <c r="D925">
        <f t="shared" ca="1" si="100"/>
        <v>30.14</v>
      </c>
      <c r="F925">
        <f t="shared" ca="1" si="101"/>
        <v>3</v>
      </c>
      <c r="G925">
        <f t="shared" ca="1" si="96"/>
        <v>172</v>
      </c>
      <c r="H925">
        <f t="shared" ca="1" si="97"/>
        <v>274</v>
      </c>
    </row>
    <row r="926" spans="1:8" x14ac:dyDescent="0.25">
      <c r="A926" t="s">
        <v>9</v>
      </c>
      <c r="B926" s="1">
        <f t="shared" si="98"/>
        <v>41767</v>
      </c>
      <c r="C926" t="str">
        <f t="shared" ca="1" si="99"/>
        <v>restaurant</v>
      </c>
      <c r="D926">
        <f t="shared" ca="1" si="100"/>
        <v>26.73</v>
      </c>
      <c r="F926">
        <f t="shared" ca="1" si="101"/>
        <v>2</v>
      </c>
      <c r="G926">
        <f t="shared" ca="1" si="96"/>
        <v>128</v>
      </c>
      <c r="H926">
        <f t="shared" ca="1" si="97"/>
        <v>243</v>
      </c>
    </row>
    <row r="927" spans="1:8" x14ac:dyDescent="0.25">
      <c r="A927" t="s">
        <v>9</v>
      </c>
      <c r="B927" s="1">
        <f t="shared" si="98"/>
        <v>41767</v>
      </c>
      <c r="C927" t="str">
        <f t="shared" ca="1" si="99"/>
        <v>home</v>
      </c>
      <c r="D927">
        <f t="shared" ca="1" si="100"/>
        <v>7.77</v>
      </c>
      <c r="F927">
        <f t="shared" ca="1" si="101"/>
        <v>1</v>
      </c>
      <c r="G927">
        <f t="shared" ca="1" si="96"/>
        <v>111</v>
      </c>
      <c r="H927">
        <f t="shared" ca="1" si="97"/>
        <v>194</v>
      </c>
    </row>
    <row r="928" spans="1:8" x14ac:dyDescent="0.25">
      <c r="A928" t="s">
        <v>9</v>
      </c>
      <c r="B928" s="1">
        <f t="shared" si="98"/>
        <v>41767</v>
      </c>
      <c r="C928" t="str">
        <f t="shared" ca="1" si="99"/>
        <v>home</v>
      </c>
      <c r="D928">
        <f t="shared" ca="1" si="100"/>
        <v>9.59</v>
      </c>
      <c r="F928">
        <f t="shared" ca="1" si="101"/>
        <v>1</v>
      </c>
      <c r="G928">
        <f t="shared" ca="1" si="96"/>
        <v>137</v>
      </c>
      <c r="H928">
        <f t="shared" ca="1" si="97"/>
        <v>294</v>
      </c>
    </row>
    <row r="929" spans="1:8" x14ac:dyDescent="0.25">
      <c r="A929" t="s">
        <v>9</v>
      </c>
      <c r="B929" s="1">
        <f t="shared" si="98"/>
        <v>41768</v>
      </c>
      <c r="C929" t="str">
        <f t="shared" ca="1" si="99"/>
        <v>farm</v>
      </c>
      <c r="D929">
        <f t="shared" ca="1" si="100"/>
        <v>32.67</v>
      </c>
      <c r="F929">
        <f t="shared" ca="1" si="101"/>
        <v>3</v>
      </c>
      <c r="G929">
        <f t="shared" ca="1" si="96"/>
        <v>142</v>
      </c>
      <c r="H929">
        <f t="shared" ca="1" si="97"/>
        <v>297</v>
      </c>
    </row>
    <row r="930" spans="1:8" x14ac:dyDescent="0.25">
      <c r="A930" t="s">
        <v>9</v>
      </c>
      <c r="B930" s="1">
        <f t="shared" si="98"/>
        <v>41768</v>
      </c>
      <c r="C930" t="str">
        <f t="shared" ca="1" si="99"/>
        <v>farm</v>
      </c>
      <c r="D930">
        <f t="shared" ca="1" si="100"/>
        <v>15.18</v>
      </c>
      <c r="F930">
        <f t="shared" ca="1" si="101"/>
        <v>3</v>
      </c>
      <c r="G930">
        <f t="shared" ref="G930:G993" ca="1" si="102">RANDBETWEEN(100,200)</f>
        <v>103</v>
      </c>
      <c r="H930">
        <f t="shared" ref="H930:H993" ca="1" si="103">RANDBETWEEN(120,350)</f>
        <v>138</v>
      </c>
    </row>
    <row r="931" spans="1:8" x14ac:dyDescent="0.25">
      <c r="A931" t="s">
        <v>9</v>
      </c>
      <c r="B931" s="1">
        <f t="shared" si="98"/>
        <v>41768</v>
      </c>
      <c r="C931" t="str">
        <f t="shared" ca="1" si="99"/>
        <v>restaurant</v>
      </c>
      <c r="D931">
        <f t="shared" ca="1" si="100"/>
        <v>29.15</v>
      </c>
      <c r="F931">
        <f t="shared" ca="1" si="101"/>
        <v>2</v>
      </c>
      <c r="G931">
        <f t="shared" ca="1" si="102"/>
        <v>129</v>
      </c>
      <c r="H931">
        <f t="shared" ca="1" si="103"/>
        <v>265</v>
      </c>
    </row>
    <row r="932" spans="1:8" x14ac:dyDescent="0.25">
      <c r="A932" t="s">
        <v>9</v>
      </c>
      <c r="B932" s="1">
        <f t="shared" si="98"/>
        <v>41769</v>
      </c>
      <c r="C932" t="str">
        <f t="shared" ca="1" si="99"/>
        <v>farm</v>
      </c>
      <c r="D932">
        <f t="shared" ca="1" si="100"/>
        <v>32.340000000000003</v>
      </c>
      <c r="F932">
        <f t="shared" ca="1" si="101"/>
        <v>3</v>
      </c>
      <c r="G932">
        <f t="shared" ca="1" si="102"/>
        <v>156</v>
      </c>
      <c r="H932">
        <f t="shared" ca="1" si="103"/>
        <v>294</v>
      </c>
    </row>
    <row r="933" spans="1:8" x14ac:dyDescent="0.25">
      <c r="A933" t="s">
        <v>9</v>
      </c>
      <c r="B933" s="1">
        <f t="shared" ref="B933:B996" si="104">B930+1</f>
        <v>41769</v>
      </c>
      <c r="C933" t="str">
        <f t="shared" ca="1" si="99"/>
        <v>farm</v>
      </c>
      <c r="D933">
        <f t="shared" ca="1" si="100"/>
        <v>16.61</v>
      </c>
      <c r="F933">
        <f t="shared" ca="1" si="101"/>
        <v>3</v>
      </c>
      <c r="G933">
        <f t="shared" ca="1" si="102"/>
        <v>145</v>
      </c>
      <c r="H933">
        <f t="shared" ca="1" si="103"/>
        <v>151</v>
      </c>
    </row>
    <row r="934" spans="1:8" x14ac:dyDescent="0.25">
      <c r="A934" t="s">
        <v>9</v>
      </c>
      <c r="B934" s="1">
        <f t="shared" si="104"/>
        <v>41769</v>
      </c>
      <c r="C934" t="str">
        <f t="shared" ca="1" si="99"/>
        <v>restaurant</v>
      </c>
      <c r="D934">
        <f t="shared" ca="1" si="100"/>
        <v>16.61</v>
      </c>
      <c r="F934">
        <f t="shared" ca="1" si="101"/>
        <v>2</v>
      </c>
      <c r="G934">
        <f t="shared" ca="1" si="102"/>
        <v>196</v>
      </c>
      <c r="H934">
        <f t="shared" ca="1" si="103"/>
        <v>151</v>
      </c>
    </row>
    <row r="935" spans="1:8" x14ac:dyDescent="0.25">
      <c r="A935" t="s">
        <v>9</v>
      </c>
      <c r="B935" s="1">
        <f t="shared" si="104"/>
        <v>41770</v>
      </c>
      <c r="C935" t="str">
        <f t="shared" ca="1" si="99"/>
        <v>farm</v>
      </c>
      <c r="D935">
        <f t="shared" ca="1" si="100"/>
        <v>24.64</v>
      </c>
      <c r="F935">
        <f t="shared" ca="1" si="101"/>
        <v>3</v>
      </c>
      <c r="G935">
        <f t="shared" ca="1" si="102"/>
        <v>141</v>
      </c>
      <c r="H935">
        <f t="shared" ca="1" si="103"/>
        <v>224</v>
      </c>
    </row>
    <row r="936" spans="1:8" x14ac:dyDescent="0.25">
      <c r="A936" t="s">
        <v>9</v>
      </c>
      <c r="B936" s="1">
        <f t="shared" si="104"/>
        <v>41770</v>
      </c>
      <c r="C936" t="str">
        <f t="shared" ca="1" si="99"/>
        <v>farm</v>
      </c>
      <c r="D936">
        <f t="shared" ca="1" si="100"/>
        <v>36.96</v>
      </c>
      <c r="F936">
        <f t="shared" ca="1" si="101"/>
        <v>3</v>
      </c>
      <c r="G936">
        <f t="shared" ca="1" si="102"/>
        <v>113</v>
      </c>
      <c r="H936">
        <f t="shared" ca="1" si="103"/>
        <v>336</v>
      </c>
    </row>
    <row r="937" spans="1:8" x14ac:dyDescent="0.25">
      <c r="A937" t="s">
        <v>9</v>
      </c>
      <c r="B937" s="1">
        <f t="shared" si="104"/>
        <v>41770</v>
      </c>
      <c r="C937" t="str">
        <f t="shared" ca="1" si="99"/>
        <v>farm</v>
      </c>
      <c r="D937">
        <f t="shared" ca="1" si="100"/>
        <v>27.72</v>
      </c>
      <c r="F937">
        <f t="shared" ca="1" si="101"/>
        <v>4</v>
      </c>
      <c r="G937">
        <f t="shared" ca="1" si="102"/>
        <v>159</v>
      </c>
      <c r="H937">
        <f t="shared" ca="1" si="103"/>
        <v>252</v>
      </c>
    </row>
    <row r="938" spans="1:8" x14ac:dyDescent="0.25">
      <c r="A938" t="s">
        <v>9</v>
      </c>
      <c r="B938" s="1">
        <f t="shared" si="104"/>
        <v>41771</v>
      </c>
      <c r="C938" t="str">
        <f t="shared" ca="1" si="99"/>
        <v>farm</v>
      </c>
      <c r="D938">
        <f t="shared" ca="1" si="100"/>
        <v>20.13</v>
      </c>
      <c r="F938">
        <f t="shared" ca="1" si="101"/>
        <v>4</v>
      </c>
      <c r="G938">
        <f t="shared" ca="1" si="102"/>
        <v>104</v>
      </c>
      <c r="H938">
        <f t="shared" ca="1" si="103"/>
        <v>183</v>
      </c>
    </row>
    <row r="939" spans="1:8" x14ac:dyDescent="0.25">
      <c r="A939" t="s">
        <v>9</v>
      </c>
      <c r="B939" s="1">
        <f t="shared" si="104"/>
        <v>41771</v>
      </c>
      <c r="C939" t="str">
        <f t="shared" ca="1" si="99"/>
        <v>farm</v>
      </c>
      <c r="D939">
        <f t="shared" ca="1" si="100"/>
        <v>35.200000000000003</v>
      </c>
      <c r="F939">
        <f t="shared" ca="1" si="101"/>
        <v>3</v>
      </c>
      <c r="G939">
        <f t="shared" ca="1" si="102"/>
        <v>194</v>
      </c>
      <c r="H939">
        <f t="shared" ca="1" si="103"/>
        <v>320</v>
      </c>
    </row>
    <row r="940" spans="1:8" x14ac:dyDescent="0.25">
      <c r="A940" t="s">
        <v>9</v>
      </c>
      <c r="B940" s="1">
        <f t="shared" si="104"/>
        <v>41771</v>
      </c>
      <c r="C940" t="str">
        <f t="shared" ca="1" si="99"/>
        <v>restaurant</v>
      </c>
      <c r="D940">
        <f t="shared" ca="1" si="100"/>
        <v>30.47</v>
      </c>
      <c r="F940">
        <f t="shared" ca="1" si="101"/>
        <v>2</v>
      </c>
      <c r="G940">
        <f t="shared" ca="1" si="102"/>
        <v>158</v>
      </c>
      <c r="H940">
        <f t="shared" ca="1" si="103"/>
        <v>277</v>
      </c>
    </row>
    <row r="941" spans="1:8" x14ac:dyDescent="0.25">
      <c r="A941" t="s">
        <v>9</v>
      </c>
      <c r="B941" s="1">
        <f t="shared" si="104"/>
        <v>41772</v>
      </c>
      <c r="C941" t="str">
        <f t="shared" ca="1" si="99"/>
        <v>home</v>
      </c>
      <c r="D941">
        <f t="shared" ca="1" si="100"/>
        <v>10.36</v>
      </c>
      <c r="F941">
        <f t="shared" ca="1" si="101"/>
        <v>1</v>
      </c>
      <c r="G941">
        <f t="shared" ca="1" si="102"/>
        <v>148</v>
      </c>
      <c r="H941">
        <f t="shared" ca="1" si="103"/>
        <v>334</v>
      </c>
    </row>
    <row r="942" spans="1:8" x14ac:dyDescent="0.25">
      <c r="A942" t="s">
        <v>9</v>
      </c>
      <c r="B942" s="1">
        <f t="shared" si="104"/>
        <v>41772</v>
      </c>
      <c r="C942" t="str">
        <f t="shared" ca="1" si="99"/>
        <v>restaurant</v>
      </c>
      <c r="D942">
        <f t="shared" ca="1" si="100"/>
        <v>27.28</v>
      </c>
      <c r="F942">
        <f t="shared" ca="1" si="101"/>
        <v>2</v>
      </c>
      <c r="G942">
        <f t="shared" ca="1" si="102"/>
        <v>104</v>
      </c>
      <c r="H942">
        <f t="shared" ca="1" si="103"/>
        <v>248</v>
      </c>
    </row>
    <row r="943" spans="1:8" x14ac:dyDescent="0.25">
      <c r="A943" t="s">
        <v>9</v>
      </c>
      <c r="B943" s="1">
        <f t="shared" si="104"/>
        <v>41772</v>
      </c>
      <c r="C943" t="str">
        <f t="shared" ca="1" si="99"/>
        <v>farm</v>
      </c>
      <c r="D943">
        <f t="shared" ca="1" si="100"/>
        <v>36.08</v>
      </c>
      <c r="F943">
        <f t="shared" ca="1" si="101"/>
        <v>4</v>
      </c>
      <c r="G943">
        <f t="shared" ca="1" si="102"/>
        <v>132</v>
      </c>
      <c r="H943">
        <f t="shared" ca="1" si="103"/>
        <v>328</v>
      </c>
    </row>
    <row r="944" spans="1:8" x14ac:dyDescent="0.25">
      <c r="A944" t="s">
        <v>9</v>
      </c>
      <c r="B944" s="1">
        <f t="shared" si="104"/>
        <v>41773</v>
      </c>
      <c r="C944" t="str">
        <f t="shared" ref="C944:C1007" ca="1" si="105">IF(F944=1,"home",IF(F944=2,"restaurant","farm"))</f>
        <v>farm</v>
      </c>
      <c r="D944">
        <f t="shared" ref="D944:D1007" ca="1" si="106">IF(F944=1,G944*7/100,H944*11/100)</f>
        <v>22.88</v>
      </c>
      <c r="F944">
        <f t="shared" ref="F944:F1007" ca="1" si="107">RANDBETWEEN(1,4)</f>
        <v>3</v>
      </c>
      <c r="G944">
        <f t="shared" ca="1" si="102"/>
        <v>185</v>
      </c>
      <c r="H944">
        <f t="shared" ca="1" si="103"/>
        <v>208</v>
      </c>
    </row>
    <row r="945" spans="1:8" x14ac:dyDescent="0.25">
      <c r="A945" t="s">
        <v>9</v>
      </c>
      <c r="B945" s="1">
        <f t="shared" si="104"/>
        <v>41773</v>
      </c>
      <c r="C945" t="str">
        <f t="shared" ca="1" si="105"/>
        <v>farm</v>
      </c>
      <c r="D945">
        <f t="shared" ca="1" si="106"/>
        <v>16.059999999999999</v>
      </c>
      <c r="F945">
        <f t="shared" ca="1" si="107"/>
        <v>4</v>
      </c>
      <c r="G945">
        <f t="shared" ca="1" si="102"/>
        <v>198</v>
      </c>
      <c r="H945">
        <f t="shared" ca="1" si="103"/>
        <v>146</v>
      </c>
    </row>
    <row r="946" spans="1:8" x14ac:dyDescent="0.25">
      <c r="A946" t="s">
        <v>9</v>
      </c>
      <c r="B946" s="1">
        <f t="shared" si="104"/>
        <v>41773</v>
      </c>
      <c r="C946" t="str">
        <f t="shared" ca="1" si="105"/>
        <v>farm</v>
      </c>
      <c r="D946">
        <f t="shared" ca="1" si="106"/>
        <v>26.95</v>
      </c>
      <c r="F946">
        <f t="shared" ca="1" si="107"/>
        <v>3</v>
      </c>
      <c r="G946">
        <f t="shared" ca="1" si="102"/>
        <v>153</v>
      </c>
      <c r="H946">
        <f t="shared" ca="1" si="103"/>
        <v>245</v>
      </c>
    </row>
    <row r="947" spans="1:8" x14ac:dyDescent="0.25">
      <c r="A947" t="s">
        <v>9</v>
      </c>
      <c r="B947" s="1">
        <f t="shared" si="104"/>
        <v>41774</v>
      </c>
      <c r="C947" t="str">
        <f t="shared" ca="1" si="105"/>
        <v>farm</v>
      </c>
      <c r="D947">
        <f t="shared" ca="1" si="106"/>
        <v>25.85</v>
      </c>
      <c r="F947">
        <f t="shared" ca="1" si="107"/>
        <v>3</v>
      </c>
      <c r="G947">
        <f t="shared" ca="1" si="102"/>
        <v>191</v>
      </c>
      <c r="H947">
        <f t="shared" ca="1" si="103"/>
        <v>235</v>
      </c>
    </row>
    <row r="948" spans="1:8" x14ac:dyDescent="0.25">
      <c r="A948" t="s">
        <v>9</v>
      </c>
      <c r="B948" s="1">
        <f t="shared" si="104"/>
        <v>41774</v>
      </c>
      <c r="C948" t="str">
        <f t="shared" ca="1" si="105"/>
        <v>home</v>
      </c>
      <c r="D948">
        <f t="shared" ca="1" si="106"/>
        <v>9.17</v>
      </c>
      <c r="F948">
        <f t="shared" ca="1" si="107"/>
        <v>1</v>
      </c>
      <c r="G948">
        <f t="shared" ca="1" si="102"/>
        <v>131</v>
      </c>
      <c r="H948">
        <f t="shared" ca="1" si="103"/>
        <v>332</v>
      </c>
    </row>
    <row r="949" spans="1:8" x14ac:dyDescent="0.25">
      <c r="A949" t="s">
        <v>9</v>
      </c>
      <c r="B949" s="1">
        <f t="shared" si="104"/>
        <v>41774</v>
      </c>
      <c r="C949" t="str">
        <f t="shared" ca="1" si="105"/>
        <v>farm</v>
      </c>
      <c r="D949">
        <f t="shared" ca="1" si="106"/>
        <v>16.170000000000002</v>
      </c>
      <c r="F949">
        <f t="shared" ca="1" si="107"/>
        <v>3</v>
      </c>
      <c r="G949">
        <f t="shared" ca="1" si="102"/>
        <v>186</v>
      </c>
      <c r="H949">
        <f t="shared" ca="1" si="103"/>
        <v>147</v>
      </c>
    </row>
    <row r="950" spans="1:8" x14ac:dyDescent="0.25">
      <c r="A950" t="s">
        <v>9</v>
      </c>
      <c r="B950" s="1">
        <f t="shared" si="104"/>
        <v>41775</v>
      </c>
      <c r="C950" t="str">
        <f t="shared" ca="1" si="105"/>
        <v>farm</v>
      </c>
      <c r="D950">
        <f t="shared" ca="1" si="106"/>
        <v>30.03</v>
      </c>
      <c r="F950">
        <f t="shared" ca="1" si="107"/>
        <v>4</v>
      </c>
      <c r="G950">
        <f t="shared" ca="1" si="102"/>
        <v>129</v>
      </c>
      <c r="H950">
        <f t="shared" ca="1" si="103"/>
        <v>273</v>
      </c>
    </row>
    <row r="951" spans="1:8" x14ac:dyDescent="0.25">
      <c r="A951" t="s">
        <v>9</v>
      </c>
      <c r="B951" s="1">
        <f t="shared" si="104"/>
        <v>41775</v>
      </c>
      <c r="C951" t="str">
        <f t="shared" ca="1" si="105"/>
        <v>farm</v>
      </c>
      <c r="D951">
        <f t="shared" ca="1" si="106"/>
        <v>31.68</v>
      </c>
      <c r="F951">
        <f t="shared" ca="1" si="107"/>
        <v>3</v>
      </c>
      <c r="G951">
        <f t="shared" ca="1" si="102"/>
        <v>195</v>
      </c>
      <c r="H951">
        <f t="shared" ca="1" si="103"/>
        <v>288</v>
      </c>
    </row>
    <row r="952" spans="1:8" x14ac:dyDescent="0.25">
      <c r="A952" t="s">
        <v>9</v>
      </c>
      <c r="B952" s="1">
        <f t="shared" si="104"/>
        <v>41775</v>
      </c>
      <c r="C952" t="str">
        <f t="shared" ca="1" si="105"/>
        <v>home</v>
      </c>
      <c r="D952">
        <f t="shared" ca="1" si="106"/>
        <v>9.1</v>
      </c>
      <c r="F952">
        <f t="shared" ca="1" si="107"/>
        <v>1</v>
      </c>
      <c r="G952">
        <f t="shared" ca="1" si="102"/>
        <v>130</v>
      </c>
      <c r="H952">
        <f t="shared" ca="1" si="103"/>
        <v>340</v>
      </c>
    </row>
    <row r="953" spans="1:8" x14ac:dyDescent="0.25">
      <c r="A953" t="s">
        <v>9</v>
      </c>
      <c r="B953" s="1">
        <f t="shared" si="104"/>
        <v>41776</v>
      </c>
      <c r="C953" t="str">
        <f t="shared" ca="1" si="105"/>
        <v>restaurant</v>
      </c>
      <c r="D953">
        <f t="shared" ca="1" si="106"/>
        <v>30.47</v>
      </c>
      <c r="F953">
        <f t="shared" ca="1" si="107"/>
        <v>2</v>
      </c>
      <c r="G953">
        <f t="shared" ca="1" si="102"/>
        <v>114</v>
      </c>
      <c r="H953">
        <f t="shared" ca="1" si="103"/>
        <v>277</v>
      </c>
    </row>
    <row r="954" spans="1:8" x14ac:dyDescent="0.25">
      <c r="A954" t="s">
        <v>9</v>
      </c>
      <c r="B954" s="1">
        <f t="shared" si="104"/>
        <v>41776</v>
      </c>
      <c r="C954" t="str">
        <f t="shared" ca="1" si="105"/>
        <v>farm</v>
      </c>
      <c r="D954">
        <f t="shared" ca="1" si="106"/>
        <v>28.16</v>
      </c>
      <c r="F954">
        <f t="shared" ca="1" si="107"/>
        <v>4</v>
      </c>
      <c r="G954">
        <f t="shared" ca="1" si="102"/>
        <v>130</v>
      </c>
      <c r="H954">
        <f t="shared" ca="1" si="103"/>
        <v>256</v>
      </c>
    </row>
    <row r="955" spans="1:8" x14ac:dyDescent="0.25">
      <c r="A955" t="s">
        <v>9</v>
      </c>
      <c r="B955" s="1">
        <f t="shared" si="104"/>
        <v>41776</v>
      </c>
      <c r="C955" t="str">
        <f t="shared" ca="1" si="105"/>
        <v>farm</v>
      </c>
      <c r="D955">
        <f t="shared" ca="1" si="106"/>
        <v>35.42</v>
      </c>
      <c r="F955">
        <f t="shared" ca="1" si="107"/>
        <v>3</v>
      </c>
      <c r="G955">
        <f t="shared" ca="1" si="102"/>
        <v>180</v>
      </c>
      <c r="H955">
        <f t="shared" ca="1" si="103"/>
        <v>322</v>
      </c>
    </row>
    <row r="956" spans="1:8" x14ac:dyDescent="0.25">
      <c r="A956" t="s">
        <v>9</v>
      </c>
      <c r="B956" s="1">
        <f t="shared" si="104"/>
        <v>41777</v>
      </c>
      <c r="C956" t="str">
        <f t="shared" ca="1" si="105"/>
        <v>restaurant</v>
      </c>
      <c r="D956">
        <f t="shared" ca="1" si="106"/>
        <v>37.51</v>
      </c>
      <c r="F956">
        <f t="shared" ca="1" si="107"/>
        <v>2</v>
      </c>
      <c r="G956">
        <f t="shared" ca="1" si="102"/>
        <v>118</v>
      </c>
      <c r="H956">
        <f t="shared" ca="1" si="103"/>
        <v>341</v>
      </c>
    </row>
    <row r="957" spans="1:8" x14ac:dyDescent="0.25">
      <c r="A957" t="s">
        <v>9</v>
      </c>
      <c r="B957" s="1">
        <f t="shared" si="104"/>
        <v>41777</v>
      </c>
      <c r="C957" t="str">
        <f t="shared" ca="1" si="105"/>
        <v>home</v>
      </c>
      <c r="D957">
        <f t="shared" ca="1" si="106"/>
        <v>13.3</v>
      </c>
      <c r="F957">
        <f t="shared" ca="1" si="107"/>
        <v>1</v>
      </c>
      <c r="G957">
        <f t="shared" ca="1" si="102"/>
        <v>190</v>
      </c>
      <c r="H957">
        <f t="shared" ca="1" si="103"/>
        <v>193</v>
      </c>
    </row>
    <row r="958" spans="1:8" x14ac:dyDescent="0.25">
      <c r="A958" t="s">
        <v>9</v>
      </c>
      <c r="B958" s="1">
        <f t="shared" si="104"/>
        <v>41777</v>
      </c>
      <c r="C958" t="str">
        <f t="shared" ca="1" si="105"/>
        <v>farm</v>
      </c>
      <c r="D958">
        <f t="shared" ca="1" si="106"/>
        <v>21.78</v>
      </c>
      <c r="F958">
        <f t="shared" ca="1" si="107"/>
        <v>3</v>
      </c>
      <c r="G958">
        <f t="shared" ca="1" si="102"/>
        <v>103</v>
      </c>
      <c r="H958">
        <f t="shared" ca="1" si="103"/>
        <v>198</v>
      </c>
    </row>
    <row r="959" spans="1:8" x14ac:dyDescent="0.25">
      <c r="A959" t="s">
        <v>9</v>
      </c>
      <c r="B959" s="1">
        <f t="shared" si="104"/>
        <v>41778</v>
      </c>
      <c r="C959" t="str">
        <f t="shared" ca="1" si="105"/>
        <v>farm</v>
      </c>
      <c r="D959">
        <f t="shared" ca="1" si="106"/>
        <v>26.18</v>
      </c>
      <c r="F959">
        <f t="shared" ca="1" si="107"/>
        <v>3</v>
      </c>
      <c r="G959">
        <f t="shared" ca="1" si="102"/>
        <v>184</v>
      </c>
      <c r="H959">
        <f t="shared" ca="1" si="103"/>
        <v>238</v>
      </c>
    </row>
    <row r="960" spans="1:8" x14ac:dyDescent="0.25">
      <c r="A960" t="s">
        <v>9</v>
      </c>
      <c r="B960" s="1">
        <f t="shared" si="104"/>
        <v>41778</v>
      </c>
      <c r="C960" t="str">
        <f t="shared" ca="1" si="105"/>
        <v>farm</v>
      </c>
      <c r="D960">
        <f t="shared" ca="1" si="106"/>
        <v>13.42</v>
      </c>
      <c r="F960">
        <f t="shared" ca="1" si="107"/>
        <v>3</v>
      </c>
      <c r="G960">
        <f t="shared" ca="1" si="102"/>
        <v>185</v>
      </c>
      <c r="H960">
        <f t="shared" ca="1" si="103"/>
        <v>122</v>
      </c>
    </row>
    <row r="961" spans="1:8" x14ac:dyDescent="0.25">
      <c r="A961" t="s">
        <v>9</v>
      </c>
      <c r="B961" s="1">
        <f t="shared" si="104"/>
        <v>41778</v>
      </c>
      <c r="C961" t="str">
        <f t="shared" ca="1" si="105"/>
        <v>farm</v>
      </c>
      <c r="D961">
        <f t="shared" ca="1" si="106"/>
        <v>30.25</v>
      </c>
      <c r="F961">
        <f t="shared" ca="1" si="107"/>
        <v>3</v>
      </c>
      <c r="G961">
        <f t="shared" ca="1" si="102"/>
        <v>105</v>
      </c>
      <c r="H961">
        <f t="shared" ca="1" si="103"/>
        <v>275</v>
      </c>
    </row>
    <row r="962" spans="1:8" x14ac:dyDescent="0.25">
      <c r="A962" t="s">
        <v>9</v>
      </c>
      <c r="B962" s="1">
        <f t="shared" si="104"/>
        <v>41779</v>
      </c>
      <c r="C962" t="str">
        <f t="shared" ca="1" si="105"/>
        <v>farm</v>
      </c>
      <c r="D962">
        <f t="shared" ca="1" si="106"/>
        <v>21.23</v>
      </c>
      <c r="F962">
        <f t="shared" ca="1" si="107"/>
        <v>4</v>
      </c>
      <c r="G962">
        <f t="shared" ca="1" si="102"/>
        <v>103</v>
      </c>
      <c r="H962">
        <f t="shared" ca="1" si="103"/>
        <v>193</v>
      </c>
    </row>
    <row r="963" spans="1:8" x14ac:dyDescent="0.25">
      <c r="A963" t="s">
        <v>9</v>
      </c>
      <c r="B963" s="1">
        <f t="shared" si="104"/>
        <v>41779</v>
      </c>
      <c r="C963" t="str">
        <f t="shared" ca="1" si="105"/>
        <v>farm</v>
      </c>
      <c r="D963">
        <f t="shared" ca="1" si="106"/>
        <v>14.85</v>
      </c>
      <c r="F963">
        <f t="shared" ca="1" si="107"/>
        <v>4</v>
      </c>
      <c r="G963">
        <f t="shared" ca="1" si="102"/>
        <v>143</v>
      </c>
      <c r="H963">
        <f t="shared" ca="1" si="103"/>
        <v>135</v>
      </c>
    </row>
    <row r="964" spans="1:8" x14ac:dyDescent="0.25">
      <c r="A964" t="s">
        <v>9</v>
      </c>
      <c r="B964" s="1">
        <f t="shared" si="104"/>
        <v>41779</v>
      </c>
      <c r="C964" t="str">
        <f t="shared" ca="1" si="105"/>
        <v>restaurant</v>
      </c>
      <c r="D964">
        <f t="shared" ca="1" si="106"/>
        <v>34.65</v>
      </c>
      <c r="F964">
        <f t="shared" ca="1" si="107"/>
        <v>2</v>
      </c>
      <c r="G964">
        <f t="shared" ca="1" si="102"/>
        <v>157</v>
      </c>
      <c r="H964">
        <f t="shared" ca="1" si="103"/>
        <v>315</v>
      </c>
    </row>
    <row r="965" spans="1:8" x14ac:dyDescent="0.25">
      <c r="A965" t="s">
        <v>9</v>
      </c>
      <c r="B965" s="1">
        <f t="shared" si="104"/>
        <v>41780</v>
      </c>
      <c r="C965" t="str">
        <f t="shared" ca="1" si="105"/>
        <v>farm</v>
      </c>
      <c r="D965">
        <f t="shared" ca="1" si="106"/>
        <v>36.630000000000003</v>
      </c>
      <c r="F965">
        <f t="shared" ca="1" si="107"/>
        <v>3</v>
      </c>
      <c r="G965">
        <f t="shared" ca="1" si="102"/>
        <v>155</v>
      </c>
      <c r="H965">
        <f t="shared" ca="1" si="103"/>
        <v>333</v>
      </c>
    </row>
    <row r="966" spans="1:8" x14ac:dyDescent="0.25">
      <c r="A966" t="s">
        <v>9</v>
      </c>
      <c r="B966" s="1">
        <f t="shared" si="104"/>
        <v>41780</v>
      </c>
      <c r="C966" t="str">
        <f t="shared" ca="1" si="105"/>
        <v>home</v>
      </c>
      <c r="D966">
        <f t="shared" ca="1" si="106"/>
        <v>9.1</v>
      </c>
      <c r="F966">
        <f t="shared" ca="1" si="107"/>
        <v>1</v>
      </c>
      <c r="G966">
        <f t="shared" ca="1" si="102"/>
        <v>130</v>
      </c>
      <c r="H966">
        <f t="shared" ca="1" si="103"/>
        <v>166</v>
      </c>
    </row>
    <row r="967" spans="1:8" x14ac:dyDescent="0.25">
      <c r="A967" t="s">
        <v>9</v>
      </c>
      <c r="B967" s="1">
        <f t="shared" si="104"/>
        <v>41780</v>
      </c>
      <c r="C967" t="str">
        <f t="shared" ca="1" si="105"/>
        <v>farm</v>
      </c>
      <c r="D967">
        <f t="shared" ca="1" si="106"/>
        <v>17.27</v>
      </c>
      <c r="F967">
        <f t="shared" ca="1" si="107"/>
        <v>4</v>
      </c>
      <c r="G967">
        <f t="shared" ca="1" si="102"/>
        <v>200</v>
      </c>
      <c r="H967">
        <f t="shared" ca="1" si="103"/>
        <v>157</v>
      </c>
    </row>
    <row r="968" spans="1:8" x14ac:dyDescent="0.25">
      <c r="A968" t="s">
        <v>9</v>
      </c>
      <c r="B968" s="1">
        <f t="shared" si="104"/>
        <v>41781</v>
      </c>
      <c r="C968" t="str">
        <f t="shared" ca="1" si="105"/>
        <v>restaurant</v>
      </c>
      <c r="D968">
        <f t="shared" ca="1" si="106"/>
        <v>15.29</v>
      </c>
      <c r="F968">
        <f t="shared" ca="1" si="107"/>
        <v>2</v>
      </c>
      <c r="G968">
        <f t="shared" ca="1" si="102"/>
        <v>113</v>
      </c>
      <c r="H968">
        <f t="shared" ca="1" si="103"/>
        <v>139</v>
      </c>
    </row>
    <row r="969" spans="1:8" x14ac:dyDescent="0.25">
      <c r="A969" t="s">
        <v>9</v>
      </c>
      <c r="B969" s="1">
        <f t="shared" si="104"/>
        <v>41781</v>
      </c>
      <c r="C969" t="str">
        <f t="shared" ca="1" si="105"/>
        <v>farm</v>
      </c>
      <c r="D969">
        <f t="shared" ca="1" si="106"/>
        <v>17.489999999999998</v>
      </c>
      <c r="F969">
        <f t="shared" ca="1" si="107"/>
        <v>4</v>
      </c>
      <c r="G969">
        <f t="shared" ca="1" si="102"/>
        <v>143</v>
      </c>
      <c r="H969">
        <f t="shared" ca="1" si="103"/>
        <v>159</v>
      </c>
    </row>
    <row r="970" spans="1:8" x14ac:dyDescent="0.25">
      <c r="A970" t="s">
        <v>9</v>
      </c>
      <c r="B970" s="1">
        <f t="shared" si="104"/>
        <v>41781</v>
      </c>
      <c r="C970" t="str">
        <f t="shared" ca="1" si="105"/>
        <v>restaurant</v>
      </c>
      <c r="D970">
        <f t="shared" ca="1" si="106"/>
        <v>32.56</v>
      </c>
      <c r="F970">
        <f t="shared" ca="1" si="107"/>
        <v>2</v>
      </c>
      <c r="G970">
        <f t="shared" ca="1" si="102"/>
        <v>187</v>
      </c>
      <c r="H970">
        <f t="shared" ca="1" si="103"/>
        <v>296</v>
      </c>
    </row>
    <row r="971" spans="1:8" x14ac:dyDescent="0.25">
      <c r="A971" t="s">
        <v>9</v>
      </c>
      <c r="B971" s="1">
        <f t="shared" si="104"/>
        <v>41782</v>
      </c>
      <c r="C971" t="str">
        <f t="shared" ca="1" si="105"/>
        <v>farm</v>
      </c>
      <c r="D971">
        <f t="shared" ca="1" si="106"/>
        <v>14.85</v>
      </c>
      <c r="F971">
        <f t="shared" ca="1" si="107"/>
        <v>4</v>
      </c>
      <c r="G971">
        <f t="shared" ca="1" si="102"/>
        <v>107</v>
      </c>
      <c r="H971">
        <f t="shared" ca="1" si="103"/>
        <v>135</v>
      </c>
    </row>
    <row r="972" spans="1:8" x14ac:dyDescent="0.25">
      <c r="A972" t="s">
        <v>9</v>
      </c>
      <c r="B972" s="1">
        <f t="shared" si="104"/>
        <v>41782</v>
      </c>
      <c r="C972" t="str">
        <f t="shared" ca="1" si="105"/>
        <v>farm</v>
      </c>
      <c r="D972">
        <f t="shared" ca="1" si="106"/>
        <v>21.56</v>
      </c>
      <c r="F972">
        <f t="shared" ca="1" si="107"/>
        <v>3</v>
      </c>
      <c r="G972">
        <f t="shared" ca="1" si="102"/>
        <v>192</v>
      </c>
      <c r="H972">
        <f t="shared" ca="1" si="103"/>
        <v>196</v>
      </c>
    </row>
    <row r="973" spans="1:8" x14ac:dyDescent="0.25">
      <c r="A973" t="s">
        <v>9</v>
      </c>
      <c r="B973" s="1">
        <f t="shared" si="104"/>
        <v>41782</v>
      </c>
      <c r="C973" t="str">
        <f t="shared" ca="1" si="105"/>
        <v>restaurant</v>
      </c>
      <c r="D973">
        <f t="shared" ca="1" si="106"/>
        <v>35.42</v>
      </c>
      <c r="F973">
        <f t="shared" ca="1" si="107"/>
        <v>2</v>
      </c>
      <c r="G973">
        <f t="shared" ca="1" si="102"/>
        <v>154</v>
      </c>
      <c r="H973">
        <f t="shared" ca="1" si="103"/>
        <v>322</v>
      </c>
    </row>
    <row r="974" spans="1:8" x14ac:dyDescent="0.25">
      <c r="A974" t="s">
        <v>9</v>
      </c>
      <c r="B974" s="1">
        <f t="shared" si="104"/>
        <v>41783</v>
      </c>
      <c r="C974" t="str">
        <f t="shared" ca="1" si="105"/>
        <v>home</v>
      </c>
      <c r="D974">
        <f t="shared" ca="1" si="106"/>
        <v>7.98</v>
      </c>
      <c r="F974">
        <f t="shared" ca="1" si="107"/>
        <v>1</v>
      </c>
      <c r="G974">
        <f t="shared" ca="1" si="102"/>
        <v>114</v>
      </c>
      <c r="H974">
        <f t="shared" ca="1" si="103"/>
        <v>336</v>
      </c>
    </row>
    <row r="975" spans="1:8" x14ac:dyDescent="0.25">
      <c r="A975" t="s">
        <v>9</v>
      </c>
      <c r="B975" s="1">
        <f t="shared" si="104"/>
        <v>41783</v>
      </c>
      <c r="C975" t="str">
        <f t="shared" ca="1" si="105"/>
        <v>home</v>
      </c>
      <c r="D975">
        <f t="shared" ca="1" si="106"/>
        <v>9.66</v>
      </c>
      <c r="F975">
        <f t="shared" ca="1" si="107"/>
        <v>1</v>
      </c>
      <c r="G975">
        <f t="shared" ca="1" si="102"/>
        <v>138</v>
      </c>
      <c r="H975">
        <f t="shared" ca="1" si="103"/>
        <v>270</v>
      </c>
    </row>
    <row r="976" spans="1:8" x14ac:dyDescent="0.25">
      <c r="A976" t="s">
        <v>9</v>
      </c>
      <c r="B976" s="1">
        <f t="shared" si="104"/>
        <v>41783</v>
      </c>
      <c r="C976" t="str">
        <f t="shared" ca="1" si="105"/>
        <v>restaurant</v>
      </c>
      <c r="D976">
        <f t="shared" ca="1" si="106"/>
        <v>34.979999999999997</v>
      </c>
      <c r="F976">
        <f t="shared" ca="1" si="107"/>
        <v>2</v>
      </c>
      <c r="G976">
        <f t="shared" ca="1" si="102"/>
        <v>107</v>
      </c>
      <c r="H976">
        <f t="shared" ca="1" si="103"/>
        <v>318</v>
      </c>
    </row>
    <row r="977" spans="1:8" x14ac:dyDescent="0.25">
      <c r="A977" t="s">
        <v>9</v>
      </c>
      <c r="B977" s="1">
        <f t="shared" si="104"/>
        <v>41784</v>
      </c>
      <c r="C977" t="str">
        <f t="shared" ca="1" si="105"/>
        <v>restaurant</v>
      </c>
      <c r="D977">
        <f t="shared" ca="1" si="106"/>
        <v>38.5</v>
      </c>
      <c r="F977">
        <f t="shared" ca="1" si="107"/>
        <v>2</v>
      </c>
      <c r="G977">
        <f t="shared" ca="1" si="102"/>
        <v>174</v>
      </c>
      <c r="H977">
        <f t="shared" ca="1" si="103"/>
        <v>350</v>
      </c>
    </row>
    <row r="978" spans="1:8" x14ac:dyDescent="0.25">
      <c r="A978" t="s">
        <v>9</v>
      </c>
      <c r="B978" s="1">
        <f t="shared" si="104"/>
        <v>41784</v>
      </c>
      <c r="C978" t="str">
        <f t="shared" ca="1" si="105"/>
        <v>farm</v>
      </c>
      <c r="D978">
        <f t="shared" ca="1" si="106"/>
        <v>28.16</v>
      </c>
      <c r="F978">
        <f t="shared" ca="1" si="107"/>
        <v>3</v>
      </c>
      <c r="G978">
        <f t="shared" ca="1" si="102"/>
        <v>151</v>
      </c>
      <c r="H978">
        <f t="shared" ca="1" si="103"/>
        <v>256</v>
      </c>
    </row>
    <row r="979" spans="1:8" x14ac:dyDescent="0.25">
      <c r="A979" t="s">
        <v>9</v>
      </c>
      <c r="B979" s="1">
        <f t="shared" si="104"/>
        <v>41784</v>
      </c>
      <c r="C979" t="str">
        <f t="shared" ca="1" si="105"/>
        <v>restaurant</v>
      </c>
      <c r="D979">
        <f t="shared" ca="1" si="106"/>
        <v>32.67</v>
      </c>
      <c r="F979">
        <f t="shared" ca="1" si="107"/>
        <v>2</v>
      </c>
      <c r="G979">
        <f t="shared" ca="1" si="102"/>
        <v>141</v>
      </c>
      <c r="H979">
        <f t="shared" ca="1" si="103"/>
        <v>297</v>
      </c>
    </row>
    <row r="980" spans="1:8" x14ac:dyDescent="0.25">
      <c r="A980" t="s">
        <v>9</v>
      </c>
      <c r="B980" s="1">
        <f t="shared" si="104"/>
        <v>41785</v>
      </c>
      <c r="C980" t="str">
        <f t="shared" ca="1" si="105"/>
        <v>farm</v>
      </c>
      <c r="D980">
        <f t="shared" ca="1" si="106"/>
        <v>21.67</v>
      </c>
      <c r="F980">
        <f t="shared" ca="1" si="107"/>
        <v>3</v>
      </c>
      <c r="G980">
        <f t="shared" ca="1" si="102"/>
        <v>153</v>
      </c>
      <c r="H980">
        <f t="shared" ca="1" si="103"/>
        <v>197</v>
      </c>
    </row>
    <row r="981" spans="1:8" x14ac:dyDescent="0.25">
      <c r="A981" t="s">
        <v>9</v>
      </c>
      <c r="B981" s="1">
        <f t="shared" si="104"/>
        <v>41785</v>
      </c>
      <c r="C981" t="str">
        <f t="shared" ca="1" si="105"/>
        <v>home</v>
      </c>
      <c r="D981">
        <f t="shared" ca="1" si="106"/>
        <v>12.74</v>
      </c>
      <c r="F981">
        <f t="shared" ca="1" si="107"/>
        <v>1</v>
      </c>
      <c r="G981">
        <f t="shared" ca="1" si="102"/>
        <v>182</v>
      </c>
      <c r="H981">
        <f t="shared" ca="1" si="103"/>
        <v>142</v>
      </c>
    </row>
    <row r="982" spans="1:8" x14ac:dyDescent="0.25">
      <c r="A982" t="s">
        <v>9</v>
      </c>
      <c r="B982" s="1">
        <f t="shared" si="104"/>
        <v>41785</v>
      </c>
      <c r="C982" t="str">
        <f t="shared" ca="1" si="105"/>
        <v>home</v>
      </c>
      <c r="D982">
        <f t="shared" ca="1" si="106"/>
        <v>11.41</v>
      </c>
      <c r="F982">
        <f t="shared" ca="1" si="107"/>
        <v>1</v>
      </c>
      <c r="G982">
        <f t="shared" ca="1" si="102"/>
        <v>163</v>
      </c>
      <c r="H982">
        <f t="shared" ca="1" si="103"/>
        <v>311</v>
      </c>
    </row>
    <row r="983" spans="1:8" x14ac:dyDescent="0.25">
      <c r="A983" t="s">
        <v>9</v>
      </c>
      <c r="B983" s="1">
        <f t="shared" si="104"/>
        <v>41786</v>
      </c>
      <c r="C983" t="str">
        <f t="shared" ca="1" si="105"/>
        <v>restaurant</v>
      </c>
      <c r="D983">
        <f t="shared" ca="1" si="106"/>
        <v>13.42</v>
      </c>
      <c r="F983">
        <f t="shared" ca="1" si="107"/>
        <v>2</v>
      </c>
      <c r="G983">
        <f t="shared" ca="1" si="102"/>
        <v>122</v>
      </c>
      <c r="H983">
        <f t="shared" ca="1" si="103"/>
        <v>122</v>
      </c>
    </row>
    <row r="984" spans="1:8" x14ac:dyDescent="0.25">
      <c r="A984" t="s">
        <v>9</v>
      </c>
      <c r="B984" s="1">
        <f t="shared" si="104"/>
        <v>41786</v>
      </c>
      <c r="C984" t="str">
        <f t="shared" ca="1" si="105"/>
        <v>home</v>
      </c>
      <c r="D984">
        <f t="shared" ca="1" si="106"/>
        <v>9.3800000000000008</v>
      </c>
      <c r="F984">
        <f t="shared" ca="1" si="107"/>
        <v>1</v>
      </c>
      <c r="G984">
        <f t="shared" ca="1" si="102"/>
        <v>134</v>
      </c>
      <c r="H984">
        <f t="shared" ca="1" si="103"/>
        <v>232</v>
      </c>
    </row>
    <row r="985" spans="1:8" x14ac:dyDescent="0.25">
      <c r="A985" t="s">
        <v>9</v>
      </c>
      <c r="B985" s="1">
        <f t="shared" si="104"/>
        <v>41786</v>
      </c>
      <c r="C985" t="str">
        <f t="shared" ca="1" si="105"/>
        <v>farm</v>
      </c>
      <c r="D985">
        <f t="shared" ca="1" si="106"/>
        <v>22.88</v>
      </c>
      <c r="F985">
        <f t="shared" ca="1" si="107"/>
        <v>3</v>
      </c>
      <c r="G985">
        <f t="shared" ca="1" si="102"/>
        <v>144</v>
      </c>
      <c r="H985">
        <f t="shared" ca="1" si="103"/>
        <v>208</v>
      </c>
    </row>
    <row r="986" spans="1:8" x14ac:dyDescent="0.25">
      <c r="A986" t="s">
        <v>9</v>
      </c>
      <c r="B986" s="1">
        <f t="shared" si="104"/>
        <v>41787</v>
      </c>
      <c r="C986" t="str">
        <f t="shared" ca="1" si="105"/>
        <v>farm</v>
      </c>
      <c r="D986">
        <f t="shared" ca="1" si="106"/>
        <v>23.32</v>
      </c>
      <c r="F986">
        <f t="shared" ca="1" si="107"/>
        <v>3</v>
      </c>
      <c r="G986">
        <f t="shared" ca="1" si="102"/>
        <v>195</v>
      </c>
      <c r="H986">
        <f t="shared" ca="1" si="103"/>
        <v>212</v>
      </c>
    </row>
    <row r="987" spans="1:8" x14ac:dyDescent="0.25">
      <c r="A987" t="s">
        <v>9</v>
      </c>
      <c r="B987" s="1">
        <f t="shared" si="104"/>
        <v>41787</v>
      </c>
      <c r="C987" t="str">
        <f t="shared" ca="1" si="105"/>
        <v>home</v>
      </c>
      <c r="D987">
        <f t="shared" ca="1" si="106"/>
        <v>8.0500000000000007</v>
      </c>
      <c r="F987">
        <f t="shared" ca="1" si="107"/>
        <v>1</v>
      </c>
      <c r="G987">
        <f t="shared" ca="1" si="102"/>
        <v>115</v>
      </c>
      <c r="H987">
        <f t="shared" ca="1" si="103"/>
        <v>285</v>
      </c>
    </row>
    <row r="988" spans="1:8" x14ac:dyDescent="0.25">
      <c r="A988" t="s">
        <v>9</v>
      </c>
      <c r="B988" s="1">
        <f t="shared" si="104"/>
        <v>41787</v>
      </c>
      <c r="C988" t="str">
        <f t="shared" ca="1" si="105"/>
        <v>farm</v>
      </c>
      <c r="D988">
        <f t="shared" ca="1" si="106"/>
        <v>35.200000000000003</v>
      </c>
      <c r="F988">
        <f t="shared" ca="1" si="107"/>
        <v>4</v>
      </c>
      <c r="G988">
        <f t="shared" ca="1" si="102"/>
        <v>141</v>
      </c>
      <c r="H988">
        <f t="shared" ca="1" si="103"/>
        <v>320</v>
      </c>
    </row>
    <row r="989" spans="1:8" x14ac:dyDescent="0.25">
      <c r="A989" t="s">
        <v>9</v>
      </c>
      <c r="B989" s="1">
        <f t="shared" si="104"/>
        <v>41788</v>
      </c>
      <c r="C989" t="str">
        <f t="shared" ca="1" si="105"/>
        <v>farm</v>
      </c>
      <c r="D989">
        <f t="shared" ca="1" si="106"/>
        <v>22.99</v>
      </c>
      <c r="F989">
        <f t="shared" ca="1" si="107"/>
        <v>3</v>
      </c>
      <c r="G989">
        <f t="shared" ca="1" si="102"/>
        <v>130</v>
      </c>
      <c r="H989">
        <f t="shared" ca="1" si="103"/>
        <v>209</v>
      </c>
    </row>
    <row r="990" spans="1:8" x14ac:dyDescent="0.25">
      <c r="A990" t="s">
        <v>9</v>
      </c>
      <c r="B990" s="1">
        <f t="shared" si="104"/>
        <v>41788</v>
      </c>
      <c r="C990" t="str">
        <f t="shared" ca="1" si="105"/>
        <v>farm</v>
      </c>
      <c r="D990">
        <f t="shared" ca="1" si="106"/>
        <v>14.85</v>
      </c>
      <c r="F990">
        <f t="shared" ca="1" si="107"/>
        <v>3</v>
      </c>
      <c r="G990">
        <f t="shared" ca="1" si="102"/>
        <v>110</v>
      </c>
      <c r="H990">
        <f t="shared" ca="1" si="103"/>
        <v>135</v>
      </c>
    </row>
    <row r="991" spans="1:8" x14ac:dyDescent="0.25">
      <c r="A991" t="s">
        <v>9</v>
      </c>
      <c r="B991" s="1">
        <f t="shared" si="104"/>
        <v>41788</v>
      </c>
      <c r="C991" t="str">
        <f t="shared" ca="1" si="105"/>
        <v>home</v>
      </c>
      <c r="D991">
        <f t="shared" ca="1" si="106"/>
        <v>12.6</v>
      </c>
      <c r="F991">
        <f t="shared" ca="1" si="107"/>
        <v>1</v>
      </c>
      <c r="G991">
        <f t="shared" ca="1" si="102"/>
        <v>180</v>
      </c>
      <c r="H991">
        <f t="shared" ca="1" si="103"/>
        <v>215</v>
      </c>
    </row>
    <row r="992" spans="1:8" x14ac:dyDescent="0.25">
      <c r="A992" t="s">
        <v>9</v>
      </c>
      <c r="B992" s="1">
        <f t="shared" si="104"/>
        <v>41789</v>
      </c>
      <c r="C992" t="str">
        <f t="shared" ca="1" si="105"/>
        <v>restaurant</v>
      </c>
      <c r="D992">
        <f t="shared" ca="1" si="106"/>
        <v>28.38</v>
      </c>
      <c r="F992">
        <f t="shared" ca="1" si="107"/>
        <v>2</v>
      </c>
      <c r="G992">
        <f t="shared" ca="1" si="102"/>
        <v>156</v>
      </c>
      <c r="H992">
        <f t="shared" ca="1" si="103"/>
        <v>258</v>
      </c>
    </row>
    <row r="993" spans="1:8" x14ac:dyDescent="0.25">
      <c r="A993" t="s">
        <v>9</v>
      </c>
      <c r="B993" s="1">
        <f t="shared" si="104"/>
        <v>41789</v>
      </c>
      <c r="C993" t="str">
        <f t="shared" ca="1" si="105"/>
        <v>farm</v>
      </c>
      <c r="D993">
        <f t="shared" ca="1" si="106"/>
        <v>34.54</v>
      </c>
      <c r="F993">
        <f t="shared" ca="1" si="107"/>
        <v>3</v>
      </c>
      <c r="G993">
        <f t="shared" ca="1" si="102"/>
        <v>108</v>
      </c>
      <c r="H993">
        <f t="shared" ca="1" si="103"/>
        <v>314</v>
      </c>
    </row>
    <row r="994" spans="1:8" x14ac:dyDescent="0.25">
      <c r="A994" t="s">
        <v>9</v>
      </c>
      <c r="B994" s="1">
        <f t="shared" si="104"/>
        <v>41789</v>
      </c>
      <c r="C994" t="str">
        <f t="shared" ca="1" si="105"/>
        <v>restaurant</v>
      </c>
      <c r="D994">
        <f t="shared" ca="1" si="106"/>
        <v>25.63</v>
      </c>
      <c r="F994">
        <f t="shared" ca="1" si="107"/>
        <v>2</v>
      </c>
      <c r="G994">
        <f t="shared" ref="G994:G1057" ca="1" si="108">RANDBETWEEN(100,200)</f>
        <v>190</v>
      </c>
      <c r="H994">
        <f t="shared" ref="H994:H1057" ca="1" si="109">RANDBETWEEN(120,350)</f>
        <v>233</v>
      </c>
    </row>
    <row r="995" spans="1:8" x14ac:dyDescent="0.25">
      <c r="A995" t="s">
        <v>9</v>
      </c>
      <c r="B995" s="1">
        <f t="shared" si="104"/>
        <v>41790</v>
      </c>
      <c r="C995" t="str">
        <f t="shared" ca="1" si="105"/>
        <v>farm</v>
      </c>
      <c r="D995">
        <f t="shared" ca="1" si="106"/>
        <v>32.67</v>
      </c>
      <c r="F995">
        <f t="shared" ca="1" si="107"/>
        <v>4</v>
      </c>
      <c r="G995">
        <f t="shared" ca="1" si="108"/>
        <v>160</v>
      </c>
      <c r="H995">
        <f t="shared" ca="1" si="109"/>
        <v>297</v>
      </c>
    </row>
    <row r="996" spans="1:8" x14ac:dyDescent="0.25">
      <c r="A996" t="s">
        <v>9</v>
      </c>
      <c r="B996" s="1">
        <f t="shared" si="104"/>
        <v>41790</v>
      </c>
      <c r="C996" t="str">
        <f t="shared" ca="1" si="105"/>
        <v>restaurant</v>
      </c>
      <c r="D996">
        <f t="shared" ca="1" si="106"/>
        <v>32.119999999999997</v>
      </c>
      <c r="F996">
        <f t="shared" ca="1" si="107"/>
        <v>2</v>
      </c>
      <c r="G996">
        <f t="shared" ca="1" si="108"/>
        <v>112</v>
      </c>
      <c r="H996">
        <f t="shared" ca="1" si="109"/>
        <v>292</v>
      </c>
    </row>
    <row r="997" spans="1:8" x14ac:dyDescent="0.25">
      <c r="A997" t="s">
        <v>9</v>
      </c>
      <c r="B997" s="1">
        <f t="shared" ref="B997:B1060" si="110">B994+1</f>
        <v>41790</v>
      </c>
      <c r="C997" t="str">
        <f t="shared" ca="1" si="105"/>
        <v>farm</v>
      </c>
      <c r="D997">
        <f t="shared" ca="1" si="106"/>
        <v>37.619999999999997</v>
      </c>
      <c r="F997">
        <f t="shared" ca="1" si="107"/>
        <v>3</v>
      </c>
      <c r="G997">
        <f t="shared" ca="1" si="108"/>
        <v>196</v>
      </c>
      <c r="H997">
        <f t="shared" ca="1" si="109"/>
        <v>342</v>
      </c>
    </row>
    <row r="998" spans="1:8" x14ac:dyDescent="0.25">
      <c r="A998" t="s">
        <v>9</v>
      </c>
      <c r="B998" s="1">
        <f t="shared" si="110"/>
        <v>41791</v>
      </c>
      <c r="C998" t="str">
        <f t="shared" ca="1" si="105"/>
        <v>farm</v>
      </c>
      <c r="D998">
        <f t="shared" ca="1" si="106"/>
        <v>20.9</v>
      </c>
      <c r="F998">
        <f ca="1">RANDBETWEEN(1,5)</f>
        <v>4</v>
      </c>
      <c r="G998">
        <f t="shared" ca="1" si="108"/>
        <v>159</v>
      </c>
      <c r="H998">
        <f t="shared" ca="1" si="109"/>
        <v>190</v>
      </c>
    </row>
    <row r="999" spans="1:8" x14ac:dyDescent="0.25">
      <c r="A999" t="s">
        <v>9</v>
      </c>
      <c r="B999" s="1">
        <f t="shared" si="110"/>
        <v>41791</v>
      </c>
      <c r="C999" t="str">
        <f t="shared" ref="C999:C1057" ca="1" si="111">IF(F999=1,"home",IF(F999=2,"restaurant","farm"))</f>
        <v>home</v>
      </c>
      <c r="D999">
        <f t="shared" ref="D999:D1057" ca="1" si="112">IF(F999=1,G999*7/100,H999*11/100)</f>
        <v>9.0299999999999994</v>
      </c>
      <c r="F999">
        <f t="shared" ref="F999:F1062" ca="1" si="113">RANDBETWEEN(1,5)</f>
        <v>1</v>
      </c>
      <c r="G999">
        <f t="shared" ca="1" si="108"/>
        <v>129</v>
      </c>
      <c r="H999">
        <f t="shared" ca="1" si="109"/>
        <v>151</v>
      </c>
    </row>
    <row r="1000" spans="1:8" x14ac:dyDescent="0.25">
      <c r="A1000" t="s">
        <v>9</v>
      </c>
      <c r="B1000" s="1">
        <f t="shared" si="110"/>
        <v>41791</v>
      </c>
      <c r="C1000" t="str">
        <f t="shared" ca="1" si="111"/>
        <v>farm</v>
      </c>
      <c r="D1000">
        <f t="shared" ca="1" si="112"/>
        <v>25.19</v>
      </c>
      <c r="F1000">
        <f t="shared" ca="1" si="113"/>
        <v>4</v>
      </c>
      <c r="G1000">
        <f t="shared" ca="1" si="108"/>
        <v>155</v>
      </c>
      <c r="H1000">
        <f t="shared" ca="1" si="109"/>
        <v>229</v>
      </c>
    </row>
    <row r="1001" spans="1:8" x14ac:dyDescent="0.25">
      <c r="A1001" t="s">
        <v>9</v>
      </c>
      <c r="B1001" s="1">
        <f t="shared" si="110"/>
        <v>41792</v>
      </c>
      <c r="C1001" t="str">
        <f t="shared" ca="1" si="111"/>
        <v>farm</v>
      </c>
      <c r="D1001">
        <f t="shared" ca="1" si="112"/>
        <v>13.86</v>
      </c>
      <c r="F1001">
        <f t="shared" ca="1" si="113"/>
        <v>5</v>
      </c>
      <c r="G1001">
        <f t="shared" ca="1" si="108"/>
        <v>159</v>
      </c>
      <c r="H1001">
        <f t="shared" ca="1" si="109"/>
        <v>126</v>
      </c>
    </row>
    <row r="1002" spans="1:8" x14ac:dyDescent="0.25">
      <c r="A1002" t="s">
        <v>9</v>
      </c>
      <c r="B1002" s="1">
        <f t="shared" si="110"/>
        <v>41792</v>
      </c>
      <c r="C1002" t="str">
        <f t="shared" ca="1" si="111"/>
        <v>farm</v>
      </c>
      <c r="D1002">
        <f t="shared" ca="1" si="112"/>
        <v>21.78</v>
      </c>
      <c r="F1002">
        <f t="shared" ca="1" si="113"/>
        <v>3</v>
      </c>
      <c r="G1002">
        <f t="shared" ca="1" si="108"/>
        <v>142</v>
      </c>
      <c r="H1002">
        <f t="shared" ca="1" si="109"/>
        <v>198</v>
      </c>
    </row>
    <row r="1003" spans="1:8" x14ac:dyDescent="0.25">
      <c r="A1003" t="s">
        <v>9</v>
      </c>
      <c r="B1003" s="1">
        <f t="shared" si="110"/>
        <v>41792</v>
      </c>
      <c r="C1003" t="str">
        <f t="shared" ca="1" si="111"/>
        <v>restaurant</v>
      </c>
      <c r="D1003">
        <f t="shared" ca="1" si="112"/>
        <v>30.58</v>
      </c>
      <c r="F1003">
        <f t="shared" ca="1" si="113"/>
        <v>2</v>
      </c>
      <c r="G1003">
        <f t="shared" ca="1" si="108"/>
        <v>180</v>
      </c>
      <c r="H1003">
        <f t="shared" ca="1" si="109"/>
        <v>278</v>
      </c>
    </row>
    <row r="1004" spans="1:8" x14ac:dyDescent="0.25">
      <c r="A1004" t="s">
        <v>9</v>
      </c>
      <c r="B1004" s="1">
        <f t="shared" si="110"/>
        <v>41793</v>
      </c>
      <c r="C1004" t="str">
        <f t="shared" ca="1" si="111"/>
        <v>farm</v>
      </c>
      <c r="D1004">
        <f t="shared" ca="1" si="112"/>
        <v>36.630000000000003</v>
      </c>
      <c r="F1004">
        <f t="shared" ca="1" si="113"/>
        <v>3</v>
      </c>
      <c r="G1004">
        <f t="shared" ca="1" si="108"/>
        <v>123</v>
      </c>
      <c r="H1004">
        <f t="shared" ca="1" si="109"/>
        <v>333</v>
      </c>
    </row>
    <row r="1005" spans="1:8" x14ac:dyDescent="0.25">
      <c r="A1005" t="s">
        <v>9</v>
      </c>
      <c r="B1005" s="1">
        <f t="shared" si="110"/>
        <v>41793</v>
      </c>
      <c r="C1005" t="str">
        <f t="shared" ca="1" si="111"/>
        <v>restaurant</v>
      </c>
      <c r="D1005">
        <f t="shared" ca="1" si="112"/>
        <v>16.5</v>
      </c>
      <c r="F1005">
        <f t="shared" ca="1" si="113"/>
        <v>2</v>
      </c>
      <c r="G1005">
        <f t="shared" ca="1" si="108"/>
        <v>194</v>
      </c>
      <c r="H1005">
        <f t="shared" ca="1" si="109"/>
        <v>150</v>
      </c>
    </row>
    <row r="1006" spans="1:8" x14ac:dyDescent="0.25">
      <c r="A1006" t="s">
        <v>9</v>
      </c>
      <c r="B1006" s="1">
        <f t="shared" si="110"/>
        <v>41793</v>
      </c>
      <c r="C1006" t="str">
        <f t="shared" ca="1" si="111"/>
        <v>farm</v>
      </c>
      <c r="D1006">
        <f t="shared" ca="1" si="112"/>
        <v>31.13</v>
      </c>
      <c r="F1006">
        <f t="shared" ca="1" si="113"/>
        <v>5</v>
      </c>
      <c r="G1006">
        <f t="shared" ca="1" si="108"/>
        <v>125</v>
      </c>
      <c r="H1006">
        <f t="shared" ca="1" si="109"/>
        <v>283</v>
      </c>
    </row>
    <row r="1007" spans="1:8" x14ac:dyDescent="0.25">
      <c r="A1007" t="s">
        <v>9</v>
      </c>
      <c r="B1007" s="1">
        <f t="shared" si="110"/>
        <v>41794</v>
      </c>
      <c r="C1007" t="str">
        <f t="shared" ca="1" si="111"/>
        <v>restaurant</v>
      </c>
      <c r="D1007">
        <f t="shared" ca="1" si="112"/>
        <v>26.73</v>
      </c>
      <c r="F1007">
        <f t="shared" ca="1" si="113"/>
        <v>2</v>
      </c>
      <c r="G1007">
        <f t="shared" ca="1" si="108"/>
        <v>137</v>
      </c>
      <c r="H1007">
        <f t="shared" ca="1" si="109"/>
        <v>243</v>
      </c>
    </row>
    <row r="1008" spans="1:8" x14ac:dyDescent="0.25">
      <c r="A1008" t="s">
        <v>9</v>
      </c>
      <c r="B1008" s="1">
        <f t="shared" si="110"/>
        <v>41794</v>
      </c>
      <c r="C1008" t="str">
        <f t="shared" ca="1" si="111"/>
        <v>farm</v>
      </c>
      <c r="D1008">
        <f t="shared" ca="1" si="112"/>
        <v>13.75</v>
      </c>
      <c r="F1008">
        <f t="shared" ca="1" si="113"/>
        <v>3</v>
      </c>
      <c r="G1008">
        <f t="shared" ca="1" si="108"/>
        <v>136</v>
      </c>
      <c r="H1008">
        <f t="shared" ca="1" si="109"/>
        <v>125</v>
      </c>
    </row>
    <row r="1009" spans="1:8" x14ac:dyDescent="0.25">
      <c r="A1009" t="s">
        <v>9</v>
      </c>
      <c r="B1009" s="1">
        <f t="shared" si="110"/>
        <v>41794</v>
      </c>
      <c r="C1009" t="str">
        <f t="shared" ca="1" si="111"/>
        <v>farm</v>
      </c>
      <c r="D1009">
        <f t="shared" ca="1" si="112"/>
        <v>38.28</v>
      </c>
      <c r="F1009">
        <f t="shared" ca="1" si="113"/>
        <v>3</v>
      </c>
      <c r="G1009">
        <f t="shared" ca="1" si="108"/>
        <v>118</v>
      </c>
      <c r="H1009">
        <f t="shared" ca="1" si="109"/>
        <v>348</v>
      </c>
    </row>
    <row r="1010" spans="1:8" x14ac:dyDescent="0.25">
      <c r="A1010" t="s">
        <v>9</v>
      </c>
      <c r="B1010" s="1">
        <f t="shared" si="110"/>
        <v>41795</v>
      </c>
      <c r="C1010" t="str">
        <f t="shared" ca="1" si="111"/>
        <v>farm</v>
      </c>
      <c r="D1010">
        <f t="shared" ca="1" si="112"/>
        <v>27.06</v>
      </c>
      <c r="F1010">
        <f t="shared" ca="1" si="113"/>
        <v>4</v>
      </c>
      <c r="G1010">
        <f t="shared" ca="1" si="108"/>
        <v>131</v>
      </c>
      <c r="H1010">
        <f t="shared" ca="1" si="109"/>
        <v>246</v>
      </c>
    </row>
    <row r="1011" spans="1:8" x14ac:dyDescent="0.25">
      <c r="A1011" t="s">
        <v>9</v>
      </c>
      <c r="B1011" s="1">
        <f t="shared" si="110"/>
        <v>41795</v>
      </c>
      <c r="C1011" t="str">
        <f t="shared" ca="1" si="111"/>
        <v>farm</v>
      </c>
      <c r="D1011">
        <f t="shared" ca="1" si="112"/>
        <v>35.200000000000003</v>
      </c>
      <c r="F1011">
        <f t="shared" ca="1" si="113"/>
        <v>5</v>
      </c>
      <c r="G1011">
        <f t="shared" ca="1" si="108"/>
        <v>187</v>
      </c>
      <c r="H1011">
        <f t="shared" ca="1" si="109"/>
        <v>320</v>
      </c>
    </row>
    <row r="1012" spans="1:8" x14ac:dyDescent="0.25">
      <c r="A1012" t="s">
        <v>9</v>
      </c>
      <c r="B1012" s="1">
        <f t="shared" si="110"/>
        <v>41795</v>
      </c>
      <c r="C1012" t="str">
        <f t="shared" ca="1" si="111"/>
        <v>home</v>
      </c>
      <c r="D1012">
        <f t="shared" ca="1" si="112"/>
        <v>8.89</v>
      </c>
      <c r="F1012">
        <f t="shared" ca="1" si="113"/>
        <v>1</v>
      </c>
      <c r="G1012">
        <f t="shared" ca="1" si="108"/>
        <v>127</v>
      </c>
      <c r="H1012">
        <f t="shared" ca="1" si="109"/>
        <v>313</v>
      </c>
    </row>
    <row r="1013" spans="1:8" x14ac:dyDescent="0.25">
      <c r="A1013" t="s">
        <v>9</v>
      </c>
      <c r="B1013" s="1">
        <f t="shared" si="110"/>
        <v>41796</v>
      </c>
      <c r="C1013" t="str">
        <f t="shared" ca="1" si="111"/>
        <v>farm</v>
      </c>
      <c r="D1013">
        <f t="shared" ca="1" si="112"/>
        <v>32.01</v>
      </c>
      <c r="F1013">
        <f t="shared" ca="1" si="113"/>
        <v>3</v>
      </c>
      <c r="G1013">
        <f t="shared" ca="1" si="108"/>
        <v>186</v>
      </c>
      <c r="H1013">
        <f t="shared" ca="1" si="109"/>
        <v>291</v>
      </c>
    </row>
    <row r="1014" spans="1:8" x14ac:dyDescent="0.25">
      <c r="A1014" t="s">
        <v>9</v>
      </c>
      <c r="B1014" s="1">
        <f t="shared" si="110"/>
        <v>41796</v>
      </c>
      <c r="C1014" t="str">
        <f t="shared" ca="1" si="111"/>
        <v>farm</v>
      </c>
      <c r="D1014">
        <f t="shared" ca="1" si="112"/>
        <v>36.520000000000003</v>
      </c>
      <c r="F1014">
        <f t="shared" ca="1" si="113"/>
        <v>3</v>
      </c>
      <c r="G1014">
        <f t="shared" ca="1" si="108"/>
        <v>131</v>
      </c>
      <c r="H1014">
        <f t="shared" ca="1" si="109"/>
        <v>332</v>
      </c>
    </row>
    <row r="1015" spans="1:8" x14ac:dyDescent="0.25">
      <c r="A1015" t="s">
        <v>9</v>
      </c>
      <c r="B1015" s="1">
        <f t="shared" si="110"/>
        <v>41796</v>
      </c>
      <c r="C1015" t="str">
        <f t="shared" ca="1" si="111"/>
        <v>restaurant</v>
      </c>
      <c r="D1015">
        <f t="shared" ca="1" si="112"/>
        <v>37.729999999999997</v>
      </c>
      <c r="F1015">
        <f t="shared" ca="1" si="113"/>
        <v>2</v>
      </c>
      <c r="G1015">
        <f t="shared" ca="1" si="108"/>
        <v>146</v>
      </c>
      <c r="H1015">
        <f t="shared" ca="1" si="109"/>
        <v>343</v>
      </c>
    </row>
    <row r="1016" spans="1:8" x14ac:dyDescent="0.25">
      <c r="A1016" t="s">
        <v>9</v>
      </c>
      <c r="B1016" s="1">
        <f t="shared" si="110"/>
        <v>41797</v>
      </c>
      <c r="C1016" t="str">
        <f t="shared" ca="1" si="111"/>
        <v>restaurant</v>
      </c>
      <c r="D1016">
        <f t="shared" ca="1" si="112"/>
        <v>25.85</v>
      </c>
      <c r="F1016">
        <f t="shared" ca="1" si="113"/>
        <v>2</v>
      </c>
      <c r="G1016">
        <f t="shared" ca="1" si="108"/>
        <v>176</v>
      </c>
      <c r="H1016">
        <f t="shared" ca="1" si="109"/>
        <v>235</v>
      </c>
    </row>
    <row r="1017" spans="1:8" x14ac:dyDescent="0.25">
      <c r="A1017" t="s">
        <v>9</v>
      </c>
      <c r="B1017" s="1">
        <f t="shared" si="110"/>
        <v>41797</v>
      </c>
      <c r="C1017" t="str">
        <f t="shared" ca="1" si="111"/>
        <v>farm</v>
      </c>
      <c r="D1017">
        <f t="shared" ca="1" si="112"/>
        <v>22.99</v>
      </c>
      <c r="F1017">
        <f t="shared" ca="1" si="113"/>
        <v>3</v>
      </c>
      <c r="G1017">
        <f t="shared" ca="1" si="108"/>
        <v>130</v>
      </c>
      <c r="H1017">
        <f t="shared" ca="1" si="109"/>
        <v>209</v>
      </c>
    </row>
    <row r="1018" spans="1:8" x14ac:dyDescent="0.25">
      <c r="A1018" t="s">
        <v>9</v>
      </c>
      <c r="B1018" s="1">
        <f t="shared" si="110"/>
        <v>41797</v>
      </c>
      <c r="C1018" t="str">
        <f t="shared" ca="1" si="111"/>
        <v>farm</v>
      </c>
      <c r="D1018">
        <f t="shared" ca="1" si="112"/>
        <v>37.950000000000003</v>
      </c>
      <c r="F1018">
        <f t="shared" ca="1" si="113"/>
        <v>4</v>
      </c>
      <c r="G1018">
        <f t="shared" ca="1" si="108"/>
        <v>187</v>
      </c>
      <c r="H1018">
        <f t="shared" ca="1" si="109"/>
        <v>345</v>
      </c>
    </row>
    <row r="1019" spans="1:8" x14ac:dyDescent="0.25">
      <c r="A1019" t="s">
        <v>9</v>
      </c>
      <c r="B1019" s="1">
        <f t="shared" si="110"/>
        <v>41798</v>
      </c>
      <c r="C1019" t="str">
        <f t="shared" ca="1" si="111"/>
        <v>farm</v>
      </c>
      <c r="D1019">
        <f t="shared" ca="1" si="112"/>
        <v>26.73</v>
      </c>
      <c r="F1019">
        <f t="shared" ca="1" si="113"/>
        <v>3</v>
      </c>
      <c r="G1019">
        <f t="shared" ca="1" si="108"/>
        <v>136</v>
      </c>
      <c r="H1019">
        <f t="shared" ca="1" si="109"/>
        <v>243</v>
      </c>
    </row>
    <row r="1020" spans="1:8" x14ac:dyDescent="0.25">
      <c r="A1020" t="s">
        <v>9</v>
      </c>
      <c r="B1020" s="1">
        <f t="shared" si="110"/>
        <v>41798</v>
      </c>
      <c r="C1020" t="str">
        <f t="shared" ca="1" si="111"/>
        <v>farm</v>
      </c>
      <c r="D1020">
        <f t="shared" ca="1" si="112"/>
        <v>34.76</v>
      </c>
      <c r="F1020">
        <f t="shared" ca="1" si="113"/>
        <v>3</v>
      </c>
      <c r="G1020">
        <f t="shared" ca="1" si="108"/>
        <v>182</v>
      </c>
      <c r="H1020">
        <f t="shared" ca="1" si="109"/>
        <v>316</v>
      </c>
    </row>
    <row r="1021" spans="1:8" x14ac:dyDescent="0.25">
      <c r="A1021" t="s">
        <v>9</v>
      </c>
      <c r="B1021" s="1">
        <f t="shared" si="110"/>
        <v>41798</v>
      </c>
      <c r="C1021" t="str">
        <f t="shared" ca="1" si="111"/>
        <v>farm</v>
      </c>
      <c r="D1021">
        <f t="shared" ca="1" si="112"/>
        <v>25.08</v>
      </c>
      <c r="F1021">
        <f t="shared" ca="1" si="113"/>
        <v>4</v>
      </c>
      <c r="G1021">
        <f t="shared" ca="1" si="108"/>
        <v>107</v>
      </c>
      <c r="H1021">
        <f t="shared" ca="1" si="109"/>
        <v>228</v>
      </c>
    </row>
    <row r="1022" spans="1:8" x14ac:dyDescent="0.25">
      <c r="A1022" t="s">
        <v>9</v>
      </c>
      <c r="B1022" s="1">
        <f t="shared" si="110"/>
        <v>41799</v>
      </c>
      <c r="C1022" t="str">
        <f t="shared" ca="1" si="111"/>
        <v>farm</v>
      </c>
      <c r="D1022">
        <f t="shared" ca="1" si="112"/>
        <v>38.17</v>
      </c>
      <c r="F1022">
        <f t="shared" ca="1" si="113"/>
        <v>5</v>
      </c>
      <c r="G1022">
        <f t="shared" ca="1" si="108"/>
        <v>136</v>
      </c>
      <c r="H1022">
        <f t="shared" ca="1" si="109"/>
        <v>347</v>
      </c>
    </row>
    <row r="1023" spans="1:8" x14ac:dyDescent="0.25">
      <c r="A1023" t="s">
        <v>9</v>
      </c>
      <c r="B1023" s="1">
        <f t="shared" si="110"/>
        <v>41799</v>
      </c>
      <c r="C1023" t="str">
        <f t="shared" ca="1" si="111"/>
        <v>home</v>
      </c>
      <c r="D1023">
        <f t="shared" ca="1" si="112"/>
        <v>7.07</v>
      </c>
      <c r="F1023">
        <f t="shared" ca="1" si="113"/>
        <v>1</v>
      </c>
      <c r="G1023">
        <f t="shared" ca="1" si="108"/>
        <v>101</v>
      </c>
      <c r="H1023">
        <f t="shared" ca="1" si="109"/>
        <v>330</v>
      </c>
    </row>
    <row r="1024" spans="1:8" x14ac:dyDescent="0.25">
      <c r="A1024" t="s">
        <v>9</v>
      </c>
      <c r="B1024" s="1">
        <f t="shared" si="110"/>
        <v>41799</v>
      </c>
      <c r="C1024" t="str">
        <f t="shared" ca="1" si="111"/>
        <v>home</v>
      </c>
      <c r="D1024">
        <f t="shared" ca="1" si="112"/>
        <v>11.55</v>
      </c>
      <c r="F1024">
        <f t="shared" ca="1" si="113"/>
        <v>1</v>
      </c>
      <c r="G1024">
        <f t="shared" ca="1" si="108"/>
        <v>165</v>
      </c>
      <c r="H1024">
        <f t="shared" ca="1" si="109"/>
        <v>241</v>
      </c>
    </row>
    <row r="1025" spans="1:8" x14ac:dyDescent="0.25">
      <c r="A1025" t="s">
        <v>9</v>
      </c>
      <c r="B1025" s="1">
        <f t="shared" si="110"/>
        <v>41800</v>
      </c>
      <c r="C1025" t="str">
        <f t="shared" ca="1" si="111"/>
        <v>farm</v>
      </c>
      <c r="D1025">
        <f t="shared" ca="1" si="112"/>
        <v>34.43</v>
      </c>
      <c r="F1025">
        <f t="shared" ca="1" si="113"/>
        <v>4</v>
      </c>
      <c r="G1025">
        <f t="shared" ca="1" si="108"/>
        <v>182</v>
      </c>
      <c r="H1025">
        <f t="shared" ca="1" si="109"/>
        <v>313</v>
      </c>
    </row>
    <row r="1026" spans="1:8" x14ac:dyDescent="0.25">
      <c r="A1026" t="s">
        <v>9</v>
      </c>
      <c r="B1026" s="1">
        <f t="shared" si="110"/>
        <v>41800</v>
      </c>
      <c r="C1026" t="str">
        <f t="shared" ca="1" si="111"/>
        <v>restaurant</v>
      </c>
      <c r="D1026">
        <f t="shared" ca="1" si="112"/>
        <v>23.21</v>
      </c>
      <c r="F1026">
        <f t="shared" ca="1" si="113"/>
        <v>2</v>
      </c>
      <c r="G1026">
        <f t="shared" ca="1" si="108"/>
        <v>195</v>
      </c>
      <c r="H1026">
        <f t="shared" ca="1" si="109"/>
        <v>211</v>
      </c>
    </row>
    <row r="1027" spans="1:8" x14ac:dyDescent="0.25">
      <c r="A1027" t="s">
        <v>9</v>
      </c>
      <c r="B1027" s="1">
        <f t="shared" si="110"/>
        <v>41800</v>
      </c>
      <c r="C1027" t="str">
        <f t="shared" ca="1" si="111"/>
        <v>restaurant</v>
      </c>
      <c r="D1027">
        <f t="shared" ca="1" si="112"/>
        <v>32.229999999999997</v>
      </c>
      <c r="F1027">
        <f t="shared" ca="1" si="113"/>
        <v>2</v>
      </c>
      <c r="G1027">
        <f t="shared" ca="1" si="108"/>
        <v>187</v>
      </c>
      <c r="H1027">
        <f t="shared" ca="1" si="109"/>
        <v>293</v>
      </c>
    </row>
    <row r="1028" spans="1:8" x14ac:dyDescent="0.25">
      <c r="A1028" t="s">
        <v>9</v>
      </c>
      <c r="B1028" s="1">
        <f t="shared" si="110"/>
        <v>41801</v>
      </c>
      <c r="C1028" t="str">
        <f t="shared" ca="1" si="111"/>
        <v>farm</v>
      </c>
      <c r="D1028">
        <f t="shared" ca="1" si="112"/>
        <v>32.340000000000003</v>
      </c>
      <c r="F1028">
        <f t="shared" ca="1" si="113"/>
        <v>3</v>
      </c>
      <c r="G1028">
        <f t="shared" ca="1" si="108"/>
        <v>111</v>
      </c>
      <c r="H1028">
        <f t="shared" ca="1" si="109"/>
        <v>294</v>
      </c>
    </row>
    <row r="1029" spans="1:8" x14ac:dyDescent="0.25">
      <c r="A1029" t="s">
        <v>9</v>
      </c>
      <c r="B1029" s="1">
        <f t="shared" si="110"/>
        <v>41801</v>
      </c>
      <c r="C1029" t="str">
        <f t="shared" ca="1" si="111"/>
        <v>farm</v>
      </c>
      <c r="D1029">
        <f t="shared" ca="1" si="112"/>
        <v>22.55</v>
      </c>
      <c r="F1029">
        <f t="shared" ca="1" si="113"/>
        <v>3</v>
      </c>
      <c r="G1029">
        <f t="shared" ca="1" si="108"/>
        <v>191</v>
      </c>
      <c r="H1029">
        <f t="shared" ca="1" si="109"/>
        <v>205</v>
      </c>
    </row>
    <row r="1030" spans="1:8" x14ac:dyDescent="0.25">
      <c r="A1030" t="s">
        <v>9</v>
      </c>
      <c r="B1030" s="1">
        <f t="shared" si="110"/>
        <v>41801</v>
      </c>
      <c r="C1030" t="str">
        <f t="shared" ca="1" si="111"/>
        <v>home</v>
      </c>
      <c r="D1030">
        <f t="shared" ca="1" si="112"/>
        <v>9.1</v>
      </c>
      <c r="F1030">
        <f t="shared" ca="1" si="113"/>
        <v>1</v>
      </c>
      <c r="G1030">
        <f t="shared" ca="1" si="108"/>
        <v>130</v>
      </c>
      <c r="H1030">
        <f t="shared" ca="1" si="109"/>
        <v>341</v>
      </c>
    </row>
    <row r="1031" spans="1:8" x14ac:dyDescent="0.25">
      <c r="A1031" t="s">
        <v>9</v>
      </c>
      <c r="B1031" s="1">
        <f t="shared" si="110"/>
        <v>41802</v>
      </c>
      <c r="C1031" t="str">
        <f t="shared" ca="1" si="111"/>
        <v>farm</v>
      </c>
      <c r="D1031">
        <f t="shared" ca="1" si="112"/>
        <v>20.239999999999998</v>
      </c>
      <c r="F1031">
        <f t="shared" ca="1" si="113"/>
        <v>5</v>
      </c>
      <c r="G1031">
        <f t="shared" ca="1" si="108"/>
        <v>113</v>
      </c>
      <c r="H1031">
        <f t="shared" ca="1" si="109"/>
        <v>184</v>
      </c>
    </row>
    <row r="1032" spans="1:8" x14ac:dyDescent="0.25">
      <c r="A1032" t="s">
        <v>9</v>
      </c>
      <c r="B1032" s="1">
        <f t="shared" si="110"/>
        <v>41802</v>
      </c>
      <c r="C1032" t="str">
        <f t="shared" ca="1" si="111"/>
        <v>farm</v>
      </c>
      <c r="D1032">
        <f t="shared" ca="1" si="112"/>
        <v>27.94</v>
      </c>
      <c r="F1032">
        <f t="shared" ca="1" si="113"/>
        <v>3</v>
      </c>
      <c r="G1032">
        <f t="shared" ca="1" si="108"/>
        <v>120</v>
      </c>
      <c r="H1032">
        <f t="shared" ca="1" si="109"/>
        <v>254</v>
      </c>
    </row>
    <row r="1033" spans="1:8" x14ac:dyDescent="0.25">
      <c r="A1033" t="s">
        <v>9</v>
      </c>
      <c r="B1033" s="1">
        <f t="shared" si="110"/>
        <v>41802</v>
      </c>
      <c r="C1033" t="str">
        <f t="shared" ca="1" si="111"/>
        <v>home</v>
      </c>
      <c r="D1033">
        <f t="shared" ca="1" si="112"/>
        <v>10.99</v>
      </c>
      <c r="F1033">
        <f t="shared" ca="1" si="113"/>
        <v>1</v>
      </c>
      <c r="G1033">
        <f t="shared" ca="1" si="108"/>
        <v>157</v>
      </c>
      <c r="H1033">
        <f t="shared" ca="1" si="109"/>
        <v>189</v>
      </c>
    </row>
    <row r="1034" spans="1:8" x14ac:dyDescent="0.25">
      <c r="A1034" t="s">
        <v>9</v>
      </c>
      <c r="B1034" s="1">
        <f t="shared" si="110"/>
        <v>41803</v>
      </c>
      <c r="C1034" t="str">
        <f t="shared" ca="1" si="111"/>
        <v>farm</v>
      </c>
      <c r="D1034">
        <f t="shared" ca="1" si="112"/>
        <v>35.090000000000003</v>
      </c>
      <c r="F1034">
        <f t="shared" ca="1" si="113"/>
        <v>5</v>
      </c>
      <c r="G1034">
        <f t="shared" ca="1" si="108"/>
        <v>135</v>
      </c>
      <c r="H1034">
        <f t="shared" ca="1" si="109"/>
        <v>319</v>
      </c>
    </row>
    <row r="1035" spans="1:8" x14ac:dyDescent="0.25">
      <c r="A1035" t="s">
        <v>9</v>
      </c>
      <c r="B1035" s="1">
        <f t="shared" si="110"/>
        <v>41803</v>
      </c>
      <c r="C1035" t="str">
        <f t="shared" ca="1" si="111"/>
        <v>home</v>
      </c>
      <c r="D1035">
        <f t="shared" ca="1" si="112"/>
        <v>7.7</v>
      </c>
      <c r="F1035">
        <f t="shared" ca="1" si="113"/>
        <v>1</v>
      </c>
      <c r="G1035">
        <f t="shared" ca="1" si="108"/>
        <v>110</v>
      </c>
      <c r="H1035">
        <f t="shared" ca="1" si="109"/>
        <v>208</v>
      </c>
    </row>
    <row r="1036" spans="1:8" x14ac:dyDescent="0.25">
      <c r="A1036" t="s">
        <v>9</v>
      </c>
      <c r="B1036" s="1">
        <f t="shared" si="110"/>
        <v>41803</v>
      </c>
      <c r="C1036" t="str">
        <f t="shared" ca="1" si="111"/>
        <v>restaurant</v>
      </c>
      <c r="D1036">
        <f t="shared" ca="1" si="112"/>
        <v>20.239999999999998</v>
      </c>
      <c r="F1036">
        <f t="shared" ca="1" si="113"/>
        <v>2</v>
      </c>
      <c r="G1036">
        <f t="shared" ca="1" si="108"/>
        <v>172</v>
      </c>
      <c r="H1036">
        <f t="shared" ca="1" si="109"/>
        <v>184</v>
      </c>
    </row>
    <row r="1037" spans="1:8" x14ac:dyDescent="0.25">
      <c r="A1037" t="s">
        <v>9</v>
      </c>
      <c r="B1037" s="1">
        <f t="shared" si="110"/>
        <v>41804</v>
      </c>
      <c r="C1037" t="str">
        <f t="shared" ca="1" si="111"/>
        <v>farm</v>
      </c>
      <c r="D1037">
        <f t="shared" ca="1" si="112"/>
        <v>18.260000000000002</v>
      </c>
      <c r="F1037">
        <f t="shared" ca="1" si="113"/>
        <v>4</v>
      </c>
      <c r="G1037">
        <f t="shared" ca="1" si="108"/>
        <v>141</v>
      </c>
      <c r="H1037">
        <f t="shared" ca="1" si="109"/>
        <v>166</v>
      </c>
    </row>
    <row r="1038" spans="1:8" x14ac:dyDescent="0.25">
      <c r="A1038" t="s">
        <v>9</v>
      </c>
      <c r="B1038" s="1">
        <f t="shared" si="110"/>
        <v>41804</v>
      </c>
      <c r="C1038" t="str">
        <f t="shared" ca="1" si="111"/>
        <v>home</v>
      </c>
      <c r="D1038">
        <f t="shared" ca="1" si="112"/>
        <v>8.1199999999999992</v>
      </c>
      <c r="F1038">
        <f t="shared" ca="1" si="113"/>
        <v>1</v>
      </c>
      <c r="G1038">
        <f t="shared" ca="1" si="108"/>
        <v>116</v>
      </c>
      <c r="H1038">
        <f t="shared" ca="1" si="109"/>
        <v>318</v>
      </c>
    </row>
    <row r="1039" spans="1:8" x14ac:dyDescent="0.25">
      <c r="A1039" t="s">
        <v>9</v>
      </c>
      <c r="B1039" s="1">
        <f t="shared" si="110"/>
        <v>41804</v>
      </c>
      <c r="C1039" t="str">
        <f t="shared" ca="1" si="111"/>
        <v>farm</v>
      </c>
      <c r="D1039">
        <f t="shared" ca="1" si="112"/>
        <v>21.67</v>
      </c>
      <c r="F1039">
        <f t="shared" ca="1" si="113"/>
        <v>5</v>
      </c>
      <c r="G1039">
        <f t="shared" ca="1" si="108"/>
        <v>150</v>
      </c>
      <c r="H1039">
        <f t="shared" ca="1" si="109"/>
        <v>197</v>
      </c>
    </row>
    <row r="1040" spans="1:8" x14ac:dyDescent="0.25">
      <c r="A1040" t="s">
        <v>9</v>
      </c>
      <c r="B1040" s="1">
        <f t="shared" si="110"/>
        <v>41805</v>
      </c>
      <c r="C1040" t="str">
        <f t="shared" ca="1" si="111"/>
        <v>farm</v>
      </c>
      <c r="D1040">
        <f t="shared" ca="1" si="112"/>
        <v>16.059999999999999</v>
      </c>
      <c r="F1040">
        <f t="shared" ca="1" si="113"/>
        <v>4</v>
      </c>
      <c r="G1040">
        <f t="shared" ca="1" si="108"/>
        <v>178</v>
      </c>
      <c r="H1040">
        <f t="shared" ca="1" si="109"/>
        <v>146</v>
      </c>
    </row>
    <row r="1041" spans="1:8" x14ac:dyDescent="0.25">
      <c r="A1041" t="s">
        <v>9</v>
      </c>
      <c r="B1041" s="1">
        <f t="shared" si="110"/>
        <v>41805</v>
      </c>
      <c r="C1041" t="str">
        <f t="shared" ca="1" si="111"/>
        <v>farm</v>
      </c>
      <c r="D1041">
        <f t="shared" ca="1" si="112"/>
        <v>13.53</v>
      </c>
      <c r="F1041">
        <f t="shared" ca="1" si="113"/>
        <v>4</v>
      </c>
      <c r="G1041">
        <f t="shared" ca="1" si="108"/>
        <v>183</v>
      </c>
      <c r="H1041">
        <f t="shared" ca="1" si="109"/>
        <v>123</v>
      </c>
    </row>
    <row r="1042" spans="1:8" x14ac:dyDescent="0.25">
      <c r="A1042" t="s">
        <v>9</v>
      </c>
      <c r="B1042" s="1">
        <f t="shared" si="110"/>
        <v>41805</v>
      </c>
      <c r="C1042" t="str">
        <f t="shared" ca="1" si="111"/>
        <v>farm</v>
      </c>
      <c r="D1042">
        <f t="shared" ca="1" si="112"/>
        <v>17.38</v>
      </c>
      <c r="F1042">
        <f t="shared" ca="1" si="113"/>
        <v>3</v>
      </c>
      <c r="G1042">
        <f t="shared" ca="1" si="108"/>
        <v>147</v>
      </c>
      <c r="H1042">
        <f t="shared" ca="1" si="109"/>
        <v>158</v>
      </c>
    </row>
    <row r="1043" spans="1:8" x14ac:dyDescent="0.25">
      <c r="A1043" t="s">
        <v>9</v>
      </c>
      <c r="B1043" s="1">
        <f t="shared" si="110"/>
        <v>41806</v>
      </c>
      <c r="C1043" t="str">
        <f t="shared" ca="1" si="111"/>
        <v>restaurant</v>
      </c>
      <c r="D1043">
        <f t="shared" ca="1" si="112"/>
        <v>36.85</v>
      </c>
      <c r="F1043">
        <f t="shared" ca="1" si="113"/>
        <v>2</v>
      </c>
      <c r="G1043">
        <f t="shared" ca="1" si="108"/>
        <v>181</v>
      </c>
      <c r="H1043">
        <f t="shared" ca="1" si="109"/>
        <v>335</v>
      </c>
    </row>
    <row r="1044" spans="1:8" x14ac:dyDescent="0.25">
      <c r="A1044" t="s">
        <v>9</v>
      </c>
      <c r="B1044" s="1">
        <f t="shared" si="110"/>
        <v>41806</v>
      </c>
      <c r="C1044" t="str">
        <f t="shared" ca="1" si="111"/>
        <v>farm</v>
      </c>
      <c r="D1044">
        <f t="shared" ca="1" si="112"/>
        <v>20.57</v>
      </c>
      <c r="F1044">
        <f t="shared" ca="1" si="113"/>
        <v>3</v>
      </c>
      <c r="G1044">
        <f t="shared" ca="1" si="108"/>
        <v>197</v>
      </c>
      <c r="H1044">
        <f t="shared" ca="1" si="109"/>
        <v>187</v>
      </c>
    </row>
    <row r="1045" spans="1:8" x14ac:dyDescent="0.25">
      <c r="A1045" t="s">
        <v>9</v>
      </c>
      <c r="B1045" s="1">
        <f t="shared" si="110"/>
        <v>41806</v>
      </c>
      <c r="C1045" t="str">
        <f t="shared" ca="1" si="111"/>
        <v>restaurant</v>
      </c>
      <c r="D1045">
        <f t="shared" ca="1" si="112"/>
        <v>34.979999999999997</v>
      </c>
      <c r="F1045">
        <f t="shared" ca="1" si="113"/>
        <v>2</v>
      </c>
      <c r="G1045">
        <f t="shared" ca="1" si="108"/>
        <v>127</v>
      </c>
      <c r="H1045">
        <f t="shared" ca="1" si="109"/>
        <v>318</v>
      </c>
    </row>
    <row r="1046" spans="1:8" x14ac:dyDescent="0.25">
      <c r="A1046" t="s">
        <v>9</v>
      </c>
      <c r="B1046" s="1">
        <f t="shared" si="110"/>
        <v>41807</v>
      </c>
      <c r="C1046" t="str">
        <f t="shared" ca="1" si="111"/>
        <v>farm</v>
      </c>
      <c r="D1046">
        <f t="shared" ca="1" si="112"/>
        <v>37.840000000000003</v>
      </c>
      <c r="F1046">
        <f t="shared" ca="1" si="113"/>
        <v>4</v>
      </c>
      <c r="G1046">
        <f t="shared" ca="1" si="108"/>
        <v>149</v>
      </c>
      <c r="H1046">
        <f t="shared" ca="1" si="109"/>
        <v>344</v>
      </c>
    </row>
    <row r="1047" spans="1:8" x14ac:dyDescent="0.25">
      <c r="A1047" t="s">
        <v>9</v>
      </c>
      <c r="B1047" s="1">
        <f t="shared" si="110"/>
        <v>41807</v>
      </c>
      <c r="C1047" t="str">
        <f t="shared" ca="1" si="111"/>
        <v>farm</v>
      </c>
      <c r="D1047">
        <f t="shared" ca="1" si="112"/>
        <v>27.06</v>
      </c>
      <c r="F1047">
        <f t="shared" ca="1" si="113"/>
        <v>3</v>
      </c>
      <c r="G1047">
        <f t="shared" ca="1" si="108"/>
        <v>140</v>
      </c>
      <c r="H1047">
        <f t="shared" ca="1" si="109"/>
        <v>246</v>
      </c>
    </row>
    <row r="1048" spans="1:8" x14ac:dyDescent="0.25">
      <c r="A1048" t="s">
        <v>9</v>
      </c>
      <c r="B1048" s="1">
        <f t="shared" si="110"/>
        <v>41807</v>
      </c>
      <c r="C1048" t="str">
        <f t="shared" ca="1" si="111"/>
        <v>home</v>
      </c>
      <c r="D1048">
        <f t="shared" ca="1" si="112"/>
        <v>11.13</v>
      </c>
      <c r="F1048">
        <f t="shared" ca="1" si="113"/>
        <v>1</v>
      </c>
      <c r="G1048">
        <f t="shared" ca="1" si="108"/>
        <v>159</v>
      </c>
      <c r="H1048">
        <f t="shared" ca="1" si="109"/>
        <v>257</v>
      </c>
    </row>
    <row r="1049" spans="1:8" x14ac:dyDescent="0.25">
      <c r="A1049" t="s">
        <v>9</v>
      </c>
      <c r="B1049" s="1">
        <f t="shared" si="110"/>
        <v>41808</v>
      </c>
      <c r="C1049" t="str">
        <f t="shared" ca="1" si="111"/>
        <v>farm</v>
      </c>
      <c r="D1049">
        <f t="shared" ca="1" si="112"/>
        <v>14.19</v>
      </c>
      <c r="F1049">
        <f t="shared" ca="1" si="113"/>
        <v>3</v>
      </c>
      <c r="G1049">
        <f t="shared" ca="1" si="108"/>
        <v>150</v>
      </c>
      <c r="H1049">
        <f t="shared" ca="1" si="109"/>
        <v>129</v>
      </c>
    </row>
    <row r="1050" spans="1:8" x14ac:dyDescent="0.25">
      <c r="A1050" t="s">
        <v>9</v>
      </c>
      <c r="B1050" s="1">
        <f t="shared" si="110"/>
        <v>41808</v>
      </c>
      <c r="C1050" t="str">
        <f t="shared" ca="1" si="111"/>
        <v>restaurant</v>
      </c>
      <c r="D1050">
        <f t="shared" ca="1" si="112"/>
        <v>30.25</v>
      </c>
      <c r="F1050">
        <f t="shared" ca="1" si="113"/>
        <v>2</v>
      </c>
      <c r="G1050">
        <f t="shared" ca="1" si="108"/>
        <v>165</v>
      </c>
      <c r="H1050">
        <f t="shared" ca="1" si="109"/>
        <v>275</v>
      </c>
    </row>
    <row r="1051" spans="1:8" x14ac:dyDescent="0.25">
      <c r="A1051" t="s">
        <v>9</v>
      </c>
      <c r="B1051" s="1">
        <f t="shared" si="110"/>
        <v>41808</v>
      </c>
      <c r="C1051" t="str">
        <f t="shared" ca="1" si="111"/>
        <v>home</v>
      </c>
      <c r="D1051">
        <f t="shared" ca="1" si="112"/>
        <v>9.31</v>
      </c>
      <c r="F1051">
        <f t="shared" ca="1" si="113"/>
        <v>1</v>
      </c>
      <c r="G1051">
        <f t="shared" ca="1" si="108"/>
        <v>133</v>
      </c>
      <c r="H1051">
        <f t="shared" ca="1" si="109"/>
        <v>268</v>
      </c>
    </row>
    <row r="1052" spans="1:8" x14ac:dyDescent="0.25">
      <c r="A1052" t="s">
        <v>9</v>
      </c>
      <c r="B1052" s="1">
        <f t="shared" si="110"/>
        <v>41809</v>
      </c>
      <c r="C1052" t="str">
        <f t="shared" ca="1" si="111"/>
        <v>home</v>
      </c>
      <c r="D1052">
        <f t="shared" ca="1" si="112"/>
        <v>10.92</v>
      </c>
      <c r="F1052">
        <f t="shared" ca="1" si="113"/>
        <v>1</v>
      </c>
      <c r="G1052">
        <f t="shared" ca="1" si="108"/>
        <v>156</v>
      </c>
      <c r="H1052">
        <f t="shared" ca="1" si="109"/>
        <v>195</v>
      </c>
    </row>
    <row r="1053" spans="1:8" x14ac:dyDescent="0.25">
      <c r="A1053" t="s">
        <v>9</v>
      </c>
      <c r="B1053" s="1">
        <f t="shared" si="110"/>
        <v>41809</v>
      </c>
      <c r="C1053" t="str">
        <f t="shared" ca="1" si="111"/>
        <v>farm</v>
      </c>
      <c r="D1053">
        <f t="shared" ca="1" si="112"/>
        <v>30.8</v>
      </c>
      <c r="F1053">
        <f t="shared" ca="1" si="113"/>
        <v>5</v>
      </c>
      <c r="G1053">
        <f t="shared" ca="1" si="108"/>
        <v>199</v>
      </c>
      <c r="H1053">
        <f t="shared" ca="1" si="109"/>
        <v>280</v>
      </c>
    </row>
    <row r="1054" spans="1:8" x14ac:dyDescent="0.25">
      <c r="A1054" t="s">
        <v>9</v>
      </c>
      <c r="B1054" s="1">
        <f t="shared" si="110"/>
        <v>41809</v>
      </c>
      <c r="C1054" t="str">
        <f t="shared" ca="1" si="111"/>
        <v>restaurant</v>
      </c>
      <c r="D1054">
        <f t="shared" ca="1" si="112"/>
        <v>20.57</v>
      </c>
      <c r="F1054">
        <f t="shared" ca="1" si="113"/>
        <v>2</v>
      </c>
      <c r="G1054">
        <f t="shared" ca="1" si="108"/>
        <v>150</v>
      </c>
      <c r="H1054">
        <f t="shared" ca="1" si="109"/>
        <v>187</v>
      </c>
    </row>
    <row r="1055" spans="1:8" x14ac:dyDescent="0.25">
      <c r="A1055" t="s">
        <v>9</v>
      </c>
      <c r="B1055" s="1">
        <f t="shared" si="110"/>
        <v>41810</v>
      </c>
      <c r="C1055" t="str">
        <f t="shared" ca="1" si="111"/>
        <v>farm</v>
      </c>
      <c r="D1055">
        <f t="shared" ca="1" si="112"/>
        <v>31.9</v>
      </c>
      <c r="F1055">
        <f t="shared" ca="1" si="113"/>
        <v>3</v>
      </c>
      <c r="G1055">
        <f t="shared" ca="1" si="108"/>
        <v>108</v>
      </c>
      <c r="H1055">
        <f t="shared" ca="1" si="109"/>
        <v>290</v>
      </c>
    </row>
    <row r="1056" spans="1:8" x14ac:dyDescent="0.25">
      <c r="A1056" t="s">
        <v>9</v>
      </c>
      <c r="B1056" s="1">
        <f t="shared" si="110"/>
        <v>41810</v>
      </c>
      <c r="C1056" t="str">
        <f t="shared" ca="1" si="111"/>
        <v>farm</v>
      </c>
      <c r="D1056">
        <f t="shared" ca="1" si="112"/>
        <v>34.76</v>
      </c>
      <c r="F1056">
        <f t="shared" ca="1" si="113"/>
        <v>4</v>
      </c>
      <c r="G1056">
        <f t="shared" ca="1" si="108"/>
        <v>180</v>
      </c>
      <c r="H1056">
        <f t="shared" ca="1" si="109"/>
        <v>316</v>
      </c>
    </row>
    <row r="1057" spans="1:8" x14ac:dyDescent="0.25">
      <c r="A1057" t="s">
        <v>9</v>
      </c>
      <c r="B1057" s="1">
        <f t="shared" si="110"/>
        <v>41810</v>
      </c>
      <c r="C1057" t="str">
        <f t="shared" ca="1" si="111"/>
        <v>home</v>
      </c>
      <c r="D1057">
        <f t="shared" ca="1" si="112"/>
        <v>7.42</v>
      </c>
      <c r="F1057">
        <f ca="1">RANDBETWEEN(1,5)</f>
        <v>1</v>
      </c>
      <c r="G1057">
        <f t="shared" ca="1" si="108"/>
        <v>106</v>
      </c>
      <c r="H1057">
        <f t="shared" ca="1" si="109"/>
        <v>219</v>
      </c>
    </row>
    <row r="1058" spans="1:8" x14ac:dyDescent="0.25">
      <c r="A1058" t="s">
        <v>9</v>
      </c>
      <c r="B1058" s="1">
        <f t="shared" si="110"/>
        <v>41811</v>
      </c>
      <c r="C1058" t="str">
        <f t="shared" ref="C1058:C1121" ca="1" si="114">IF(F1058=1,"home",IF(F1058=2,"restaurant","farm"))</f>
        <v>farm</v>
      </c>
      <c r="D1058">
        <f t="shared" ref="D1058:D1121" ca="1" si="115">IF(F1058=1,G1058*7/100,H1058*11/100)</f>
        <v>16.5</v>
      </c>
      <c r="F1058">
        <f t="shared" ca="1" si="113"/>
        <v>3</v>
      </c>
      <c r="G1058">
        <f t="shared" ref="G1058:G1121" ca="1" si="116">RANDBETWEEN(100,200)</f>
        <v>130</v>
      </c>
      <c r="H1058">
        <f t="shared" ref="H1058:H1121" ca="1" si="117">RANDBETWEEN(120,350)</f>
        <v>150</v>
      </c>
    </row>
    <row r="1059" spans="1:8" x14ac:dyDescent="0.25">
      <c r="A1059" t="s">
        <v>9</v>
      </c>
      <c r="B1059" s="1">
        <f t="shared" si="110"/>
        <v>41811</v>
      </c>
      <c r="C1059" t="str">
        <f t="shared" ca="1" si="114"/>
        <v>restaurant</v>
      </c>
      <c r="D1059">
        <f t="shared" ca="1" si="115"/>
        <v>34.32</v>
      </c>
      <c r="F1059">
        <f t="shared" ca="1" si="113"/>
        <v>2</v>
      </c>
      <c r="G1059">
        <f t="shared" ca="1" si="116"/>
        <v>140</v>
      </c>
      <c r="H1059">
        <f t="shared" ca="1" si="117"/>
        <v>312</v>
      </c>
    </row>
    <row r="1060" spans="1:8" x14ac:dyDescent="0.25">
      <c r="A1060" t="s">
        <v>9</v>
      </c>
      <c r="B1060" s="1">
        <f t="shared" si="110"/>
        <v>41811</v>
      </c>
      <c r="C1060" t="str">
        <f t="shared" ca="1" si="114"/>
        <v>farm</v>
      </c>
      <c r="D1060">
        <f t="shared" ca="1" si="115"/>
        <v>22.11</v>
      </c>
      <c r="F1060">
        <f t="shared" ca="1" si="113"/>
        <v>3</v>
      </c>
      <c r="G1060">
        <f t="shared" ca="1" si="116"/>
        <v>159</v>
      </c>
      <c r="H1060">
        <f t="shared" ca="1" si="117"/>
        <v>201</v>
      </c>
    </row>
    <row r="1061" spans="1:8" x14ac:dyDescent="0.25">
      <c r="A1061" t="s">
        <v>9</v>
      </c>
      <c r="B1061" s="1">
        <f t="shared" ref="B1061:B1124" si="118">B1058+1</f>
        <v>41812</v>
      </c>
      <c r="C1061" t="str">
        <f t="shared" ca="1" si="114"/>
        <v>farm</v>
      </c>
      <c r="D1061">
        <f t="shared" ca="1" si="115"/>
        <v>28.38</v>
      </c>
      <c r="F1061">
        <f t="shared" ca="1" si="113"/>
        <v>4</v>
      </c>
      <c r="G1061">
        <f t="shared" ca="1" si="116"/>
        <v>198</v>
      </c>
      <c r="H1061">
        <f t="shared" ca="1" si="117"/>
        <v>258</v>
      </c>
    </row>
    <row r="1062" spans="1:8" x14ac:dyDescent="0.25">
      <c r="A1062" t="s">
        <v>9</v>
      </c>
      <c r="B1062" s="1">
        <f t="shared" si="118"/>
        <v>41812</v>
      </c>
      <c r="C1062" t="str">
        <f t="shared" ca="1" si="114"/>
        <v>farm</v>
      </c>
      <c r="D1062">
        <f t="shared" ca="1" si="115"/>
        <v>26.51</v>
      </c>
      <c r="F1062">
        <f t="shared" ca="1" si="113"/>
        <v>5</v>
      </c>
      <c r="G1062">
        <f t="shared" ca="1" si="116"/>
        <v>170</v>
      </c>
      <c r="H1062">
        <f t="shared" ca="1" si="117"/>
        <v>241</v>
      </c>
    </row>
    <row r="1063" spans="1:8" x14ac:dyDescent="0.25">
      <c r="A1063" t="s">
        <v>9</v>
      </c>
      <c r="B1063" s="1">
        <f t="shared" si="118"/>
        <v>41812</v>
      </c>
      <c r="C1063" t="str">
        <f t="shared" ca="1" si="114"/>
        <v>farm</v>
      </c>
      <c r="D1063">
        <f t="shared" ca="1" si="115"/>
        <v>23.87</v>
      </c>
      <c r="F1063">
        <f t="shared" ref="F1063:F1126" ca="1" si="119">RANDBETWEEN(1,5)</f>
        <v>3</v>
      </c>
      <c r="G1063">
        <f t="shared" ca="1" si="116"/>
        <v>145</v>
      </c>
      <c r="H1063">
        <f t="shared" ca="1" si="117"/>
        <v>217</v>
      </c>
    </row>
    <row r="1064" spans="1:8" x14ac:dyDescent="0.25">
      <c r="A1064" t="s">
        <v>9</v>
      </c>
      <c r="B1064" s="1">
        <f t="shared" si="118"/>
        <v>41813</v>
      </c>
      <c r="C1064" t="str">
        <f t="shared" ca="1" si="114"/>
        <v>restaurant</v>
      </c>
      <c r="D1064">
        <f t="shared" ca="1" si="115"/>
        <v>35.200000000000003</v>
      </c>
      <c r="F1064">
        <f t="shared" ca="1" si="119"/>
        <v>2</v>
      </c>
      <c r="G1064">
        <f t="shared" ca="1" si="116"/>
        <v>106</v>
      </c>
      <c r="H1064">
        <f t="shared" ca="1" si="117"/>
        <v>320</v>
      </c>
    </row>
    <row r="1065" spans="1:8" x14ac:dyDescent="0.25">
      <c r="A1065" t="s">
        <v>9</v>
      </c>
      <c r="B1065" s="1">
        <f t="shared" si="118"/>
        <v>41813</v>
      </c>
      <c r="C1065" t="str">
        <f t="shared" ca="1" si="114"/>
        <v>restaurant</v>
      </c>
      <c r="D1065">
        <f t="shared" ca="1" si="115"/>
        <v>25.85</v>
      </c>
      <c r="F1065">
        <f t="shared" ca="1" si="119"/>
        <v>2</v>
      </c>
      <c r="G1065">
        <f t="shared" ca="1" si="116"/>
        <v>170</v>
      </c>
      <c r="H1065">
        <f t="shared" ca="1" si="117"/>
        <v>235</v>
      </c>
    </row>
    <row r="1066" spans="1:8" x14ac:dyDescent="0.25">
      <c r="A1066" t="s">
        <v>9</v>
      </c>
      <c r="B1066" s="1">
        <f t="shared" si="118"/>
        <v>41813</v>
      </c>
      <c r="C1066" t="str">
        <f t="shared" ca="1" si="114"/>
        <v>restaurant</v>
      </c>
      <c r="D1066">
        <f t="shared" ca="1" si="115"/>
        <v>26.29</v>
      </c>
      <c r="F1066">
        <f t="shared" ca="1" si="119"/>
        <v>2</v>
      </c>
      <c r="G1066">
        <f t="shared" ca="1" si="116"/>
        <v>168</v>
      </c>
      <c r="H1066">
        <f t="shared" ca="1" si="117"/>
        <v>239</v>
      </c>
    </row>
    <row r="1067" spans="1:8" x14ac:dyDescent="0.25">
      <c r="A1067" t="s">
        <v>9</v>
      </c>
      <c r="B1067" s="1">
        <f t="shared" si="118"/>
        <v>41814</v>
      </c>
      <c r="C1067" t="str">
        <f t="shared" ca="1" si="114"/>
        <v>farm</v>
      </c>
      <c r="D1067">
        <f t="shared" ca="1" si="115"/>
        <v>21.45</v>
      </c>
      <c r="F1067">
        <f t="shared" ca="1" si="119"/>
        <v>3</v>
      </c>
      <c r="G1067">
        <f t="shared" ca="1" si="116"/>
        <v>124</v>
      </c>
      <c r="H1067">
        <f t="shared" ca="1" si="117"/>
        <v>195</v>
      </c>
    </row>
    <row r="1068" spans="1:8" x14ac:dyDescent="0.25">
      <c r="A1068" t="s">
        <v>9</v>
      </c>
      <c r="B1068" s="1">
        <f t="shared" si="118"/>
        <v>41814</v>
      </c>
      <c r="C1068" t="str">
        <f t="shared" ca="1" si="114"/>
        <v>home</v>
      </c>
      <c r="D1068">
        <f t="shared" ca="1" si="115"/>
        <v>13.79</v>
      </c>
      <c r="F1068">
        <f t="shared" ca="1" si="119"/>
        <v>1</v>
      </c>
      <c r="G1068">
        <f t="shared" ca="1" si="116"/>
        <v>197</v>
      </c>
      <c r="H1068">
        <f t="shared" ca="1" si="117"/>
        <v>292</v>
      </c>
    </row>
    <row r="1069" spans="1:8" x14ac:dyDescent="0.25">
      <c r="A1069" t="s">
        <v>9</v>
      </c>
      <c r="B1069" s="1">
        <f t="shared" si="118"/>
        <v>41814</v>
      </c>
      <c r="C1069" t="str">
        <f t="shared" ca="1" si="114"/>
        <v>restaurant</v>
      </c>
      <c r="D1069">
        <f t="shared" ca="1" si="115"/>
        <v>37.51</v>
      </c>
      <c r="F1069">
        <f t="shared" ca="1" si="119"/>
        <v>2</v>
      </c>
      <c r="G1069">
        <f t="shared" ca="1" si="116"/>
        <v>118</v>
      </c>
      <c r="H1069">
        <f t="shared" ca="1" si="117"/>
        <v>341</v>
      </c>
    </row>
    <row r="1070" spans="1:8" x14ac:dyDescent="0.25">
      <c r="A1070" t="s">
        <v>9</v>
      </c>
      <c r="B1070" s="1">
        <f t="shared" si="118"/>
        <v>41815</v>
      </c>
      <c r="C1070" t="str">
        <f t="shared" ca="1" si="114"/>
        <v>home</v>
      </c>
      <c r="D1070">
        <f t="shared" ca="1" si="115"/>
        <v>12.81</v>
      </c>
      <c r="F1070">
        <f t="shared" ca="1" si="119"/>
        <v>1</v>
      </c>
      <c r="G1070">
        <f t="shared" ca="1" si="116"/>
        <v>183</v>
      </c>
      <c r="H1070">
        <f t="shared" ca="1" si="117"/>
        <v>284</v>
      </c>
    </row>
    <row r="1071" spans="1:8" x14ac:dyDescent="0.25">
      <c r="A1071" t="s">
        <v>9</v>
      </c>
      <c r="B1071" s="1">
        <f t="shared" si="118"/>
        <v>41815</v>
      </c>
      <c r="C1071" t="str">
        <f t="shared" ca="1" si="114"/>
        <v>farm</v>
      </c>
      <c r="D1071">
        <f t="shared" ca="1" si="115"/>
        <v>27.28</v>
      </c>
      <c r="F1071">
        <f t="shared" ca="1" si="119"/>
        <v>4</v>
      </c>
      <c r="G1071">
        <f t="shared" ca="1" si="116"/>
        <v>154</v>
      </c>
      <c r="H1071">
        <f t="shared" ca="1" si="117"/>
        <v>248</v>
      </c>
    </row>
    <row r="1072" spans="1:8" x14ac:dyDescent="0.25">
      <c r="A1072" t="s">
        <v>9</v>
      </c>
      <c r="B1072" s="1">
        <f t="shared" si="118"/>
        <v>41815</v>
      </c>
      <c r="C1072" t="str">
        <f t="shared" ca="1" si="114"/>
        <v>restaurant</v>
      </c>
      <c r="D1072">
        <f t="shared" ca="1" si="115"/>
        <v>23.65</v>
      </c>
      <c r="F1072">
        <f t="shared" ca="1" si="119"/>
        <v>2</v>
      </c>
      <c r="G1072">
        <f t="shared" ca="1" si="116"/>
        <v>199</v>
      </c>
      <c r="H1072">
        <f t="shared" ca="1" si="117"/>
        <v>215</v>
      </c>
    </row>
    <row r="1073" spans="1:8" x14ac:dyDescent="0.25">
      <c r="A1073" t="s">
        <v>9</v>
      </c>
      <c r="B1073" s="1">
        <f t="shared" si="118"/>
        <v>41816</v>
      </c>
      <c r="C1073" t="str">
        <f t="shared" ca="1" si="114"/>
        <v>restaurant</v>
      </c>
      <c r="D1073">
        <f t="shared" ca="1" si="115"/>
        <v>26.29</v>
      </c>
      <c r="F1073">
        <f t="shared" ca="1" si="119"/>
        <v>2</v>
      </c>
      <c r="G1073">
        <f t="shared" ca="1" si="116"/>
        <v>126</v>
      </c>
      <c r="H1073">
        <f t="shared" ca="1" si="117"/>
        <v>239</v>
      </c>
    </row>
    <row r="1074" spans="1:8" x14ac:dyDescent="0.25">
      <c r="A1074" t="s">
        <v>9</v>
      </c>
      <c r="B1074" s="1">
        <f t="shared" si="118"/>
        <v>41816</v>
      </c>
      <c r="C1074" t="str">
        <f t="shared" ca="1" si="114"/>
        <v>home</v>
      </c>
      <c r="D1074">
        <f t="shared" ca="1" si="115"/>
        <v>11.9</v>
      </c>
      <c r="F1074">
        <f t="shared" ca="1" si="119"/>
        <v>1</v>
      </c>
      <c r="G1074">
        <f t="shared" ca="1" si="116"/>
        <v>170</v>
      </c>
      <c r="H1074">
        <f t="shared" ca="1" si="117"/>
        <v>182</v>
      </c>
    </row>
    <row r="1075" spans="1:8" x14ac:dyDescent="0.25">
      <c r="A1075" t="s">
        <v>9</v>
      </c>
      <c r="B1075" s="1">
        <f t="shared" si="118"/>
        <v>41816</v>
      </c>
      <c r="C1075" t="str">
        <f t="shared" ca="1" si="114"/>
        <v>home</v>
      </c>
      <c r="D1075">
        <f t="shared" ca="1" si="115"/>
        <v>9.52</v>
      </c>
      <c r="F1075">
        <f t="shared" ca="1" si="119"/>
        <v>1</v>
      </c>
      <c r="G1075">
        <f t="shared" ca="1" si="116"/>
        <v>136</v>
      </c>
      <c r="H1075">
        <f t="shared" ca="1" si="117"/>
        <v>282</v>
      </c>
    </row>
    <row r="1076" spans="1:8" x14ac:dyDescent="0.25">
      <c r="A1076" t="s">
        <v>9</v>
      </c>
      <c r="B1076" s="1">
        <f t="shared" si="118"/>
        <v>41817</v>
      </c>
      <c r="C1076" t="str">
        <f t="shared" ca="1" si="114"/>
        <v>restaurant</v>
      </c>
      <c r="D1076">
        <f t="shared" ca="1" si="115"/>
        <v>23.98</v>
      </c>
      <c r="F1076">
        <f t="shared" ca="1" si="119"/>
        <v>2</v>
      </c>
      <c r="G1076">
        <f t="shared" ca="1" si="116"/>
        <v>163</v>
      </c>
      <c r="H1076">
        <f t="shared" ca="1" si="117"/>
        <v>218</v>
      </c>
    </row>
    <row r="1077" spans="1:8" x14ac:dyDescent="0.25">
      <c r="A1077" t="s">
        <v>9</v>
      </c>
      <c r="B1077" s="1">
        <f t="shared" si="118"/>
        <v>41817</v>
      </c>
      <c r="C1077" t="str">
        <f t="shared" ca="1" si="114"/>
        <v>farm</v>
      </c>
      <c r="D1077">
        <f t="shared" ca="1" si="115"/>
        <v>36.74</v>
      </c>
      <c r="F1077">
        <f t="shared" ca="1" si="119"/>
        <v>5</v>
      </c>
      <c r="G1077">
        <f t="shared" ca="1" si="116"/>
        <v>156</v>
      </c>
      <c r="H1077">
        <f t="shared" ca="1" si="117"/>
        <v>334</v>
      </c>
    </row>
    <row r="1078" spans="1:8" x14ac:dyDescent="0.25">
      <c r="A1078" t="s">
        <v>9</v>
      </c>
      <c r="B1078" s="1">
        <f t="shared" si="118"/>
        <v>41817</v>
      </c>
      <c r="C1078" t="str">
        <f t="shared" ca="1" si="114"/>
        <v>farm</v>
      </c>
      <c r="D1078">
        <f t="shared" ca="1" si="115"/>
        <v>17.38</v>
      </c>
      <c r="F1078">
        <f t="shared" ca="1" si="119"/>
        <v>5</v>
      </c>
      <c r="G1078">
        <f t="shared" ca="1" si="116"/>
        <v>163</v>
      </c>
      <c r="H1078">
        <f t="shared" ca="1" si="117"/>
        <v>158</v>
      </c>
    </row>
    <row r="1079" spans="1:8" x14ac:dyDescent="0.25">
      <c r="A1079" t="s">
        <v>9</v>
      </c>
      <c r="B1079" s="1">
        <f t="shared" si="118"/>
        <v>41818</v>
      </c>
      <c r="C1079" t="str">
        <f t="shared" ca="1" si="114"/>
        <v>farm</v>
      </c>
      <c r="D1079">
        <f t="shared" ca="1" si="115"/>
        <v>23.65</v>
      </c>
      <c r="F1079">
        <f t="shared" ca="1" si="119"/>
        <v>4</v>
      </c>
      <c r="G1079">
        <f t="shared" ca="1" si="116"/>
        <v>191</v>
      </c>
      <c r="H1079">
        <f t="shared" ca="1" si="117"/>
        <v>215</v>
      </c>
    </row>
    <row r="1080" spans="1:8" x14ac:dyDescent="0.25">
      <c r="A1080" t="s">
        <v>9</v>
      </c>
      <c r="B1080" s="1">
        <f t="shared" si="118"/>
        <v>41818</v>
      </c>
      <c r="C1080" t="str">
        <f t="shared" ca="1" si="114"/>
        <v>restaurant</v>
      </c>
      <c r="D1080">
        <f t="shared" ca="1" si="115"/>
        <v>20.02</v>
      </c>
      <c r="F1080">
        <f t="shared" ca="1" si="119"/>
        <v>2</v>
      </c>
      <c r="G1080">
        <f t="shared" ca="1" si="116"/>
        <v>136</v>
      </c>
      <c r="H1080">
        <f t="shared" ca="1" si="117"/>
        <v>182</v>
      </c>
    </row>
    <row r="1081" spans="1:8" x14ac:dyDescent="0.25">
      <c r="A1081" t="s">
        <v>9</v>
      </c>
      <c r="B1081" s="1">
        <f t="shared" si="118"/>
        <v>41818</v>
      </c>
      <c r="C1081" t="str">
        <f t="shared" ca="1" si="114"/>
        <v>home</v>
      </c>
      <c r="D1081">
        <f t="shared" ca="1" si="115"/>
        <v>12.81</v>
      </c>
      <c r="F1081">
        <f t="shared" ca="1" si="119"/>
        <v>1</v>
      </c>
      <c r="G1081">
        <f t="shared" ca="1" si="116"/>
        <v>183</v>
      </c>
      <c r="H1081">
        <f t="shared" ca="1" si="117"/>
        <v>177</v>
      </c>
    </row>
    <row r="1082" spans="1:8" x14ac:dyDescent="0.25">
      <c r="A1082" t="s">
        <v>9</v>
      </c>
      <c r="B1082" s="1">
        <f t="shared" si="118"/>
        <v>41819</v>
      </c>
      <c r="C1082" t="str">
        <f t="shared" ca="1" si="114"/>
        <v>home</v>
      </c>
      <c r="D1082">
        <f t="shared" ca="1" si="115"/>
        <v>7.35</v>
      </c>
      <c r="F1082">
        <f t="shared" ca="1" si="119"/>
        <v>1</v>
      </c>
      <c r="G1082">
        <f t="shared" ca="1" si="116"/>
        <v>105</v>
      </c>
      <c r="H1082">
        <f t="shared" ca="1" si="117"/>
        <v>312</v>
      </c>
    </row>
    <row r="1083" spans="1:8" x14ac:dyDescent="0.25">
      <c r="A1083" t="s">
        <v>9</v>
      </c>
      <c r="B1083" s="1">
        <f t="shared" si="118"/>
        <v>41819</v>
      </c>
      <c r="C1083" t="str">
        <f t="shared" ca="1" si="114"/>
        <v>farm</v>
      </c>
      <c r="D1083">
        <f t="shared" ca="1" si="115"/>
        <v>34.76</v>
      </c>
      <c r="F1083">
        <f t="shared" ca="1" si="119"/>
        <v>3</v>
      </c>
      <c r="G1083">
        <f t="shared" ca="1" si="116"/>
        <v>142</v>
      </c>
      <c r="H1083">
        <f t="shared" ca="1" si="117"/>
        <v>316</v>
      </c>
    </row>
    <row r="1084" spans="1:8" x14ac:dyDescent="0.25">
      <c r="A1084" t="s">
        <v>9</v>
      </c>
      <c r="B1084" s="1">
        <f t="shared" si="118"/>
        <v>41819</v>
      </c>
      <c r="C1084" t="str">
        <f t="shared" ca="1" si="114"/>
        <v>home</v>
      </c>
      <c r="D1084">
        <f t="shared" ca="1" si="115"/>
        <v>12.6</v>
      </c>
      <c r="F1084">
        <f t="shared" ca="1" si="119"/>
        <v>1</v>
      </c>
      <c r="G1084">
        <f t="shared" ca="1" si="116"/>
        <v>180</v>
      </c>
      <c r="H1084">
        <f t="shared" ca="1" si="117"/>
        <v>167</v>
      </c>
    </row>
    <row r="1085" spans="1:8" x14ac:dyDescent="0.25">
      <c r="A1085" t="s">
        <v>9</v>
      </c>
      <c r="B1085" s="1">
        <f t="shared" si="118"/>
        <v>41820</v>
      </c>
      <c r="C1085" t="str">
        <f t="shared" ca="1" si="114"/>
        <v>restaurant</v>
      </c>
      <c r="D1085">
        <f t="shared" ca="1" si="115"/>
        <v>25.52</v>
      </c>
      <c r="F1085">
        <f t="shared" ca="1" si="119"/>
        <v>2</v>
      </c>
      <c r="G1085">
        <f t="shared" ca="1" si="116"/>
        <v>121</v>
      </c>
      <c r="H1085">
        <f t="shared" ca="1" si="117"/>
        <v>232</v>
      </c>
    </row>
    <row r="1086" spans="1:8" x14ac:dyDescent="0.25">
      <c r="A1086" t="s">
        <v>9</v>
      </c>
      <c r="B1086" s="1">
        <f t="shared" si="118"/>
        <v>41820</v>
      </c>
      <c r="C1086" t="str">
        <f t="shared" ca="1" si="114"/>
        <v>farm</v>
      </c>
      <c r="D1086">
        <f t="shared" ca="1" si="115"/>
        <v>18.260000000000002</v>
      </c>
      <c r="F1086">
        <f t="shared" ca="1" si="119"/>
        <v>5</v>
      </c>
      <c r="G1086">
        <f t="shared" ca="1" si="116"/>
        <v>181</v>
      </c>
      <c r="H1086">
        <f t="shared" ca="1" si="117"/>
        <v>166</v>
      </c>
    </row>
    <row r="1087" spans="1:8" x14ac:dyDescent="0.25">
      <c r="A1087" t="s">
        <v>9</v>
      </c>
      <c r="B1087" s="1">
        <f t="shared" si="118"/>
        <v>41820</v>
      </c>
      <c r="C1087" t="str">
        <f t="shared" ca="1" si="114"/>
        <v>restaurant</v>
      </c>
      <c r="D1087">
        <f t="shared" ca="1" si="115"/>
        <v>23.76</v>
      </c>
      <c r="F1087">
        <f t="shared" ca="1" si="119"/>
        <v>2</v>
      </c>
      <c r="G1087">
        <f t="shared" ca="1" si="116"/>
        <v>110</v>
      </c>
      <c r="H1087">
        <f t="shared" ca="1" si="117"/>
        <v>216</v>
      </c>
    </row>
    <row r="1088" spans="1:8" x14ac:dyDescent="0.25">
      <c r="A1088" t="s">
        <v>9</v>
      </c>
      <c r="B1088" s="1">
        <f t="shared" si="118"/>
        <v>41821</v>
      </c>
      <c r="C1088" t="str">
        <f t="shared" ca="1" si="114"/>
        <v>farm</v>
      </c>
      <c r="D1088">
        <f t="shared" ca="1" si="115"/>
        <v>31.9</v>
      </c>
      <c r="F1088">
        <f t="shared" ca="1" si="119"/>
        <v>3</v>
      </c>
      <c r="G1088">
        <f t="shared" ca="1" si="116"/>
        <v>198</v>
      </c>
      <c r="H1088">
        <f t="shared" ca="1" si="117"/>
        <v>290</v>
      </c>
    </row>
    <row r="1089" spans="1:8" x14ac:dyDescent="0.25">
      <c r="A1089" t="s">
        <v>9</v>
      </c>
      <c r="B1089" s="1">
        <f t="shared" si="118"/>
        <v>41821</v>
      </c>
      <c r="C1089" t="str">
        <f t="shared" ca="1" si="114"/>
        <v>farm</v>
      </c>
      <c r="D1089">
        <f t="shared" ca="1" si="115"/>
        <v>35.200000000000003</v>
      </c>
      <c r="F1089">
        <f t="shared" ca="1" si="119"/>
        <v>3</v>
      </c>
      <c r="G1089">
        <f t="shared" ca="1" si="116"/>
        <v>194</v>
      </c>
      <c r="H1089">
        <f t="shared" ca="1" si="117"/>
        <v>320</v>
      </c>
    </row>
    <row r="1090" spans="1:8" x14ac:dyDescent="0.25">
      <c r="A1090" t="s">
        <v>9</v>
      </c>
      <c r="B1090" s="1">
        <f t="shared" si="118"/>
        <v>41821</v>
      </c>
      <c r="C1090" t="str">
        <f t="shared" ca="1" si="114"/>
        <v>farm</v>
      </c>
      <c r="D1090">
        <f t="shared" ca="1" si="115"/>
        <v>37.4</v>
      </c>
      <c r="F1090">
        <f t="shared" ca="1" si="119"/>
        <v>4</v>
      </c>
      <c r="G1090">
        <f t="shared" ca="1" si="116"/>
        <v>180</v>
      </c>
      <c r="H1090">
        <f t="shared" ca="1" si="117"/>
        <v>340</v>
      </c>
    </row>
    <row r="1091" spans="1:8" x14ac:dyDescent="0.25">
      <c r="A1091" t="s">
        <v>9</v>
      </c>
      <c r="B1091" s="1">
        <f t="shared" si="118"/>
        <v>41822</v>
      </c>
      <c r="C1091" t="str">
        <f t="shared" ca="1" si="114"/>
        <v>farm</v>
      </c>
      <c r="D1091">
        <f t="shared" ca="1" si="115"/>
        <v>36.520000000000003</v>
      </c>
      <c r="F1091">
        <f t="shared" ca="1" si="119"/>
        <v>5</v>
      </c>
      <c r="G1091">
        <f t="shared" ca="1" si="116"/>
        <v>115</v>
      </c>
      <c r="H1091">
        <f t="shared" ca="1" si="117"/>
        <v>332</v>
      </c>
    </row>
    <row r="1092" spans="1:8" x14ac:dyDescent="0.25">
      <c r="A1092" t="s">
        <v>9</v>
      </c>
      <c r="B1092" s="1">
        <f t="shared" si="118"/>
        <v>41822</v>
      </c>
      <c r="C1092" t="str">
        <f t="shared" ca="1" si="114"/>
        <v>farm</v>
      </c>
      <c r="D1092">
        <f t="shared" ca="1" si="115"/>
        <v>25.52</v>
      </c>
      <c r="F1092">
        <f t="shared" ca="1" si="119"/>
        <v>5</v>
      </c>
      <c r="G1092">
        <f t="shared" ca="1" si="116"/>
        <v>170</v>
      </c>
      <c r="H1092">
        <f t="shared" ca="1" si="117"/>
        <v>232</v>
      </c>
    </row>
    <row r="1093" spans="1:8" x14ac:dyDescent="0.25">
      <c r="A1093" t="s">
        <v>9</v>
      </c>
      <c r="B1093" s="1">
        <f t="shared" si="118"/>
        <v>41822</v>
      </c>
      <c r="C1093" t="str">
        <f t="shared" ca="1" si="114"/>
        <v>farm</v>
      </c>
      <c r="D1093">
        <f t="shared" ca="1" si="115"/>
        <v>16.39</v>
      </c>
      <c r="F1093">
        <f t="shared" ca="1" si="119"/>
        <v>3</v>
      </c>
      <c r="G1093">
        <f t="shared" ca="1" si="116"/>
        <v>158</v>
      </c>
      <c r="H1093">
        <f t="shared" ca="1" si="117"/>
        <v>149</v>
      </c>
    </row>
    <row r="1094" spans="1:8" x14ac:dyDescent="0.25">
      <c r="A1094" t="s">
        <v>9</v>
      </c>
      <c r="B1094" s="1">
        <f t="shared" si="118"/>
        <v>41823</v>
      </c>
      <c r="C1094" t="str">
        <f t="shared" ca="1" si="114"/>
        <v>farm</v>
      </c>
      <c r="D1094">
        <f t="shared" ca="1" si="115"/>
        <v>32.229999999999997</v>
      </c>
      <c r="F1094">
        <f t="shared" ca="1" si="119"/>
        <v>5</v>
      </c>
      <c r="G1094">
        <f t="shared" ca="1" si="116"/>
        <v>148</v>
      </c>
      <c r="H1094">
        <f t="shared" ca="1" si="117"/>
        <v>293</v>
      </c>
    </row>
    <row r="1095" spans="1:8" x14ac:dyDescent="0.25">
      <c r="A1095" t="s">
        <v>9</v>
      </c>
      <c r="B1095" s="1">
        <f t="shared" si="118"/>
        <v>41823</v>
      </c>
      <c r="C1095" t="str">
        <f t="shared" ca="1" si="114"/>
        <v>farm</v>
      </c>
      <c r="D1095">
        <f t="shared" ca="1" si="115"/>
        <v>13.64</v>
      </c>
      <c r="F1095">
        <f t="shared" ca="1" si="119"/>
        <v>5</v>
      </c>
      <c r="G1095">
        <f t="shared" ca="1" si="116"/>
        <v>148</v>
      </c>
      <c r="H1095">
        <f t="shared" ca="1" si="117"/>
        <v>124</v>
      </c>
    </row>
    <row r="1096" spans="1:8" x14ac:dyDescent="0.25">
      <c r="A1096" t="s">
        <v>9</v>
      </c>
      <c r="B1096" s="1">
        <f t="shared" si="118"/>
        <v>41823</v>
      </c>
      <c r="C1096" t="str">
        <f t="shared" ca="1" si="114"/>
        <v>home</v>
      </c>
      <c r="D1096">
        <f t="shared" ca="1" si="115"/>
        <v>9.17</v>
      </c>
      <c r="F1096">
        <f t="shared" ca="1" si="119"/>
        <v>1</v>
      </c>
      <c r="G1096">
        <f t="shared" ca="1" si="116"/>
        <v>131</v>
      </c>
      <c r="H1096">
        <f t="shared" ca="1" si="117"/>
        <v>164</v>
      </c>
    </row>
    <row r="1097" spans="1:8" x14ac:dyDescent="0.25">
      <c r="A1097" t="s">
        <v>9</v>
      </c>
      <c r="B1097" s="1">
        <f t="shared" si="118"/>
        <v>41824</v>
      </c>
      <c r="C1097" t="str">
        <f t="shared" ca="1" si="114"/>
        <v>home</v>
      </c>
      <c r="D1097">
        <f t="shared" ca="1" si="115"/>
        <v>11.48</v>
      </c>
      <c r="F1097">
        <f t="shared" ca="1" si="119"/>
        <v>1</v>
      </c>
      <c r="G1097">
        <f t="shared" ca="1" si="116"/>
        <v>164</v>
      </c>
      <c r="H1097">
        <f t="shared" ca="1" si="117"/>
        <v>329</v>
      </c>
    </row>
    <row r="1098" spans="1:8" x14ac:dyDescent="0.25">
      <c r="A1098" t="s">
        <v>9</v>
      </c>
      <c r="B1098" s="1">
        <f t="shared" si="118"/>
        <v>41824</v>
      </c>
      <c r="C1098" t="str">
        <f t="shared" ca="1" si="114"/>
        <v>farm</v>
      </c>
      <c r="D1098">
        <f t="shared" ca="1" si="115"/>
        <v>18.37</v>
      </c>
      <c r="F1098">
        <f t="shared" ca="1" si="119"/>
        <v>4</v>
      </c>
      <c r="G1098">
        <f t="shared" ca="1" si="116"/>
        <v>142</v>
      </c>
      <c r="H1098">
        <f t="shared" ca="1" si="117"/>
        <v>167</v>
      </c>
    </row>
    <row r="1099" spans="1:8" x14ac:dyDescent="0.25">
      <c r="A1099" t="s">
        <v>9</v>
      </c>
      <c r="B1099" s="1">
        <f t="shared" si="118"/>
        <v>41824</v>
      </c>
      <c r="C1099" t="str">
        <f t="shared" ca="1" si="114"/>
        <v>farm</v>
      </c>
      <c r="D1099">
        <f t="shared" ca="1" si="115"/>
        <v>33.99</v>
      </c>
      <c r="F1099">
        <f t="shared" ca="1" si="119"/>
        <v>5</v>
      </c>
      <c r="G1099">
        <f t="shared" ca="1" si="116"/>
        <v>126</v>
      </c>
      <c r="H1099">
        <f t="shared" ca="1" si="117"/>
        <v>309</v>
      </c>
    </row>
    <row r="1100" spans="1:8" x14ac:dyDescent="0.25">
      <c r="A1100" t="s">
        <v>9</v>
      </c>
      <c r="B1100" s="1">
        <f t="shared" si="118"/>
        <v>41825</v>
      </c>
      <c r="C1100" t="str">
        <f t="shared" ca="1" si="114"/>
        <v>restaurant</v>
      </c>
      <c r="D1100">
        <f t="shared" ca="1" si="115"/>
        <v>14.63</v>
      </c>
      <c r="F1100">
        <f t="shared" ca="1" si="119"/>
        <v>2</v>
      </c>
      <c r="G1100">
        <f t="shared" ca="1" si="116"/>
        <v>108</v>
      </c>
      <c r="H1100">
        <f t="shared" ca="1" si="117"/>
        <v>133</v>
      </c>
    </row>
    <row r="1101" spans="1:8" x14ac:dyDescent="0.25">
      <c r="A1101" t="s">
        <v>9</v>
      </c>
      <c r="B1101" s="1">
        <f t="shared" si="118"/>
        <v>41825</v>
      </c>
      <c r="C1101" t="str">
        <f t="shared" ca="1" si="114"/>
        <v>farm</v>
      </c>
      <c r="D1101">
        <f t="shared" ca="1" si="115"/>
        <v>28.27</v>
      </c>
      <c r="F1101">
        <f t="shared" ca="1" si="119"/>
        <v>3</v>
      </c>
      <c r="G1101">
        <f t="shared" ca="1" si="116"/>
        <v>190</v>
      </c>
      <c r="H1101">
        <f t="shared" ca="1" si="117"/>
        <v>257</v>
      </c>
    </row>
    <row r="1102" spans="1:8" x14ac:dyDescent="0.25">
      <c r="A1102" t="s">
        <v>9</v>
      </c>
      <c r="B1102" s="1">
        <f t="shared" si="118"/>
        <v>41825</v>
      </c>
      <c r="C1102" t="str">
        <f t="shared" ca="1" si="114"/>
        <v>farm</v>
      </c>
      <c r="D1102">
        <f t="shared" ca="1" si="115"/>
        <v>34.65</v>
      </c>
      <c r="F1102">
        <f t="shared" ca="1" si="119"/>
        <v>5</v>
      </c>
      <c r="G1102">
        <f t="shared" ca="1" si="116"/>
        <v>173</v>
      </c>
      <c r="H1102">
        <f t="shared" ca="1" si="117"/>
        <v>315</v>
      </c>
    </row>
    <row r="1103" spans="1:8" x14ac:dyDescent="0.25">
      <c r="A1103" t="s">
        <v>9</v>
      </c>
      <c r="B1103" s="1">
        <f t="shared" si="118"/>
        <v>41826</v>
      </c>
      <c r="C1103" t="str">
        <f t="shared" ca="1" si="114"/>
        <v>farm</v>
      </c>
      <c r="D1103">
        <f t="shared" ca="1" si="115"/>
        <v>35.200000000000003</v>
      </c>
      <c r="F1103">
        <f t="shared" ca="1" si="119"/>
        <v>4</v>
      </c>
      <c r="G1103">
        <f t="shared" ca="1" si="116"/>
        <v>186</v>
      </c>
      <c r="H1103">
        <f t="shared" ca="1" si="117"/>
        <v>320</v>
      </c>
    </row>
    <row r="1104" spans="1:8" x14ac:dyDescent="0.25">
      <c r="A1104" t="s">
        <v>9</v>
      </c>
      <c r="B1104" s="1">
        <f t="shared" si="118"/>
        <v>41826</v>
      </c>
      <c r="C1104" t="str">
        <f t="shared" ca="1" si="114"/>
        <v>restaurant</v>
      </c>
      <c r="D1104">
        <f t="shared" ca="1" si="115"/>
        <v>23.1</v>
      </c>
      <c r="F1104">
        <f t="shared" ca="1" si="119"/>
        <v>2</v>
      </c>
      <c r="G1104">
        <f t="shared" ca="1" si="116"/>
        <v>166</v>
      </c>
      <c r="H1104">
        <f t="shared" ca="1" si="117"/>
        <v>210</v>
      </c>
    </row>
    <row r="1105" spans="1:8" x14ac:dyDescent="0.25">
      <c r="A1105" t="s">
        <v>9</v>
      </c>
      <c r="B1105" s="1">
        <f t="shared" si="118"/>
        <v>41826</v>
      </c>
      <c r="C1105" t="str">
        <f t="shared" ca="1" si="114"/>
        <v>farm</v>
      </c>
      <c r="D1105">
        <f t="shared" ca="1" si="115"/>
        <v>27.94</v>
      </c>
      <c r="F1105">
        <f t="shared" ca="1" si="119"/>
        <v>3</v>
      </c>
      <c r="G1105">
        <f t="shared" ca="1" si="116"/>
        <v>174</v>
      </c>
      <c r="H1105">
        <f t="shared" ca="1" si="117"/>
        <v>254</v>
      </c>
    </row>
    <row r="1106" spans="1:8" x14ac:dyDescent="0.25">
      <c r="A1106" t="s">
        <v>9</v>
      </c>
      <c r="B1106" s="1">
        <f t="shared" si="118"/>
        <v>41827</v>
      </c>
      <c r="C1106" t="str">
        <f t="shared" ca="1" si="114"/>
        <v>home</v>
      </c>
      <c r="D1106">
        <f t="shared" ca="1" si="115"/>
        <v>12.32</v>
      </c>
      <c r="F1106">
        <f t="shared" ca="1" si="119"/>
        <v>1</v>
      </c>
      <c r="G1106">
        <f t="shared" ca="1" si="116"/>
        <v>176</v>
      </c>
      <c r="H1106">
        <f t="shared" ca="1" si="117"/>
        <v>253</v>
      </c>
    </row>
    <row r="1107" spans="1:8" x14ac:dyDescent="0.25">
      <c r="A1107" t="s">
        <v>9</v>
      </c>
      <c r="B1107" s="1">
        <f t="shared" si="118"/>
        <v>41827</v>
      </c>
      <c r="C1107" t="str">
        <f t="shared" ca="1" si="114"/>
        <v>home</v>
      </c>
      <c r="D1107">
        <f t="shared" ca="1" si="115"/>
        <v>8.82</v>
      </c>
      <c r="F1107">
        <f t="shared" ca="1" si="119"/>
        <v>1</v>
      </c>
      <c r="G1107">
        <f t="shared" ca="1" si="116"/>
        <v>126</v>
      </c>
      <c r="H1107">
        <f t="shared" ca="1" si="117"/>
        <v>146</v>
      </c>
    </row>
    <row r="1108" spans="1:8" x14ac:dyDescent="0.25">
      <c r="A1108" t="s">
        <v>9</v>
      </c>
      <c r="B1108" s="1">
        <f t="shared" si="118"/>
        <v>41827</v>
      </c>
      <c r="C1108" t="str">
        <f t="shared" ca="1" si="114"/>
        <v>farm</v>
      </c>
      <c r="D1108">
        <f t="shared" ca="1" si="115"/>
        <v>13.31</v>
      </c>
      <c r="F1108">
        <f t="shared" ca="1" si="119"/>
        <v>3</v>
      </c>
      <c r="G1108">
        <f t="shared" ca="1" si="116"/>
        <v>112</v>
      </c>
      <c r="H1108">
        <f t="shared" ca="1" si="117"/>
        <v>121</v>
      </c>
    </row>
    <row r="1109" spans="1:8" x14ac:dyDescent="0.25">
      <c r="A1109" t="s">
        <v>9</v>
      </c>
      <c r="B1109" s="1">
        <f t="shared" si="118"/>
        <v>41828</v>
      </c>
      <c r="C1109" t="str">
        <f t="shared" ca="1" si="114"/>
        <v>farm</v>
      </c>
      <c r="D1109">
        <f t="shared" ca="1" si="115"/>
        <v>14.41</v>
      </c>
      <c r="F1109">
        <f t="shared" ca="1" si="119"/>
        <v>4</v>
      </c>
      <c r="G1109">
        <f t="shared" ca="1" si="116"/>
        <v>177</v>
      </c>
      <c r="H1109">
        <f t="shared" ca="1" si="117"/>
        <v>131</v>
      </c>
    </row>
    <row r="1110" spans="1:8" x14ac:dyDescent="0.25">
      <c r="A1110" t="s">
        <v>9</v>
      </c>
      <c r="B1110" s="1">
        <f t="shared" si="118"/>
        <v>41828</v>
      </c>
      <c r="C1110" t="str">
        <f t="shared" ca="1" si="114"/>
        <v>farm</v>
      </c>
      <c r="D1110">
        <f t="shared" ca="1" si="115"/>
        <v>19.8</v>
      </c>
      <c r="F1110">
        <f t="shared" ca="1" si="119"/>
        <v>3</v>
      </c>
      <c r="G1110">
        <f t="shared" ca="1" si="116"/>
        <v>150</v>
      </c>
      <c r="H1110">
        <f t="shared" ca="1" si="117"/>
        <v>180</v>
      </c>
    </row>
    <row r="1111" spans="1:8" x14ac:dyDescent="0.25">
      <c r="A1111" t="s">
        <v>9</v>
      </c>
      <c r="B1111" s="1">
        <f t="shared" si="118"/>
        <v>41828</v>
      </c>
      <c r="C1111" t="str">
        <f t="shared" ca="1" si="114"/>
        <v>farm</v>
      </c>
      <c r="D1111">
        <f t="shared" ca="1" si="115"/>
        <v>22</v>
      </c>
      <c r="F1111">
        <f t="shared" ca="1" si="119"/>
        <v>4</v>
      </c>
      <c r="G1111">
        <f t="shared" ca="1" si="116"/>
        <v>148</v>
      </c>
      <c r="H1111">
        <f t="shared" ca="1" si="117"/>
        <v>200</v>
      </c>
    </row>
    <row r="1112" spans="1:8" x14ac:dyDescent="0.25">
      <c r="A1112" t="s">
        <v>9</v>
      </c>
      <c r="B1112" s="1">
        <f t="shared" si="118"/>
        <v>41829</v>
      </c>
      <c r="C1112" t="str">
        <f t="shared" ca="1" si="114"/>
        <v>restaurant</v>
      </c>
      <c r="D1112">
        <f t="shared" ca="1" si="115"/>
        <v>17.05</v>
      </c>
      <c r="F1112">
        <f t="shared" ca="1" si="119"/>
        <v>2</v>
      </c>
      <c r="G1112">
        <f t="shared" ca="1" si="116"/>
        <v>188</v>
      </c>
      <c r="H1112">
        <f t="shared" ca="1" si="117"/>
        <v>155</v>
      </c>
    </row>
    <row r="1113" spans="1:8" x14ac:dyDescent="0.25">
      <c r="A1113" t="s">
        <v>9</v>
      </c>
      <c r="B1113" s="1">
        <f t="shared" si="118"/>
        <v>41829</v>
      </c>
      <c r="C1113" t="str">
        <f t="shared" ca="1" si="114"/>
        <v>farm</v>
      </c>
      <c r="D1113">
        <f t="shared" ca="1" si="115"/>
        <v>13.53</v>
      </c>
      <c r="F1113">
        <f t="shared" ca="1" si="119"/>
        <v>3</v>
      </c>
      <c r="G1113">
        <f t="shared" ca="1" si="116"/>
        <v>174</v>
      </c>
      <c r="H1113">
        <f t="shared" ca="1" si="117"/>
        <v>123</v>
      </c>
    </row>
    <row r="1114" spans="1:8" x14ac:dyDescent="0.25">
      <c r="A1114" t="s">
        <v>9</v>
      </c>
      <c r="B1114" s="1">
        <f t="shared" si="118"/>
        <v>41829</v>
      </c>
      <c r="C1114" t="str">
        <f t="shared" ca="1" si="114"/>
        <v>farm</v>
      </c>
      <c r="D1114">
        <f t="shared" ca="1" si="115"/>
        <v>27.39</v>
      </c>
      <c r="F1114">
        <f t="shared" ca="1" si="119"/>
        <v>5</v>
      </c>
      <c r="G1114">
        <f t="shared" ca="1" si="116"/>
        <v>116</v>
      </c>
      <c r="H1114">
        <f t="shared" ca="1" si="117"/>
        <v>249</v>
      </c>
    </row>
    <row r="1115" spans="1:8" x14ac:dyDescent="0.25">
      <c r="A1115" t="s">
        <v>9</v>
      </c>
      <c r="B1115" s="1">
        <f t="shared" si="118"/>
        <v>41830</v>
      </c>
      <c r="C1115" t="str">
        <f t="shared" ca="1" si="114"/>
        <v>restaurant</v>
      </c>
      <c r="D1115">
        <f t="shared" ca="1" si="115"/>
        <v>29.59</v>
      </c>
      <c r="F1115">
        <f t="shared" ca="1" si="119"/>
        <v>2</v>
      </c>
      <c r="G1115">
        <f t="shared" ca="1" si="116"/>
        <v>159</v>
      </c>
      <c r="H1115">
        <f t="shared" ca="1" si="117"/>
        <v>269</v>
      </c>
    </row>
    <row r="1116" spans="1:8" x14ac:dyDescent="0.25">
      <c r="A1116" t="s">
        <v>9</v>
      </c>
      <c r="B1116" s="1">
        <f t="shared" si="118"/>
        <v>41830</v>
      </c>
      <c r="C1116" t="str">
        <f t="shared" ca="1" si="114"/>
        <v>farm</v>
      </c>
      <c r="D1116">
        <f t="shared" ca="1" si="115"/>
        <v>30.47</v>
      </c>
      <c r="F1116">
        <f t="shared" ca="1" si="119"/>
        <v>3</v>
      </c>
      <c r="G1116">
        <f t="shared" ca="1" si="116"/>
        <v>162</v>
      </c>
      <c r="H1116">
        <f t="shared" ca="1" si="117"/>
        <v>277</v>
      </c>
    </row>
    <row r="1117" spans="1:8" x14ac:dyDescent="0.25">
      <c r="A1117" t="s">
        <v>9</v>
      </c>
      <c r="B1117" s="1">
        <f t="shared" si="118"/>
        <v>41830</v>
      </c>
      <c r="C1117" t="str">
        <f t="shared" ca="1" si="114"/>
        <v>home</v>
      </c>
      <c r="D1117">
        <f t="shared" ca="1" si="115"/>
        <v>8.33</v>
      </c>
      <c r="F1117">
        <f t="shared" ca="1" si="119"/>
        <v>1</v>
      </c>
      <c r="G1117">
        <f t="shared" ca="1" si="116"/>
        <v>119</v>
      </c>
      <c r="H1117">
        <f t="shared" ca="1" si="117"/>
        <v>348</v>
      </c>
    </row>
    <row r="1118" spans="1:8" x14ac:dyDescent="0.25">
      <c r="A1118" t="s">
        <v>9</v>
      </c>
      <c r="B1118" s="1">
        <f t="shared" si="118"/>
        <v>41831</v>
      </c>
      <c r="C1118" t="str">
        <f t="shared" ca="1" si="114"/>
        <v>farm</v>
      </c>
      <c r="D1118">
        <f t="shared" ca="1" si="115"/>
        <v>36.630000000000003</v>
      </c>
      <c r="F1118">
        <f t="shared" ca="1" si="119"/>
        <v>4</v>
      </c>
      <c r="G1118">
        <f t="shared" ca="1" si="116"/>
        <v>184</v>
      </c>
      <c r="H1118">
        <f t="shared" ca="1" si="117"/>
        <v>333</v>
      </c>
    </row>
    <row r="1119" spans="1:8" x14ac:dyDescent="0.25">
      <c r="A1119" t="s">
        <v>9</v>
      </c>
      <c r="B1119" s="1">
        <f t="shared" si="118"/>
        <v>41831</v>
      </c>
      <c r="C1119" t="str">
        <f t="shared" ca="1" si="114"/>
        <v>farm</v>
      </c>
      <c r="D1119">
        <f t="shared" ca="1" si="115"/>
        <v>21.67</v>
      </c>
      <c r="F1119">
        <f t="shared" ca="1" si="119"/>
        <v>3</v>
      </c>
      <c r="G1119">
        <f t="shared" ca="1" si="116"/>
        <v>113</v>
      </c>
      <c r="H1119">
        <f t="shared" ca="1" si="117"/>
        <v>197</v>
      </c>
    </row>
    <row r="1120" spans="1:8" x14ac:dyDescent="0.25">
      <c r="A1120" t="s">
        <v>9</v>
      </c>
      <c r="B1120" s="1">
        <f t="shared" si="118"/>
        <v>41831</v>
      </c>
      <c r="C1120" t="str">
        <f t="shared" ca="1" si="114"/>
        <v>farm</v>
      </c>
      <c r="D1120">
        <f t="shared" ca="1" si="115"/>
        <v>37.07</v>
      </c>
      <c r="F1120">
        <f t="shared" ca="1" si="119"/>
        <v>4</v>
      </c>
      <c r="G1120">
        <f t="shared" ca="1" si="116"/>
        <v>124</v>
      </c>
      <c r="H1120">
        <f t="shared" ca="1" si="117"/>
        <v>337</v>
      </c>
    </row>
    <row r="1121" spans="1:8" x14ac:dyDescent="0.25">
      <c r="A1121" t="s">
        <v>9</v>
      </c>
      <c r="B1121" s="1">
        <f t="shared" si="118"/>
        <v>41832</v>
      </c>
      <c r="C1121" t="str">
        <f t="shared" ca="1" si="114"/>
        <v>restaurant</v>
      </c>
      <c r="D1121">
        <f t="shared" ca="1" si="115"/>
        <v>31.9</v>
      </c>
      <c r="F1121">
        <f t="shared" ca="1" si="119"/>
        <v>2</v>
      </c>
      <c r="G1121">
        <f t="shared" ca="1" si="116"/>
        <v>122</v>
      </c>
      <c r="H1121">
        <f t="shared" ca="1" si="117"/>
        <v>290</v>
      </c>
    </row>
    <row r="1122" spans="1:8" x14ac:dyDescent="0.25">
      <c r="A1122" t="s">
        <v>9</v>
      </c>
      <c r="B1122" s="1">
        <f t="shared" si="118"/>
        <v>41832</v>
      </c>
      <c r="C1122" t="str">
        <f t="shared" ref="C1122:C1185" ca="1" si="120">IF(F1122=1,"home",IF(F1122=2,"restaurant","farm"))</f>
        <v>restaurant</v>
      </c>
      <c r="D1122">
        <f t="shared" ref="D1122:D1185" ca="1" si="121">IF(F1122=1,G1122*7/100,H1122*11/100)</f>
        <v>23.21</v>
      </c>
      <c r="F1122">
        <f t="shared" ca="1" si="119"/>
        <v>2</v>
      </c>
      <c r="G1122">
        <f t="shared" ref="G1122:G1185" ca="1" si="122">RANDBETWEEN(100,200)</f>
        <v>170</v>
      </c>
      <c r="H1122">
        <f t="shared" ref="H1122:H1185" ca="1" si="123">RANDBETWEEN(120,350)</f>
        <v>211</v>
      </c>
    </row>
    <row r="1123" spans="1:8" x14ac:dyDescent="0.25">
      <c r="A1123" t="s">
        <v>9</v>
      </c>
      <c r="B1123" s="1">
        <f t="shared" si="118"/>
        <v>41832</v>
      </c>
      <c r="C1123" t="str">
        <f t="shared" ca="1" si="120"/>
        <v>farm</v>
      </c>
      <c r="D1123">
        <f t="shared" ca="1" si="121"/>
        <v>31.57</v>
      </c>
      <c r="F1123">
        <f t="shared" ca="1" si="119"/>
        <v>3</v>
      </c>
      <c r="G1123">
        <f t="shared" ca="1" si="122"/>
        <v>126</v>
      </c>
      <c r="H1123">
        <f t="shared" ca="1" si="123"/>
        <v>287</v>
      </c>
    </row>
    <row r="1124" spans="1:8" x14ac:dyDescent="0.25">
      <c r="A1124" t="s">
        <v>9</v>
      </c>
      <c r="B1124" s="1">
        <f t="shared" si="118"/>
        <v>41833</v>
      </c>
      <c r="C1124" t="str">
        <f t="shared" ca="1" si="120"/>
        <v>farm</v>
      </c>
      <c r="D1124">
        <f t="shared" ca="1" si="121"/>
        <v>33</v>
      </c>
      <c r="F1124">
        <f t="shared" ca="1" si="119"/>
        <v>3</v>
      </c>
      <c r="G1124">
        <f t="shared" ca="1" si="122"/>
        <v>166</v>
      </c>
      <c r="H1124">
        <f t="shared" ca="1" si="123"/>
        <v>300</v>
      </c>
    </row>
    <row r="1125" spans="1:8" x14ac:dyDescent="0.25">
      <c r="A1125" t="s">
        <v>9</v>
      </c>
      <c r="B1125" s="1">
        <f t="shared" ref="B1125:B1188" si="124">B1122+1</f>
        <v>41833</v>
      </c>
      <c r="C1125" t="str">
        <f t="shared" ca="1" si="120"/>
        <v>farm</v>
      </c>
      <c r="D1125">
        <f t="shared" ca="1" si="121"/>
        <v>14.3</v>
      </c>
      <c r="F1125">
        <f t="shared" ca="1" si="119"/>
        <v>5</v>
      </c>
      <c r="G1125">
        <f t="shared" ca="1" si="122"/>
        <v>148</v>
      </c>
      <c r="H1125">
        <f t="shared" ca="1" si="123"/>
        <v>130</v>
      </c>
    </row>
    <row r="1126" spans="1:8" x14ac:dyDescent="0.25">
      <c r="A1126" t="s">
        <v>9</v>
      </c>
      <c r="B1126" s="1">
        <f t="shared" si="124"/>
        <v>41833</v>
      </c>
      <c r="C1126" t="str">
        <f t="shared" ca="1" si="120"/>
        <v>farm</v>
      </c>
      <c r="D1126">
        <f t="shared" ca="1" si="121"/>
        <v>26.18</v>
      </c>
      <c r="F1126">
        <f t="shared" ca="1" si="119"/>
        <v>4</v>
      </c>
      <c r="G1126">
        <f t="shared" ca="1" si="122"/>
        <v>168</v>
      </c>
      <c r="H1126">
        <f t="shared" ca="1" si="123"/>
        <v>238</v>
      </c>
    </row>
    <row r="1127" spans="1:8" x14ac:dyDescent="0.25">
      <c r="A1127" t="s">
        <v>9</v>
      </c>
      <c r="B1127" s="1">
        <f t="shared" si="124"/>
        <v>41834</v>
      </c>
      <c r="C1127" t="str">
        <f t="shared" ca="1" si="120"/>
        <v>farm</v>
      </c>
      <c r="D1127">
        <f t="shared" ca="1" si="121"/>
        <v>16.059999999999999</v>
      </c>
      <c r="F1127">
        <f t="shared" ref="F1127:F1154" ca="1" si="125">RANDBETWEEN(1,5)</f>
        <v>3</v>
      </c>
      <c r="G1127">
        <f t="shared" ca="1" si="122"/>
        <v>180</v>
      </c>
      <c r="H1127">
        <f t="shared" ca="1" si="123"/>
        <v>146</v>
      </c>
    </row>
    <row r="1128" spans="1:8" x14ac:dyDescent="0.25">
      <c r="A1128" t="s">
        <v>9</v>
      </c>
      <c r="B1128" s="1">
        <f t="shared" si="124"/>
        <v>41834</v>
      </c>
      <c r="C1128" t="str">
        <f t="shared" ca="1" si="120"/>
        <v>farm</v>
      </c>
      <c r="D1128">
        <f t="shared" ca="1" si="121"/>
        <v>30.25</v>
      </c>
      <c r="F1128">
        <f t="shared" ca="1" si="125"/>
        <v>3</v>
      </c>
      <c r="G1128">
        <f t="shared" ca="1" si="122"/>
        <v>153</v>
      </c>
      <c r="H1128">
        <f t="shared" ca="1" si="123"/>
        <v>275</v>
      </c>
    </row>
    <row r="1129" spans="1:8" x14ac:dyDescent="0.25">
      <c r="A1129" t="s">
        <v>9</v>
      </c>
      <c r="B1129" s="1">
        <f t="shared" si="124"/>
        <v>41834</v>
      </c>
      <c r="C1129" t="str">
        <f t="shared" ca="1" si="120"/>
        <v>home</v>
      </c>
      <c r="D1129">
        <f t="shared" ca="1" si="121"/>
        <v>12.95</v>
      </c>
      <c r="F1129">
        <f t="shared" ca="1" si="125"/>
        <v>1</v>
      </c>
      <c r="G1129">
        <f t="shared" ca="1" si="122"/>
        <v>185</v>
      </c>
      <c r="H1129">
        <f t="shared" ca="1" si="123"/>
        <v>206</v>
      </c>
    </row>
    <row r="1130" spans="1:8" x14ac:dyDescent="0.25">
      <c r="A1130" t="s">
        <v>9</v>
      </c>
      <c r="B1130" s="1">
        <f t="shared" si="124"/>
        <v>41835</v>
      </c>
      <c r="C1130" t="str">
        <f t="shared" ca="1" si="120"/>
        <v>farm</v>
      </c>
      <c r="D1130">
        <f t="shared" ca="1" si="121"/>
        <v>30.14</v>
      </c>
      <c r="F1130">
        <f t="shared" ca="1" si="125"/>
        <v>4</v>
      </c>
      <c r="G1130">
        <f t="shared" ca="1" si="122"/>
        <v>198</v>
      </c>
      <c r="H1130">
        <f t="shared" ca="1" si="123"/>
        <v>274</v>
      </c>
    </row>
    <row r="1131" spans="1:8" x14ac:dyDescent="0.25">
      <c r="A1131" t="s">
        <v>9</v>
      </c>
      <c r="B1131" s="1">
        <f t="shared" si="124"/>
        <v>41835</v>
      </c>
      <c r="C1131" t="str">
        <f t="shared" ca="1" si="120"/>
        <v>home</v>
      </c>
      <c r="D1131">
        <f t="shared" ca="1" si="121"/>
        <v>7.98</v>
      </c>
      <c r="F1131">
        <f t="shared" ca="1" si="125"/>
        <v>1</v>
      </c>
      <c r="G1131">
        <f t="shared" ca="1" si="122"/>
        <v>114</v>
      </c>
      <c r="H1131">
        <f t="shared" ca="1" si="123"/>
        <v>233</v>
      </c>
    </row>
    <row r="1132" spans="1:8" x14ac:dyDescent="0.25">
      <c r="A1132" t="s">
        <v>9</v>
      </c>
      <c r="B1132" s="1">
        <f t="shared" si="124"/>
        <v>41835</v>
      </c>
      <c r="C1132" t="str">
        <f t="shared" ca="1" si="120"/>
        <v>farm</v>
      </c>
      <c r="D1132">
        <f t="shared" ca="1" si="121"/>
        <v>34.869999999999997</v>
      </c>
      <c r="F1132">
        <f t="shared" ca="1" si="125"/>
        <v>3</v>
      </c>
      <c r="G1132">
        <f t="shared" ca="1" si="122"/>
        <v>192</v>
      </c>
      <c r="H1132">
        <f t="shared" ca="1" si="123"/>
        <v>317</v>
      </c>
    </row>
    <row r="1133" spans="1:8" x14ac:dyDescent="0.25">
      <c r="A1133" t="s">
        <v>9</v>
      </c>
      <c r="B1133" s="1">
        <f t="shared" si="124"/>
        <v>41836</v>
      </c>
      <c r="C1133" t="str">
        <f t="shared" ca="1" si="120"/>
        <v>farm</v>
      </c>
      <c r="D1133">
        <f t="shared" ca="1" si="121"/>
        <v>19.14</v>
      </c>
      <c r="F1133">
        <f t="shared" ca="1" si="125"/>
        <v>4</v>
      </c>
      <c r="G1133">
        <f t="shared" ca="1" si="122"/>
        <v>166</v>
      </c>
      <c r="H1133">
        <f t="shared" ca="1" si="123"/>
        <v>174</v>
      </c>
    </row>
    <row r="1134" spans="1:8" x14ac:dyDescent="0.25">
      <c r="A1134" t="s">
        <v>9</v>
      </c>
      <c r="B1134" s="1">
        <f t="shared" si="124"/>
        <v>41836</v>
      </c>
      <c r="C1134" t="str">
        <f t="shared" ca="1" si="120"/>
        <v>farm</v>
      </c>
      <c r="D1134">
        <f t="shared" ca="1" si="121"/>
        <v>35.42</v>
      </c>
      <c r="F1134">
        <f t="shared" ca="1" si="125"/>
        <v>4</v>
      </c>
      <c r="G1134">
        <f t="shared" ca="1" si="122"/>
        <v>191</v>
      </c>
      <c r="H1134">
        <f t="shared" ca="1" si="123"/>
        <v>322</v>
      </c>
    </row>
    <row r="1135" spans="1:8" x14ac:dyDescent="0.25">
      <c r="A1135" t="s">
        <v>9</v>
      </c>
      <c r="B1135" s="1">
        <f t="shared" si="124"/>
        <v>41836</v>
      </c>
      <c r="C1135" t="str">
        <f t="shared" ca="1" si="120"/>
        <v>farm</v>
      </c>
      <c r="D1135">
        <f t="shared" ca="1" si="121"/>
        <v>22.99</v>
      </c>
      <c r="F1135">
        <f t="shared" ca="1" si="125"/>
        <v>5</v>
      </c>
      <c r="G1135">
        <f t="shared" ca="1" si="122"/>
        <v>139</v>
      </c>
      <c r="H1135">
        <f t="shared" ca="1" si="123"/>
        <v>209</v>
      </c>
    </row>
    <row r="1136" spans="1:8" x14ac:dyDescent="0.25">
      <c r="A1136" t="s">
        <v>9</v>
      </c>
      <c r="B1136" s="1">
        <f t="shared" si="124"/>
        <v>41837</v>
      </c>
      <c r="C1136" t="str">
        <f t="shared" ca="1" si="120"/>
        <v>restaurant</v>
      </c>
      <c r="D1136">
        <f t="shared" ca="1" si="121"/>
        <v>24.09</v>
      </c>
      <c r="F1136">
        <f t="shared" ca="1" si="125"/>
        <v>2</v>
      </c>
      <c r="G1136">
        <f t="shared" ca="1" si="122"/>
        <v>179</v>
      </c>
      <c r="H1136">
        <f t="shared" ca="1" si="123"/>
        <v>219</v>
      </c>
    </row>
    <row r="1137" spans="1:8" x14ac:dyDescent="0.25">
      <c r="A1137" t="s">
        <v>9</v>
      </c>
      <c r="B1137" s="1">
        <f t="shared" si="124"/>
        <v>41837</v>
      </c>
      <c r="C1137" t="str">
        <f t="shared" ca="1" si="120"/>
        <v>farm</v>
      </c>
      <c r="D1137">
        <f t="shared" ca="1" si="121"/>
        <v>31.79</v>
      </c>
      <c r="F1137">
        <f t="shared" ca="1" si="125"/>
        <v>4</v>
      </c>
      <c r="G1137">
        <f t="shared" ca="1" si="122"/>
        <v>121</v>
      </c>
      <c r="H1137">
        <f t="shared" ca="1" si="123"/>
        <v>289</v>
      </c>
    </row>
    <row r="1138" spans="1:8" x14ac:dyDescent="0.25">
      <c r="A1138" t="s">
        <v>9</v>
      </c>
      <c r="B1138" s="1">
        <f t="shared" si="124"/>
        <v>41837</v>
      </c>
      <c r="C1138" t="str">
        <f t="shared" ca="1" si="120"/>
        <v>farm</v>
      </c>
      <c r="D1138">
        <f t="shared" ca="1" si="121"/>
        <v>15.29</v>
      </c>
      <c r="F1138">
        <f t="shared" ca="1" si="125"/>
        <v>3</v>
      </c>
      <c r="G1138">
        <f t="shared" ca="1" si="122"/>
        <v>136</v>
      </c>
      <c r="H1138">
        <f t="shared" ca="1" si="123"/>
        <v>139</v>
      </c>
    </row>
    <row r="1139" spans="1:8" x14ac:dyDescent="0.25">
      <c r="A1139" t="s">
        <v>9</v>
      </c>
      <c r="B1139" s="1">
        <f t="shared" si="124"/>
        <v>41838</v>
      </c>
      <c r="C1139" t="str">
        <f t="shared" ca="1" si="120"/>
        <v>restaurant</v>
      </c>
      <c r="D1139">
        <f t="shared" ca="1" si="121"/>
        <v>21.78</v>
      </c>
      <c r="F1139">
        <f t="shared" ca="1" si="125"/>
        <v>2</v>
      </c>
      <c r="G1139">
        <f t="shared" ca="1" si="122"/>
        <v>104</v>
      </c>
      <c r="H1139">
        <f t="shared" ca="1" si="123"/>
        <v>198</v>
      </c>
    </row>
    <row r="1140" spans="1:8" x14ac:dyDescent="0.25">
      <c r="A1140" t="s">
        <v>9</v>
      </c>
      <c r="B1140" s="1">
        <f t="shared" si="124"/>
        <v>41838</v>
      </c>
      <c r="C1140" t="str">
        <f t="shared" ca="1" si="120"/>
        <v>farm</v>
      </c>
      <c r="D1140">
        <f t="shared" ca="1" si="121"/>
        <v>34.65</v>
      </c>
      <c r="F1140">
        <f t="shared" ca="1" si="125"/>
        <v>4</v>
      </c>
      <c r="G1140">
        <f t="shared" ca="1" si="122"/>
        <v>112</v>
      </c>
      <c r="H1140">
        <f t="shared" ca="1" si="123"/>
        <v>315</v>
      </c>
    </row>
    <row r="1141" spans="1:8" x14ac:dyDescent="0.25">
      <c r="A1141" t="s">
        <v>9</v>
      </c>
      <c r="B1141" s="1">
        <f t="shared" si="124"/>
        <v>41838</v>
      </c>
      <c r="C1141" t="str">
        <f t="shared" ca="1" si="120"/>
        <v>home</v>
      </c>
      <c r="D1141">
        <f t="shared" ca="1" si="121"/>
        <v>13.44</v>
      </c>
      <c r="F1141">
        <f t="shared" ca="1" si="125"/>
        <v>1</v>
      </c>
      <c r="G1141">
        <f t="shared" ca="1" si="122"/>
        <v>192</v>
      </c>
      <c r="H1141">
        <f t="shared" ca="1" si="123"/>
        <v>153</v>
      </c>
    </row>
    <row r="1142" spans="1:8" x14ac:dyDescent="0.25">
      <c r="A1142" t="s">
        <v>9</v>
      </c>
      <c r="B1142" s="1">
        <f t="shared" si="124"/>
        <v>41839</v>
      </c>
      <c r="C1142" t="str">
        <f t="shared" ca="1" si="120"/>
        <v>farm</v>
      </c>
      <c r="D1142">
        <f t="shared" ca="1" si="121"/>
        <v>34.54</v>
      </c>
      <c r="F1142">
        <f t="shared" ca="1" si="125"/>
        <v>3</v>
      </c>
      <c r="G1142">
        <f t="shared" ca="1" si="122"/>
        <v>129</v>
      </c>
      <c r="H1142">
        <f t="shared" ca="1" si="123"/>
        <v>314</v>
      </c>
    </row>
    <row r="1143" spans="1:8" x14ac:dyDescent="0.25">
      <c r="A1143" t="s">
        <v>9</v>
      </c>
      <c r="B1143" s="1">
        <f t="shared" si="124"/>
        <v>41839</v>
      </c>
      <c r="C1143" t="str">
        <f t="shared" ca="1" si="120"/>
        <v>farm</v>
      </c>
      <c r="D1143">
        <f t="shared" ca="1" si="121"/>
        <v>14.74</v>
      </c>
      <c r="F1143">
        <f t="shared" ca="1" si="125"/>
        <v>3</v>
      </c>
      <c r="G1143">
        <f t="shared" ca="1" si="122"/>
        <v>198</v>
      </c>
      <c r="H1143">
        <f t="shared" ca="1" si="123"/>
        <v>134</v>
      </c>
    </row>
    <row r="1144" spans="1:8" x14ac:dyDescent="0.25">
      <c r="A1144" t="s">
        <v>9</v>
      </c>
      <c r="B1144" s="1">
        <f t="shared" si="124"/>
        <v>41839</v>
      </c>
      <c r="C1144" t="str">
        <f t="shared" ca="1" si="120"/>
        <v>farm</v>
      </c>
      <c r="D1144">
        <f t="shared" ca="1" si="121"/>
        <v>13.2</v>
      </c>
      <c r="F1144">
        <f t="shared" ca="1" si="125"/>
        <v>5</v>
      </c>
      <c r="G1144">
        <f t="shared" ca="1" si="122"/>
        <v>165</v>
      </c>
      <c r="H1144">
        <f t="shared" ca="1" si="123"/>
        <v>120</v>
      </c>
    </row>
    <row r="1145" spans="1:8" x14ac:dyDescent="0.25">
      <c r="A1145" t="s">
        <v>9</v>
      </c>
      <c r="B1145" s="1">
        <f t="shared" si="124"/>
        <v>41840</v>
      </c>
      <c r="C1145" t="str">
        <f t="shared" ca="1" si="120"/>
        <v>farm</v>
      </c>
      <c r="D1145">
        <f t="shared" ca="1" si="121"/>
        <v>17.71</v>
      </c>
      <c r="F1145">
        <f t="shared" ca="1" si="125"/>
        <v>3</v>
      </c>
      <c r="G1145">
        <f t="shared" ca="1" si="122"/>
        <v>131</v>
      </c>
      <c r="H1145">
        <f t="shared" ca="1" si="123"/>
        <v>161</v>
      </c>
    </row>
    <row r="1146" spans="1:8" x14ac:dyDescent="0.25">
      <c r="A1146" t="s">
        <v>9</v>
      </c>
      <c r="B1146" s="1">
        <f t="shared" si="124"/>
        <v>41840</v>
      </c>
      <c r="C1146" t="str">
        <f t="shared" ca="1" si="120"/>
        <v>farm</v>
      </c>
      <c r="D1146">
        <f t="shared" ca="1" si="121"/>
        <v>25.41</v>
      </c>
      <c r="F1146">
        <f t="shared" ca="1" si="125"/>
        <v>3</v>
      </c>
      <c r="G1146">
        <f t="shared" ca="1" si="122"/>
        <v>104</v>
      </c>
      <c r="H1146">
        <f t="shared" ca="1" si="123"/>
        <v>231</v>
      </c>
    </row>
    <row r="1147" spans="1:8" x14ac:dyDescent="0.25">
      <c r="A1147" t="s">
        <v>9</v>
      </c>
      <c r="B1147" s="1">
        <f t="shared" si="124"/>
        <v>41840</v>
      </c>
      <c r="C1147" t="str">
        <f t="shared" ca="1" si="120"/>
        <v>farm</v>
      </c>
      <c r="D1147">
        <f t="shared" ca="1" si="121"/>
        <v>29.92</v>
      </c>
      <c r="F1147">
        <f t="shared" ca="1" si="125"/>
        <v>4</v>
      </c>
      <c r="G1147">
        <f t="shared" ca="1" si="122"/>
        <v>183</v>
      </c>
      <c r="H1147">
        <f t="shared" ca="1" si="123"/>
        <v>272</v>
      </c>
    </row>
    <row r="1148" spans="1:8" x14ac:dyDescent="0.25">
      <c r="A1148" t="s">
        <v>9</v>
      </c>
      <c r="B1148" s="1">
        <f t="shared" si="124"/>
        <v>41841</v>
      </c>
      <c r="C1148" t="str">
        <f t="shared" ca="1" si="120"/>
        <v>farm</v>
      </c>
      <c r="D1148">
        <f t="shared" ca="1" si="121"/>
        <v>16.5</v>
      </c>
      <c r="F1148">
        <f t="shared" ca="1" si="125"/>
        <v>4</v>
      </c>
      <c r="G1148">
        <f t="shared" ca="1" si="122"/>
        <v>200</v>
      </c>
      <c r="H1148">
        <f t="shared" ca="1" si="123"/>
        <v>150</v>
      </c>
    </row>
    <row r="1149" spans="1:8" x14ac:dyDescent="0.25">
      <c r="A1149" t="s">
        <v>9</v>
      </c>
      <c r="B1149" s="1">
        <f t="shared" si="124"/>
        <v>41841</v>
      </c>
      <c r="C1149" t="str">
        <f t="shared" ca="1" si="120"/>
        <v>restaurant</v>
      </c>
      <c r="D1149">
        <f t="shared" ca="1" si="121"/>
        <v>36.96</v>
      </c>
      <c r="F1149">
        <f t="shared" ca="1" si="125"/>
        <v>2</v>
      </c>
      <c r="G1149">
        <f t="shared" ca="1" si="122"/>
        <v>117</v>
      </c>
      <c r="H1149">
        <f t="shared" ca="1" si="123"/>
        <v>336</v>
      </c>
    </row>
    <row r="1150" spans="1:8" x14ac:dyDescent="0.25">
      <c r="A1150" t="s">
        <v>9</v>
      </c>
      <c r="B1150" s="1">
        <f t="shared" si="124"/>
        <v>41841</v>
      </c>
      <c r="C1150" t="str">
        <f t="shared" ca="1" si="120"/>
        <v>farm</v>
      </c>
      <c r="D1150">
        <f t="shared" ca="1" si="121"/>
        <v>23.76</v>
      </c>
      <c r="F1150">
        <f t="shared" ca="1" si="125"/>
        <v>4</v>
      </c>
      <c r="G1150">
        <f t="shared" ca="1" si="122"/>
        <v>187</v>
      </c>
      <c r="H1150">
        <f t="shared" ca="1" si="123"/>
        <v>216</v>
      </c>
    </row>
    <row r="1151" spans="1:8" x14ac:dyDescent="0.25">
      <c r="A1151" t="s">
        <v>9</v>
      </c>
      <c r="B1151" s="1">
        <f t="shared" si="124"/>
        <v>41842</v>
      </c>
      <c r="C1151" t="str">
        <f t="shared" ca="1" si="120"/>
        <v>restaurant</v>
      </c>
      <c r="D1151">
        <f t="shared" ca="1" si="121"/>
        <v>31.79</v>
      </c>
      <c r="F1151">
        <f t="shared" ca="1" si="125"/>
        <v>2</v>
      </c>
      <c r="G1151">
        <f t="shared" ca="1" si="122"/>
        <v>130</v>
      </c>
      <c r="H1151">
        <f t="shared" ca="1" si="123"/>
        <v>289</v>
      </c>
    </row>
    <row r="1152" spans="1:8" x14ac:dyDescent="0.25">
      <c r="A1152" t="s">
        <v>9</v>
      </c>
      <c r="B1152" s="1">
        <f t="shared" si="124"/>
        <v>41842</v>
      </c>
      <c r="C1152" t="str">
        <f t="shared" ca="1" si="120"/>
        <v>farm</v>
      </c>
      <c r="D1152">
        <f t="shared" ca="1" si="121"/>
        <v>14.96</v>
      </c>
      <c r="F1152">
        <f t="shared" ca="1" si="125"/>
        <v>3</v>
      </c>
      <c r="G1152">
        <f t="shared" ca="1" si="122"/>
        <v>187</v>
      </c>
      <c r="H1152">
        <f t="shared" ca="1" si="123"/>
        <v>136</v>
      </c>
    </row>
    <row r="1153" spans="1:8" x14ac:dyDescent="0.25">
      <c r="A1153" t="s">
        <v>9</v>
      </c>
      <c r="B1153" s="1">
        <f t="shared" si="124"/>
        <v>41842</v>
      </c>
      <c r="C1153" t="str">
        <f t="shared" ca="1" si="120"/>
        <v>farm</v>
      </c>
      <c r="D1153">
        <f t="shared" ca="1" si="121"/>
        <v>33.22</v>
      </c>
      <c r="F1153">
        <f t="shared" ca="1" si="125"/>
        <v>3</v>
      </c>
      <c r="G1153">
        <f t="shared" ca="1" si="122"/>
        <v>190</v>
      </c>
      <c r="H1153">
        <f t="shared" ca="1" si="123"/>
        <v>302</v>
      </c>
    </row>
    <row r="1154" spans="1:8" x14ac:dyDescent="0.25">
      <c r="A1154" t="s">
        <v>9</v>
      </c>
      <c r="B1154" s="1">
        <f t="shared" si="124"/>
        <v>41843</v>
      </c>
      <c r="C1154" t="str">
        <f t="shared" ca="1" si="120"/>
        <v>farm</v>
      </c>
      <c r="D1154">
        <f t="shared" ca="1" si="121"/>
        <v>33.770000000000003</v>
      </c>
      <c r="F1154">
        <f t="shared" ca="1" si="125"/>
        <v>5</v>
      </c>
      <c r="G1154">
        <f t="shared" ca="1" si="122"/>
        <v>115</v>
      </c>
      <c r="H1154">
        <f t="shared" ca="1" si="123"/>
        <v>307</v>
      </c>
    </row>
    <row r="1155" spans="1:8" x14ac:dyDescent="0.25">
      <c r="A1155" t="s">
        <v>9</v>
      </c>
      <c r="B1155" s="1">
        <f t="shared" si="124"/>
        <v>41843</v>
      </c>
      <c r="C1155" t="str">
        <f t="shared" ca="1" si="120"/>
        <v>farm</v>
      </c>
      <c r="D1155">
        <f t="shared" ca="1" si="121"/>
        <v>23.76</v>
      </c>
      <c r="F1155">
        <f ca="1">RANDBETWEEN(1,5)</f>
        <v>5</v>
      </c>
      <c r="G1155">
        <f t="shared" ca="1" si="122"/>
        <v>161</v>
      </c>
      <c r="H1155">
        <f t="shared" ca="1" si="123"/>
        <v>216</v>
      </c>
    </row>
    <row r="1156" spans="1:8" x14ac:dyDescent="0.25">
      <c r="A1156" t="s">
        <v>9</v>
      </c>
      <c r="B1156" s="1">
        <f t="shared" si="124"/>
        <v>41843</v>
      </c>
      <c r="C1156" t="str">
        <f t="shared" ca="1" si="120"/>
        <v>farm</v>
      </c>
      <c r="D1156">
        <f t="shared" ca="1" si="121"/>
        <v>30.03</v>
      </c>
      <c r="F1156">
        <f t="shared" ref="F1156:F1219" ca="1" si="126">RANDBETWEEN(1,5)</f>
        <v>4</v>
      </c>
      <c r="G1156">
        <f t="shared" ca="1" si="122"/>
        <v>193</v>
      </c>
      <c r="H1156">
        <f t="shared" ca="1" si="123"/>
        <v>273</v>
      </c>
    </row>
    <row r="1157" spans="1:8" x14ac:dyDescent="0.25">
      <c r="A1157" t="s">
        <v>9</v>
      </c>
      <c r="B1157" s="1">
        <f t="shared" si="124"/>
        <v>41844</v>
      </c>
      <c r="C1157" t="str">
        <f t="shared" ca="1" si="120"/>
        <v>farm</v>
      </c>
      <c r="D1157">
        <f t="shared" ca="1" si="121"/>
        <v>18.37</v>
      </c>
      <c r="F1157">
        <f t="shared" ca="1" si="126"/>
        <v>3</v>
      </c>
      <c r="G1157">
        <f t="shared" ca="1" si="122"/>
        <v>172</v>
      </c>
      <c r="H1157">
        <f t="shared" ca="1" si="123"/>
        <v>167</v>
      </c>
    </row>
    <row r="1158" spans="1:8" x14ac:dyDescent="0.25">
      <c r="A1158" t="s">
        <v>9</v>
      </c>
      <c r="B1158" s="1">
        <f t="shared" si="124"/>
        <v>41844</v>
      </c>
      <c r="C1158" t="str">
        <f t="shared" ca="1" si="120"/>
        <v>restaurant</v>
      </c>
      <c r="D1158">
        <f t="shared" ca="1" si="121"/>
        <v>20.46</v>
      </c>
      <c r="F1158">
        <f t="shared" ca="1" si="126"/>
        <v>2</v>
      </c>
      <c r="G1158">
        <f t="shared" ca="1" si="122"/>
        <v>191</v>
      </c>
      <c r="H1158">
        <f t="shared" ca="1" si="123"/>
        <v>186</v>
      </c>
    </row>
    <row r="1159" spans="1:8" x14ac:dyDescent="0.25">
      <c r="A1159" t="s">
        <v>9</v>
      </c>
      <c r="B1159" s="1">
        <f t="shared" si="124"/>
        <v>41844</v>
      </c>
      <c r="C1159" t="str">
        <f t="shared" ca="1" si="120"/>
        <v>home</v>
      </c>
      <c r="D1159">
        <f t="shared" ca="1" si="121"/>
        <v>9.24</v>
      </c>
      <c r="F1159">
        <f t="shared" ca="1" si="126"/>
        <v>1</v>
      </c>
      <c r="G1159">
        <f t="shared" ca="1" si="122"/>
        <v>132</v>
      </c>
      <c r="H1159">
        <f t="shared" ca="1" si="123"/>
        <v>227</v>
      </c>
    </row>
    <row r="1160" spans="1:8" x14ac:dyDescent="0.25">
      <c r="A1160" t="s">
        <v>9</v>
      </c>
      <c r="B1160" s="1">
        <f t="shared" si="124"/>
        <v>41845</v>
      </c>
      <c r="C1160" t="str">
        <f t="shared" ca="1" si="120"/>
        <v>farm</v>
      </c>
      <c r="D1160">
        <f t="shared" ca="1" si="121"/>
        <v>16.61</v>
      </c>
      <c r="F1160">
        <f t="shared" ca="1" si="126"/>
        <v>4</v>
      </c>
      <c r="G1160">
        <f t="shared" ca="1" si="122"/>
        <v>170</v>
      </c>
      <c r="H1160">
        <f t="shared" ca="1" si="123"/>
        <v>151</v>
      </c>
    </row>
    <row r="1161" spans="1:8" x14ac:dyDescent="0.25">
      <c r="A1161" t="s">
        <v>9</v>
      </c>
      <c r="B1161" s="1">
        <f t="shared" si="124"/>
        <v>41845</v>
      </c>
      <c r="C1161" t="str">
        <f t="shared" ca="1" si="120"/>
        <v>home</v>
      </c>
      <c r="D1161">
        <f t="shared" ca="1" si="121"/>
        <v>12.18</v>
      </c>
      <c r="F1161">
        <f t="shared" ca="1" si="126"/>
        <v>1</v>
      </c>
      <c r="G1161">
        <f t="shared" ca="1" si="122"/>
        <v>174</v>
      </c>
      <c r="H1161">
        <f t="shared" ca="1" si="123"/>
        <v>127</v>
      </c>
    </row>
    <row r="1162" spans="1:8" x14ac:dyDescent="0.25">
      <c r="A1162" t="s">
        <v>9</v>
      </c>
      <c r="B1162" s="1">
        <f t="shared" si="124"/>
        <v>41845</v>
      </c>
      <c r="C1162" t="str">
        <f t="shared" ca="1" si="120"/>
        <v>farm</v>
      </c>
      <c r="D1162">
        <f t="shared" ca="1" si="121"/>
        <v>35.64</v>
      </c>
      <c r="F1162">
        <f t="shared" ca="1" si="126"/>
        <v>4</v>
      </c>
      <c r="G1162">
        <f t="shared" ca="1" si="122"/>
        <v>141</v>
      </c>
      <c r="H1162">
        <f t="shared" ca="1" si="123"/>
        <v>324</v>
      </c>
    </row>
    <row r="1163" spans="1:8" x14ac:dyDescent="0.25">
      <c r="A1163" t="s">
        <v>9</v>
      </c>
      <c r="B1163" s="1">
        <f t="shared" si="124"/>
        <v>41846</v>
      </c>
      <c r="C1163" t="str">
        <f t="shared" ca="1" si="120"/>
        <v>farm</v>
      </c>
      <c r="D1163">
        <f t="shared" ca="1" si="121"/>
        <v>30.14</v>
      </c>
      <c r="F1163">
        <f t="shared" ca="1" si="126"/>
        <v>5</v>
      </c>
      <c r="G1163">
        <f t="shared" ca="1" si="122"/>
        <v>138</v>
      </c>
      <c r="H1163">
        <f t="shared" ca="1" si="123"/>
        <v>274</v>
      </c>
    </row>
    <row r="1164" spans="1:8" x14ac:dyDescent="0.25">
      <c r="A1164" t="s">
        <v>9</v>
      </c>
      <c r="B1164" s="1">
        <f t="shared" si="124"/>
        <v>41846</v>
      </c>
      <c r="C1164" t="str">
        <f t="shared" ca="1" si="120"/>
        <v>restaurant</v>
      </c>
      <c r="D1164">
        <f t="shared" ca="1" si="121"/>
        <v>25.96</v>
      </c>
      <c r="F1164">
        <f t="shared" ca="1" si="126"/>
        <v>2</v>
      </c>
      <c r="G1164">
        <f t="shared" ca="1" si="122"/>
        <v>107</v>
      </c>
      <c r="H1164">
        <f t="shared" ca="1" si="123"/>
        <v>236</v>
      </c>
    </row>
    <row r="1165" spans="1:8" x14ac:dyDescent="0.25">
      <c r="A1165" t="s">
        <v>9</v>
      </c>
      <c r="B1165" s="1">
        <f t="shared" si="124"/>
        <v>41846</v>
      </c>
      <c r="C1165" t="str">
        <f t="shared" ca="1" si="120"/>
        <v>farm</v>
      </c>
      <c r="D1165">
        <f t="shared" ca="1" si="121"/>
        <v>28.49</v>
      </c>
      <c r="F1165">
        <f t="shared" ca="1" si="126"/>
        <v>3</v>
      </c>
      <c r="G1165">
        <f t="shared" ca="1" si="122"/>
        <v>161</v>
      </c>
      <c r="H1165">
        <f t="shared" ca="1" si="123"/>
        <v>259</v>
      </c>
    </row>
    <row r="1166" spans="1:8" x14ac:dyDescent="0.25">
      <c r="A1166" t="s">
        <v>9</v>
      </c>
      <c r="B1166" s="1">
        <f t="shared" si="124"/>
        <v>41847</v>
      </c>
      <c r="C1166" t="str">
        <f t="shared" ca="1" si="120"/>
        <v>home</v>
      </c>
      <c r="D1166">
        <f t="shared" ca="1" si="121"/>
        <v>12.25</v>
      </c>
      <c r="F1166">
        <f t="shared" ca="1" si="126"/>
        <v>1</v>
      </c>
      <c r="G1166">
        <f t="shared" ca="1" si="122"/>
        <v>175</v>
      </c>
      <c r="H1166">
        <f t="shared" ca="1" si="123"/>
        <v>261</v>
      </c>
    </row>
    <row r="1167" spans="1:8" x14ac:dyDescent="0.25">
      <c r="A1167" t="s">
        <v>9</v>
      </c>
      <c r="B1167" s="1">
        <f t="shared" si="124"/>
        <v>41847</v>
      </c>
      <c r="C1167" t="str">
        <f t="shared" ca="1" si="120"/>
        <v>home</v>
      </c>
      <c r="D1167">
        <f t="shared" ca="1" si="121"/>
        <v>7.7</v>
      </c>
      <c r="F1167">
        <f t="shared" ca="1" si="126"/>
        <v>1</v>
      </c>
      <c r="G1167">
        <f t="shared" ca="1" si="122"/>
        <v>110</v>
      </c>
      <c r="H1167">
        <f t="shared" ca="1" si="123"/>
        <v>282</v>
      </c>
    </row>
    <row r="1168" spans="1:8" x14ac:dyDescent="0.25">
      <c r="A1168" t="s">
        <v>9</v>
      </c>
      <c r="B1168" s="1">
        <f t="shared" si="124"/>
        <v>41847</v>
      </c>
      <c r="C1168" t="str">
        <f t="shared" ca="1" si="120"/>
        <v>home</v>
      </c>
      <c r="D1168">
        <f t="shared" ca="1" si="121"/>
        <v>7.14</v>
      </c>
      <c r="F1168">
        <f t="shared" ca="1" si="126"/>
        <v>1</v>
      </c>
      <c r="G1168">
        <f t="shared" ca="1" si="122"/>
        <v>102</v>
      </c>
      <c r="H1168">
        <f t="shared" ca="1" si="123"/>
        <v>230</v>
      </c>
    </row>
    <row r="1169" spans="1:8" x14ac:dyDescent="0.25">
      <c r="A1169" t="s">
        <v>9</v>
      </c>
      <c r="B1169" s="1">
        <f t="shared" si="124"/>
        <v>41848</v>
      </c>
      <c r="C1169" t="str">
        <f t="shared" ca="1" si="120"/>
        <v>restaurant</v>
      </c>
      <c r="D1169">
        <f t="shared" ca="1" si="121"/>
        <v>33.880000000000003</v>
      </c>
      <c r="F1169">
        <f t="shared" ca="1" si="126"/>
        <v>2</v>
      </c>
      <c r="G1169">
        <f t="shared" ca="1" si="122"/>
        <v>119</v>
      </c>
      <c r="H1169">
        <f t="shared" ca="1" si="123"/>
        <v>308</v>
      </c>
    </row>
    <row r="1170" spans="1:8" x14ac:dyDescent="0.25">
      <c r="A1170" t="s">
        <v>9</v>
      </c>
      <c r="B1170" s="1">
        <f t="shared" si="124"/>
        <v>41848</v>
      </c>
      <c r="C1170" t="str">
        <f t="shared" ca="1" si="120"/>
        <v>restaurant</v>
      </c>
      <c r="D1170">
        <f t="shared" ca="1" si="121"/>
        <v>32.340000000000003</v>
      </c>
      <c r="F1170">
        <f t="shared" ca="1" si="126"/>
        <v>2</v>
      </c>
      <c r="G1170">
        <f t="shared" ca="1" si="122"/>
        <v>171</v>
      </c>
      <c r="H1170">
        <f t="shared" ca="1" si="123"/>
        <v>294</v>
      </c>
    </row>
    <row r="1171" spans="1:8" x14ac:dyDescent="0.25">
      <c r="A1171" t="s">
        <v>9</v>
      </c>
      <c r="B1171" s="1">
        <f t="shared" si="124"/>
        <v>41848</v>
      </c>
      <c r="C1171" t="str">
        <f t="shared" ca="1" si="120"/>
        <v>farm</v>
      </c>
      <c r="D1171">
        <f t="shared" ca="1" si="121"/>
        <v>31.68</v>
      </c>
      <c r="F1171">
        <f t="shared" ca="1" si="126"/>
        <v>5</v>
      </c>
      <c r="G1171">
        <f t="shared" ca="1" si="122"/>
        <v>153</v>
      </c>
      <c r="H1171">
        <f t="shared" ca="1" si="123"/>
        <v>288</v>
      </c>
    </row>
    <row r="1172" spans="1:8" x14ac:dyDescent="0.25">
      <c r="A1172" t="s">
        <v>9</v>
      </c>
      <c r="B1172" s="1">
        <f t="shared" si="124"/>
        <v>41849</v>
      </c>
      <c r="C1172" t="str">
        <f t="shared" ca="1" si="120"/>
        <v>farm</v>
      </c>
      <c r="D1172">
        <f t="shared" ca="1" si="121"/>
        <v>35.31</v>
      </c>
      <c r="F1172">
        <f t="shared" ca="1" si="126"/>
        <v>4</v>
      </c>
      <c r="G1172">
        <f t="shared" ca="1" si="122"/>
        <v>175</v>
      </c>
      <c r="H1172">
        <f t="shared" ca="1" si="123"/>
        <v>321</v>
      </c>
    </row>
    <row r="1173" spans="1:8" x14ac:dyDescent="0.25">
      <c r="A1173" t="s">
        <v>9</v>
      </c>
      <c r="B1173" s="1">
        <f t="shared" si="124"/>
        <v>41849</v>
      </c>
      <c r="C1173" t="str">
        <f t="shared" ca="1" si="120"/>
        <v>home</v>
      </c>
      <c r="D1173">
        <f t="shared" ca="1" si="121"/>
        <v>11.9</v>
      </c>
      <c r="F1173">
        <f t="shared" ca="1" si="126"/>
        <v>1</v>
      </c>
      <c r="G1173">
        <f t="shared" ca="1" si="122"/>
        <v>170</v>
      </c>
      <c r="H1173">
        <f t="shared" ca="1" si="123"/>
        <v>245</v>
      </c>
    </row>
    <row r="1174" spans="1:8" x14ac:dyDescent="0.25">
      <c r="A1174" t="s">
        <v>9</v>
      </c>
      <c r="B1174" s="1">
        <f t="shared" si="124"/>
        <v>41849</v>
      </c>
      <c r="C1174" t="str">
        <f t="shared" ca="1" si="120"/>
        <v>farm</v>
      </c>
      <c r="D1174">
        <f t="shared" ca="1" si="121"/>
        <v>28.82</v>
      </c>
      <c r="F1174">
        <f t="shared" ca="1" si="126"/>
        <v>4</v>
      </c>
      <c r="G1174">
        <f t="shared" ca="1" si="122"/>
        <v>108</v>
      </c>
      <c r="H1174">
        <f t="shared" ca="1" si="123"/>
        <v>262</v>
      </c>
    </row>
    <row r="1175" spans="1:8" x14ac:dyDescent="0.25">
      <c r="A1175" t="s">
        <v>9</v>
      </c>
      <c r="B1175" s="1">
        <f t="shared" si="124"/>
        <v>41850</v>
      </c>
      <c r="C1175" t="str">
        <f t="shared" ca="1" si="120"/>
        <v>farm</v>
      </c>
      <c r="D1175">
        <f t="shared" ca="1" si="121"/>
        <v>14.08</v>
      </c>
      <c r="F1175">
        <f t="shared" ca="1" si="126"/>
        <v>4</v>
      </c>
      <c r="G1175">
        <f t="shared" ca="1" si="122"/>
        <v>105</v>
      </c>
      <c r="H1175">
        <f t="shared" ca="1" si="123"/>
        <v>128</v>
      </c>
    </row>
    <row r="1176" spans="1:8" x14ac:dyDescent="0.25">
      <c r="A1176" t="s">
        <v>9</v>
      </c>
      <c r="B1176" s="1">
        <f t="shared" si="124"/>
        <v>41850</v>
      </c>
      <c r="C1176" t="str">
        <f t="shared" ca="1" si="120"/>
        <v>restaurant</v>
      </c>
      <c r="D1176">
        <f t="shared" ca="1" si="121"/>
        <v>31.9</v>
      </c>
      <c r="F1176">
        <f t="shared" ca="1" si="126"/>
        <v>2</v>
      </c>
      <c r="G1176">
        <f t="shared" ca="1" si="122"/>
        <v>126</v>
      </c>
      <c r="H1176">
        <f t="shared" ca="1" si="123"/>
        <v>290</v>
      </c>
    </row>
    <row r="1177" spans="1:8" x14ac:dyDescent="0.25">
      <c r="A1177" t="s">
        <v>9</v>
      </c>
      <c r="B1177" s="1">
        <f t="shared" si="124"/>
        <v>41850</v>
      </c>
      <c r="C1177" t="str">
        <f t="shared" ca="1" si="120"/>
        <v>farm</v>
      </c>
      <c r="D1177">
        <f t="shared" ca="1" si="121"/>
        <v>16.940000000000001</v>
      </c>
      <c r="F1177">
        <f t="shared" ca="1" si="126"/>
        <v>3</v>
      </c>
      <c r="G1177">
        <f t="shared" ca="1" si="122"/>
        <v>152</v>
      </c>
      <c r="H1177">
        <f t="shared" ca="1" si="123"/>
        <v>154</v>
      </c>
    </row>
    <row r="1178" spans="1:8" x14ac:dyDescent="0.25">
      <c r="A1178" t="s">
        <v>9</v>
      </c>
      <c r="B1178" s="1">
        <f t="shared" si="124"/>
        <v>41851</v>
      </c>
      <c r="C1178" t="str">
        <f t="shared" ca="1" si="120"/>
        <v>farm</v>
      </c>
      <c r="D1178">
        <f t="shared" ca="1" si="121"/>
        <v>38.06</v>
      </c>
      <c r="F1178">
        <f t="shared" ca="1" si="126"/>
        <v>3</v>
      </c>
      <c r="G1178">
        <f t="shared" ca="1" si="122"/>
        <v>153</v>
      </c>
      <c r="H1178">
        <f t="shared" ca="1" si="123"/>
        <v>346</v>
      </c>
    </row>
    <row r="1179" spans="1:8" x14ac:dyDescent="0.25">
      <c r="A1179" t="s">
        <v>9</v>
      </c>
      <c r="B1179" s="1">
        <f t="shared" si="124"/>
        <v>41851</v>
      </c>
      <c r="C1179" t="str">
        <f t="shared" ca="1" si="120"/>
        <v>home</v>
      </c>
      <c r="D1179">
        <f t="shared" ca="1" si="121"/>
        <v>12.53</v>
      </c>
      <c r="F1179">
        <f t="shared" ca="1" si="126"/>
        <v>1</v>
      </c>
      <c r="G1179">
        <f t="shared" ca="1" si="122"/>
        <v>179</v>
      </c>
      <c r="H1179">
        <f t="shared" ca="1" si="123"/>
        <v>320</v>
      </c>
    </row>
    <row r="1180" spans="1:8" x14ac:dyDescent="0.25">
      <c r="A1180" t="s">
        <v>9</v>
      </c>
      <c r="B1180" s="1">
        <f t="shared" si="124"/>
        <v>41851</v>
      </c>
      <c r="C1180" t="str">
        <f t="shared" ca="1" si="120"/>
        <v>farm</v>
      </c>
      <c r="D1180">
        <f t="shared" ca="1" si="121"/>
        <v>22</v>
      </c>
      <c r="F1180">
        <f t="shared" ca="1" si="126"/>
        <v>5</v>
      </c>
      <c r="G1180">
        <f t="shared" ca="1" si="122"/>
        <v>154</v>
      </c>
      <c r="H1180">
        <f t="shared" ca="1" si="123"/>
        <v>200</v>
      </c>
    </row>
    <row r="1181" spans="1:8" x14ac:dyDescent="0.25">
      <c r="A1181" t="s">
        <v>9</v>
      </c>
      <c r="B1181" s="1">
        <f t="shared" si="124"/>
        <v>41852</v>
      </c>
      <c r="C1181" t="str">
        <f t="shared" ca="1" si="120"/>
        <v>home</v>
      </c>
      <c r="D1181">
        <f t="shared" ca="1" si="121"/>
        <v>11.69</v>
      </c>
      <c r="F1181">
        <f t="shared" ca="1" si="126"/>
        <v>1</v>
      </c>
      <c r="G1181">
        <f t="shared" ca="1" si="122"/>
        <v>167</v>
      </c>
      <c r="H1181">
        <f t="shared" ca="1" si="123"/>
        <v>303</v>
      </c>
    </row>
    <row r="1182" spans="1:8" x14ac:dyDescent="0.25">
      <c r="A1182" t="s">
        <v>9</v>
      </c>
      <c r="B1182" s="1">
        <f t="shared" si="124"/>
        <v>41852</v>
      </c>
      <c r="C1182" t="str">
        <f t="shared" ca="1" si="120"/>
        <v>restaurant</v>
      </c>
      <c r="D1182">
        <f t="shared" ca="1" si="121"/>
        <v>25.63</v>
      </c>
      <c r="F1182">
        <f t="shared" ca="1" si="126"/>
        <v>2</v>
      </c>
      <c r="G1182">
        <f t="shared" ca="1" si="122"/>
        <v>168</v>
      </c>
      <c r="H1182">
        <f t="shared" ca="1" si="123"/>
        <v>233</v>
      </c>
    </row>
    <row r="1183" spans="1:8" x14ac:dyDescent="0.25">
      <c r="A1183" t="s">
        <v>9</v>
      </c>
      <c r="B1183" s="1">
        <f t="shared" si="124"/>
        <v>41852</v>
      </c>
      <c r="C1183" t="str">
        <f t="shared" ca="1" si="120"/>
        <v>farm</v>
      </c>
      <c r="D1183">
        <f t="shared" ca="1" si="121"/>
        <v>28.05</v>
      </c>
      <c r="F1183">
        <f t="shared" ca="1" si="126"/>
        <v>3</v>
      </c>
      <c r="G1183">
        <f t="shared" ca="1" si="122"/>
        <v>147</v>
      </c>
      <c r="H1183">
        <f t="shared" ca="1" si="123"/>
        <v>255</v>
      </c>
    </row>
    <row r="1184" spans="1:8" x14ac:dyDescent="0.25">
      <c r="A1184" t="s">
        <v>9</v>
      </c>
      <c r="B1184" s="1">
        <f t="shared" si="124"/>
        <v>41853</v>
      </c>
      <c r="C1184" t="str">
        <f t="shared" ca="1" si="120"/>
        <v>home</v>
      </c>
      <c r="D1184">
        <f t="shared" ca="1" si="121"/>
        <v>12.25</v>
      </c>
      <c r="F1184">
        <f t="shared" ca="1" si="126"/>
        <v>1</v>
      </c>
      <c r="G1184">
        <f t="shared" ca="1" si="122"/>
        <v>175</v>
      </c>
      <c r="H1184">
        <f t="shared" ca="1" si="123"/>
        <v>211</v>
      </c>
    </row>
    <row r="1185" spans="1:8" x14ac:dyDescent="0.25">
      <c r="A1185" t="s">
        <v>9</v>
      </c>
      <c r="B1185" s="1">
        <f t="shared" si="124"/>
        <v>41853</v>
      </c>
      <c r="C1185" t="str">
        <f t="shared" ca="1" si="120"/>
        <v>restaurant</v>
      </c>
      <c r="D1185">
        <f t="shared" ca="1" si="121"/>
        <v>33.44</v>
      </c>
      <c r="F1185">
        <f t="shared" ca="1" si="126"/>
        <v>2</v>
      </c>
      <c r="G1185">
        <f t="shared" ca="1" si="122"/>
        <v>181</v>
      </c>
      <c r="H1185">
        <f t="shared" ca="1" si="123"/>
        <v>304</v>
      </c>
    </row>
    <row r="1186" spans="1:8" x14ac:dyDescent="0.25">
      <c r="A1186" t="s">
        <v>9</v>
      </c>
      <c r="B1186" s="1">
        <f t="shared" si="124"/>
        <v>41853</v>
      </c>
      <c r="C1186" t="str">
        <f t="shared" ref="C1186:C1249" ca="1" si="127">IF(F1186=1,"home",IF(F1186=2,"restaurant","farm"))</f>
        <v>home</v>
      </c>
      <c r="D1186">
        <f t="shared" ref="D1186:D1249" ca="1" si="128">IF(F1186=1,G1186*7/100,H1186*11/100)</f>
        <v>13.02</v>
      </c>
      <c r="F1186">
        <f t="shared" ca="1" si="126"/>
        <v>1</v>
      </c>
      <c r="G1186">
        <f t="shared" ref="G1186:G1249" ca="1" si="129">RANDBETWEEN(100,200)</f>
        <v>186</v>
      </c>
      <c r="H1186">
        <f t="shared" ref="H1186:H1249" ca="1" si="130">RANDBETWEEN(120,350)</f>
        <v>259</v>
      </c>
    </row>
    <row r="1187" spans="1:8" x14ac:dyDescent="0.25">
      <c r="A1187" t="s">
        <v>9</v>
      </c>
      <c r="B1187" s="1">
        <f t="shared" si="124"/>
        <v>41854</v>
      </c>
      <c r="C1187" t="str">
        <f t="shared" ca="1" si="127"/>
        <v>farm</v>
      </c>
      <c r="D1187">
        <f t="shared" ca="1" si="128"/>
        <v>13.2</v>
      </c>
      <c r="F1187">
        <f t="shared" ca="1" si="126"/>
        <v>3</v>
      </c>
      <c r="G1187">
        <f t="shared" ca="1" si="129"/>
        <v>120</v>
      </c>
      <c r="H1187">
        <f t="shared" ca="1" si="130"/>
        <v>120</v>
      </c>
    </row>
    <row r="1188" spans="1:8" x14ac:dyDescent="0.25">
      <c r="A1188" t="s">
        <v>9</v>
      </c>
      <c r="B1188" s="1">
        <f t="shared" si="124"/>
        <v>41854</v>
      </c>
      <c r="C1188" t="str">
        <f t="shared" ca="1" si="127"/>
        <v>farm</v>
      </c>
      <c r="D1188">
        <f t="shared" ca="1" si="128"/>
        <v>34.54</v>
      </c>
      <c r="F1188">
        <f t="shared" ca="1" si="126"/>
        <v>3</v>
      </c>
      <c r="G1188">
        <f t="shared" ca="1" si="129"/>
        <v>100</v>
      </c>
      <c r="H1188">
        <f t="shared" ca="1" si="130"/>
        <v>314</v>
      </c>
    </row>
    <row r="1189" spans="1:8" x14ac:dyDescent="0.25">
      <c r="A1189" t="s">
        <v>9</v>
      </c>
      <c r="B1189" s="1">
        <f t="shared" ref="B1189:B1252" si="131">B1186+1</f>
        <v>41854</v>
      </c>
      <c r="C1189" t="str">
        <f t="shared" ca="1" si="127"/>
        <v>farm</v>
      </c>
      <c r="D1189">
        <f t="shared" ca="1" si="128"/>
        <v>15.62</v>
      </c>
      <c r="F1189">
        <f t="shared" ca="1" si="126"/>
        <v>3</v>
      </c>
      <c r="G1189">
        <f t="shared" ca="1" si="129"/>
        <v>138</v>
      </c>
      <c r="H1189">
        <f t="shared" ca="1" si="130"/>
        <v>142</v>
      </c>
    </row>
    <row r="1190" spans="1:8" x14ac:dyDescent="0.25">
      <c r="A1190" t="s">
        <v>9</v>
      </c>
      <c r="B1190" s="1">
        <f t="shared" si="131"/>
        <v>41855</v>
      </c>
      <c r="C1190" t="str">
        <f t="shared" ca="1" si="127"/>
        <v>farm</v>
      </c>
      <c r="D1190">
        <f t="shared" ca="1" si="128"/>
        <v>16.5</v>
      </c>
      <c r="F1190">
        <f t="shared" ca="1" si="126"/>
        <v>3</v>
      </c>
      <c r="G1190">
        <f t="shared" ca="1" si="129"/>
        <v>110</v>
      </c>
      <c r="H1190">
        <f t="shared" ca="1" si="130"/>
        <v>150</v>
      </c>
    </row>
    <row r="1191" spans="1:8" x14ac:dyDescent="0.25">
      <c r="A1191" t="s">
        <v>9</v>
      </c>
      <c r="B1191" s="1">
        <f t="shared" si="131"/>
        <v>41855</v>
      </c>
      <c r="C1191" t="str">
        <f t="shared" ca="1" si="127"/>
        <v>farm</v>
      </c>
      <c r="D1191">
        <f t="shared" ca="1" si="128"/>
        <v>16.059999999999999</v>
      </c>
      <c r="F1191">
        <f t="shared" ca="1" si="126"/>
        <v>5</v>
      </c>
      <c r="G1191">
        <f t="shared" ca="1" si="129"/>
        <v>111</v>
      </c>
      <c r="H1191">
        <f t="shared" ca="1" si="130"/>
        <v>146</v>
      </c>
    </row>
    <row r="1192" spans="1:8" x14ac:dyDescent="0.25">
      <c r="A1192" t="s">
        <v>9</v>
      </c>
      <c r="B1192" s="1">
        <f t="shared" si="131"/>
        <v>41855</v>
      </c>
      <c r="C1192" t="str">
        <f t="shared" ca="1" si="127"/>
        <v>home</v>
      </c>
      <c r="D1192">
        <f t="shared" ca="1" si="128"/>
        <v>11.62</v>
      </c>
      <c r="F1192">
        <f t="shared" ca="1" si="126"/>
        <v>1</v>
      </c>
      <c r="G1192">
        <f t="shared" ca="1" si="129"/>
        <v>166</v>
      </c>
      <c r="H1192">
        <f t="shared" ca="1" si="130"/>
        <v>267</v>
      </c>
    </row>
    <row r="1193" spans="1:8" x14ac:dyDescent="0.25">
      <c r="A1193" t="s">
        <v>9</v>
      </c>
      <c r="B1193" s="1">
        <f t="shared" si="131"/>
        <v>41856</v>
      </c>
      <c r="C1193" t="str">
        <f t="shared" ca="1" si="127"/>
        <v>farm</v>
      </c>
      <c r="D1193">
        <f t="shared" ca="1" si="128"/>
        <v>13.86</v>
      </c>
      <c r="F1193">
        <f t="shared" ca="1" si="126"/>
        <v>3</v>
      </c>
      <c r="G1193">
        <f t="shared" ca="1" si="129"/>
        <v>147</v>
      </c>
      <c r="H1193">
        <f t="shared" ca="1" si="130"/>
        <v>126</v>
      </c>
    </row>
    <row r="1194" spans="1:8" x14ac:dyDescent="0.25">
      <c r="A1194" t="s">
        <v>9</v>
      </c>
      <c r="B1194" s="1">
        <f t="shared" si="131"/>
        <v>41856</v>
      </c>
      <c r="C1194" t="str">
        <f t="shared" ca="1" si="127"/>
        <v>farm</v>
      </c>
      <c r="D1194">
        <f t="shared" ca="1" si="128"/>
        <v>36.08</v>
      </c>
      <c r="F1194">
        <f t="shared" ca="1" si="126"/>
        <v>3</v>
      </c>
      <c r="G1194">
        <f t="shared" ca="1" si="129"/>
        <v>129</v>
      </c>
      <c r="H1194">
        <f t="shared" ca="1" si="130"/>
        <v>328</v>
      </c>
    </row>
    <row r="1195" spans="1:8" x14ac:dyDescent="0.25">
      <c r="A1195" t="s">
        <v>9</v>
      </c>
      <c r="B1195" s="1">
        <f t="shared" si="131"/>
        <v>41856</v>
      </c>
      <c r="C1195" t="str">
        <f t="shared" ca="1" si="127"/>
        <v>farm</v>
      </c>
      <c r="D1195">
        <f t="shared" ca="1" si="128"/>
        <v>33.33</v>
      </c>
      <c r="F1195">
        <f t="shared" ca="1" si="126"/>
        <v>5</v>
      </c>
      <c r="G1195">
        <f t="shared" ca="1" si="129"/>
        <v>158</v>
      </c>
      <c r="H1195">
        <f t="shared" ca="1" si="130"/>
        <v>303</v>
      </c>
    </row>
    <row r="1196" spans="1:8" x14ac:dyDescent="0.25">
      <c r="A1196" t="s">
        <v>9</v>
      </c>
      <c r="B1196" s="1">
        <f t="shared" si="131"/>
        <v>41857</v>
      </c>
      <c r="C1196" t="str">
        <f t="shared" ca="1" si="127"/>
        <v>farm</v>
      </c>
      <c r="D1196">
        <f t="shared" ca="1" si="128"/>
        <v>25.96</v>
      </c>
      <c r="F1196">
        <f t="shared" ca="1" si="126"/>
        <v>5</v>
      </c>
      <c r="G1196">
        <f t="shared" ca="1" si="129"/>
        <v>168</v>
      </c>
      <c r="H1196">
        <f t="shared" ca="1" si="130"/>
        <v>236</v>
      </c>
    </row>
    <row r="1197" spans="1:8" x14ac:dyDescent="0.25">
      <c r="A1197" t="s">
        <v>9</v>
      </c>
      <c r="B1197" s="1">
        <f t="shared" si="131"/>
        <v>41857</v>
      </c>
      <c r="C1197" t="str">
        <f t="shared" ca="1" si="127"/>
        <v>farm</v>
      </c>
      <c r="D1197">
        <f t="shared" ca="1" si="128"/>
        <v>34.54</v>
      </c>
      <c r="F1197">
        <f t="shared" ca="1" si="126"/>
        <v>4</v>
      </c>
      <c r="G1197">
        <f t="shared" ca="1" si="129"/>
        <v>164</v>
      </c>
      <c r="H1197">
        <f t="shared" ca="1" si="130"/>
        <v>314</v>
      </c>
    </row>
    <row r="1198" spans="1:8" x14ac:dyDescent="0.25">
      <c r="A1198" t="s">
        <v>9</v>
      </c>
      <c r="B1198" s="1">
        <f t="shared" si="131"/>
        <v>41857</v>
      </c>
      <c r="C1198" t="str">
        <f t="shared" ca="1" si="127"/>
        <v>restaurant</v>
      </c>
      <c r="D1198">
        <f t="shared" ca="1" si="128"/>
        <v>29.81</v>
      </c>
      <c r="F1198">
        <f t="shared" ca="1" si="126"/>
        <v>2</v>
      </c>
      <c r="G1198">
        <f t="shared" ca="1" si="129"/>
        <v>170</v>
      </c>
      <c r="H1198">
        <f t="shared" ca="1" si="130"/>
        <v>271</v>
      </c>
    </row>
    <row r="1199" spans="1:8" x14ac:dyDescent="0.25">
      <c r="A1199" t="s">
        <v>9</v>
      </c>
      <c r="B1199" s="1">
        <f t="shared" si="131"/>
        <v>41858</v>
      </c>
      <c r="C1199" t="str">
        <f t="shared" ca="1" si="127"/>
        <v>farm</v>
      </c>
      <c r="D1199">
        <f t="shared" ca="1" si="128"/>
        <v>18.37</v>
      </c>
      <c r="F1199">
        <f t="shared" ca="1" si="126"/>
        <v>3</v>
      </c>
      <c r="G1199">
        <f t="shared" ca="1" si="129"/>
        <v>172</v>
      </c>
      <c r="H1199">
        <f t="shared" ca="1" si="130"/>
        <v>167</v>
      </c>
    </row>
    <row r="1200" spans="1:8" x14ac:dyDescent="0.25">
      <c r="A1200" t="s">
        <v>9</v>
      </c>
      <c r="B1200" s="1">
        <f t="shared" si="131"/>
        <v>41858</v>
      </c>
      <c r="C1200" t="str">
        <f t="shared" ca="1" si="127"/>
        <v>farm</v>
      </c>
      <c r="D1200">
        <f t="shared" ca="1" si="128"/>
        <v>19.36</v>
      </c>
      <c r="F1200">
        <f t="shared" ca="1" si="126"/>
        <v>4</v>
      </c>
      <c r="G1200">
        <f t="shared" ca="1" si="129"/>
        <v>126</v>
      </c>
      <c r="H1200">
        <f t="shared" ca="1" si="130"/>
        <v>176</v>
      </c>
    </row>
    <row r="1201" spans="1:8" x14ac:dyDescent="0.25">
      <c r="A1201" t="s">
        <v>9</v>
      </c>
      <c r="B1201" s="1">
        <f t="shared" si="131"/>
        <v>41858</v>
      </c>
      <c r="C1201" t="str">
        <f t="shared" ca="1" si="127"/>
        <v>farm</v>
      </c>
      <c r="D1201">
        <f t="shared" ca="1" si="128"/>
        <v>30.03</v>
      </c>
      <c r="F1201">
        <f t="shared" ca="1" si="126"/>
        <v>4</v>
      </c>
      <c r="G1201">
        <f t="shared" ca="1" si="129"/>
        <v>195</v>
      </c>
      <c r="H1201">
        <f t="shared" ca="1" si="130"/>
        <v>273</v>
      </c>
    </row>
    <row r="1202" spans="1:8" x14ac:dyDescent="0.25">
      <c r="A1202" t="s">
        <v>9</v>
      </c>
      <c r="B1202" s="1">
        <f t="shared" si="131"/>
        <v>41859</v>
      </c>
      <c r="C1202" t="str">
        <f t="shared" ca="1" si="127"/>
        <v>restaurant</v>
      </c>
      <c r="D1202">
        <f t="shared" ca="1" si="128"/>
        <v>21.01</v>
      </c>
      <c r="F1202">
        <f t="shared" ca="1" si="126"/>
        <v>2</v>
      </c>
      <c r="G1202">
        <f t="shared" ca="1" si="129"/>
        <v>100</v>
      </c>
      <c r="H1202">
        <f t="shared" ca="1" si="130"/>
        <v>191</v>
      </c>
    </row>
    <row r="1203" spans="1:8" x14ac:dyDescent="0.25">
      <c r="A1203" t="s">
        <v>9</v>
      </c>
      <c r="B1203" s="1">
        <f t="shared" si="131"/>
        <v>41859</v>
      </c>
      <c r="C1203" t="str">
        <f t="shared" ca="1" si="127"/>
        <v>restaurant</v>
      </c>
      <c r="D1203">
        <f t="shared" ca="1" si="128"/>
        <v>29.7</v>
      </c>
      <c r="F1203">
        <f t="shared" ca="1" si="126"/>
        <v>2</v>
      </c>
      <c r="G1203">
        <f t="shared" ca="1" si="129"/>
        <v>182</v>
      </c>
      <c r="H1203">
        <f t="shared" ca="1" si="130"/>
        <v>270</v>
      </c>
    </row>
    <row r="1204" spans="1:8" x14ac:dyDescent="0.25">
      <c r="A1204" t="s">
        <v>9</v>
      </c>
      <c r="B1204" s="1">
        <f t="shared" si="131"/>
        <v>41859</v>
      </c>
      <c r="C1204" t="str">
        <f t="shared" ca="1" si="127"/>
        <v>restaurant</v>
      </c>
      <c r="D1204">
        <f t="shared" ca="1" si="128"/>
        <v>33.33</v>
      </c>
      <c r="F1204">
        <f t="shared" ca="1" si="126"/>
        <v>2</v>
      </c>
      <c r="G1204">
        <f t="shared" ca="1" si="129"/>
        <v>105</v>
      </c>
      <c r="H1204">
        <f t="shared" ca="1" si="130"/>
        <v>303</v>
      </c>
    </row>
    <row r="1205" spans="1:8" x14ac:dyDescent="0.25">
      <c r="A1205" t="s">
        <v>9</v>
      </c>
      <c r="B1205" s="1">
        <f t="shared" si="131"/>
        <v>41860</v>
      </c>
      <c r="C1205" t="str">
        <f t="shared" ca="1" si="127"/>
        <v>farm</v>
      </c>
      <c r="D1205">
        <f t="shared" ca="1" si="128"/>
        <v>26.84</v>
      </c>
      <c r="F1205">
        <f t="shared" ca="1" si="126"/>
        <v>5</v>
      </c>
      <c r="G1205">
        <f t="shared" ca="1" si="129"/>
        <v>136</v>
      </c>
      <c r="H1205">
        <f t="shared" ca="1" si="130"/>
        <v>244</v>
      </c>
    </row>
    <row r="1206" spans="1:8" x14ac:dyDescent="0.25">
      <c r="A1206" t="s">
        <v>9</v>
      </c>
      <c r="B1206" s="1">
        <f t="shared" si="131"/>
        <v>41860</v>
      </c>
      <c r="C1206" t="str">
        <f t="shared" ca="1" si="127"/>
        <v>farm</v>
      </c>
      <c r="D1206">
        <f t="shared" ca="1" si="128"/>
        <v>28.49</v>
      </c>
      <c r="F1206">
        <f t="shared" ca="1" si="126"/>
        <v>5</v>
      </c>
      <c r="G1206">
        <f t="shared" ca="1" si="129"/>
        <v>196</v>
      </c>
      <c r="H1206">
        <f t="shared" ca="1" si="130"/>
        <v>259</v>
      </c>
    </row>
    <row r="1207" spans="1:8" x14ac:dyDescent="0.25">
      <c r="A1207" t="s">
        <v>9</v>
      </c>
      <c r="B1207" s="1">
        <f t="shared" si="131"/>
        <v>41860</v>
      </c>
      <c r="C1207" t="str">
        <f t="shared" ca="1" si="127"/>
        <v>farm</v>
      </c>
      <c r="D1207">
        <f t="shared" ca="1" si="128"/>
        <v>36.74</v>
      </c>
      <c r="F1207">
        <f t="shared" ca="1" si="126"/>
        <v>4</v>
      </c>
      <c r="G1207">
        <f t="shared" ca="1" si="129"/>
        <v>101</v>
      </c>
      <c r="H1207">
        <f t="shared" ca="1" si="130"/>
        <v>334</v>
      </c>
    </row>
    <row r="1208" spans="1:8" x14ac:dyDescent="0.25">
      <c r="A1208" t="s">
        <v>9</v>
      </c>
      <c r="B1208" s="1">
        <f t="shared" si="131"/>
        <v>41861</v>
      </c>
      <c r="C1208" t="str">
        <f t="shared" ca="1" si="127"/>
        <v>home</v>
      </c>
      <c r="D1208">
        <f t="shared" ca="1" si="128"/>
        <v>7.35</v>
      </c>
      <c r="F1208">
        <f t="shared" ca="1" si="126"/>
        <v>1</v>
      </c>
      <c r="G1208">
        <f t="shared" ca="1" si="129"/>
        <v>105</v>
      </c>
      <c r="H1208">
        <f t="shared" ca="1" si="130"/>
        <v>221</v>
      </c>
    </row>
    <row r="1209" spans="1:8" x14ac:dyDescent="0.25">
      <c r="A1209" t="s">
        <v>9</v>
      </c>
      <c r="B1209" s="1">
        <f t="shared" si="131"/>
        <v>41861</v>
      </c>
      <c r="C1209" t="str">
        <f t="shared" ca="1" si="127"/>
        <v>home</v>
      </c>
      <c r="D1209">
        <f t="shared" ca="1" si="128"/>
        <v>13.37</v>
      </c>
      <c r="F1209">
        <f t="shared" ca="1" si="126"/>
        <v>1</v>
      </c>
      <c r="G1209">
        <f t="shared" ca="1" si="129"/>
        <v>191</v>
      </c>
      <c r="H1209">
        <f t="shared" ca="1" si="130"/>
        <v>139</v>
      </c>
    </row>
    <row r="1210" spans="1:8" x14ac:dyDescent="0.25">
      <c r="A1210" t="s">
        <v>9</v>
      </c>
      <c r="B1210" s="1">
        <f t="shared" si="131"/>
        <v>41861</v>
      </c>
      <c r="C1210" t="str">
        <f t="shared" ca="1" si="127"/>
        <v>farm</v>
      </c>
      <c r="D1210">
        <f t="shared" ca="1" si="128"/>
        <v>33.22</v>
      </c>
      <c r="F1210">
        <f t="shared" ca="1" si="126"/>
        <v>3</v>
      </c>
      <c r="G1210">
        <f t="shared" ca="1" si="129"/>
        <v>178</v>
      </c>
      <c r="H1210">
        <f t="shared" ca="1" si="130"/>
        <v>302</v>
      </c>
    </row>
    <row r="1211" spans="1:8" x14ac:dyDescent="0.25">
      <c r="A1211" t="s">
        <v>9</v>
      </c>
      <c r="B1211" s="1">
        <f t="shared" si="131"/>
        <v>41862</v>
      </c>
      <c r="C1211" t="str">
        <f t="shared" ca="1" si="127"/>
        <v>farm</v>
      </c>
      <c r="D1211">
        <f t="shared" ca="1" si="128"/>
        <v>30.47</v>
      </c>
      <c r="F1211">
        <f t="shared" ca="1" si="126"/>
        <v>3</v>
      </c>
      <c r="G1211">
        <f t="shared" ca="1" si="129"/>
        <v>184</v>
      </c>
      <c r="H1211">
        <f t="shared" ca="1" si="130"/>
        <v>277</v>
      </c>
    </row>
    <row r="1212" spans="1:8" x14ac:dyDescent="0.25">
      <c r="A1212" t="s">
        <v>9</v>
      </c>
      <c r="B1212" s="1">
        <f t="shared" si="131"/>
        <v>41862</v>
      </c>
      <c r="C1212" t="str">
        <f t="shared" ca="1" si="127"/>
        <v>farm</v>
      </c>
      <c r="D1212">
        <f t="shared" ca="1" si="128"/>
        <v>38.06</v>
      </c>
      <c r="F1212">
        <f t="shared" ca="1" si="126"/>
        <v>3</v>
      </c>
      <c r="G1212">
        <f t="shared" ca="1" si="129"/>
        <v>130</v>
      </c>
      <c r="H1212">
        <f t="shared" ca="1" si="130"/>
        <v>346</v>
      </c>
    </row>
    <row r="1213" spans="1:8" x14ac:dyDescent="0.25">
      <c r="A1213" t="s">
        <v>9</v>
      </c>
      <c r="B1213" s="1">
        <f t="shared" si="131"/>
        <v>41862</v>
      </c>
      <c r="C1213" t="str">
        <f t="shared" ca="1" si="127"/>
        <v>restaurant</v>
      </c>
      <c r="D1213">
        <f t="shared" ca="1" si="128"/>
        <v>21.45</v>
      </c>
      <c r="F1213">
        <f t="shared" ca="1" si="126"/>
        <v>2</v>
      </c>
      <c r="G1213">
        <f t="shared" ca="1" si="129"/>
        <v>128</v>
      </c>
      <c r="H1213">
        <f t="shared" ca="1" si="130"/>
        <v>195</v>
      </c>
    </row>
    <row r="1214" spans="1:8" x14ac:dyDescent="0.25">
      <c r="A1214" t="s">
        <v>9</v>
      </c>
      <c r="B1214" s="1">
        <f t="shared" si="131"/>
        <v>41863</v>
      </c>
      <c r="C1214" t="str">
        <f t="shared" ca="1" si="127"/>
        <v>farm</v>
      </c>
      <c r="D1214">
        <f t="shared" ca="1" si="128"/>
        <v>25.08</v>
      </c>
      <c r="F1214">
        <f ca="1">RANDBETWEEN(1,5)</f>
        <v>5</v>
      </c>
      <c r="G1214">
        <f t="shared" ca="1" si="129"/>
        <v>100</v>
      </c>
      <c r="H1214">
        <f t="shared" ca="1" si="130"/>
        <v>228</v>
      </c>
    </row>
    <row r="1215" spans="1:8" x14ac:dyDescent="0.25">
      <c r="A1215" t="s">
        <v>9</v>
      </c>
      <c r="B1215" s="1">
        <f t="shared" si="131"/>
        <v>41863</v>
      </c>
      <c r="C1215" t="str">
        <f t="shared" ca="1" si="127"/>
        <v>farm</v>
      </c>
      <c r="D1215">
        <f t="shared" ca="1" si="128"/>
        <v>14.08</v>
      </c>
      <c r="F1215">
        <f t="shared" ca="1" si="126"/>
        <v>4</v>
      </c>
      <c r="G1215">
        <f t="shared" ca="1" si="129"/>
        <v>150</v>
      </c>
      <c r="H1215">
        <f t="shared" ca="1" si="130"/>
        <v>128</v>
      </c>
    </row>
    <row r="1216" spans="1:8" x14ac:dyDescent="0.25">
      <c r="A1216" t="s">
        <v>9</v>
      </c>
      <c r="B1216" s="1">
        <f t="shared" si="131"/>
        <v>41863</v>
      </c>
      <c r="C1216" t="str">
        <f t="shared" ca="1" si="127"/>
        <v>restaurant</v>
      </c>
      <c r="D1216">
        <f t="shared" ca="1" si="128"/>
        <v>34.21</v>
      </c>
      <c r="F1216">
        <f t="shared" ca="1" si="126"/>
        <v>2</v>
      </c>
      <c r="G1216">
        <f t="shared" ca="1" si="129"/>
        <v>102</v>
      </c>
      <c r="H1216">
        <f t="shared" ca="1" si="130"/>
        <v>311</v>
      </c>
    </row>
    <row r="1217" spans="1:8" x14ac:dyDescent="0.25">
      <c r="A1217" t="s">
        <v>9</v>
      </c>
      <c r="B1217" s="1">
        <f t="shared" si="131"/>
        <v>41864</v>
      </c>
      <c r="C1217" t="str">
        <f t="shared" ca="1" si="127"/>
        <v>farm</v>
      </c>
      <c r="D1217">
        <f t="shared" ca="1" si="128"/>
        <v>27.5</v>
      </c>
      <c r="F1217">
        <f t="shared" ca="1" si="126"/>
        <v>4</v>
      </c>
      <c r="G1217">
        <f t="shared" ca="1" si="129"/>
        <v>153</v>
      </c>
      <c r="H1217">
        <f t="shared" ca="1" si="130"/>
        <v>250</v>
      </c>
    </row>
    <row r="1218" spans="1:8" x14ac:dyDescent="0.25">
      <c r="A1218" t="s">
        <v>9</v>
      </c>
      <c r="B1218" s="1">
        <f t="shared" si="131"/>
        <v>41864</v>
      </c>
      <c r="C1218" t="str">
        <f t="shared" ca="1" si="127"/>
        <v>restaurant</v>
      </c>
      <c r="D1218">
        <f t="shared" ca="1" si="128"/>
        <v>28.05</v>
      </c>
      <c r="F1218">
        <f t="shared" ca="1" si="126"/>
        <v>2</v>
      </c>
      <c r="G1218">
        <f t="shared" ca="1" si="129"/>
        <v>129</v>
      </c>
      <c r="H1218">
        <f t="shared" ca="1" si="130"/>
        <v>255</v>
      </c>
    </row>
    <row r="1219" spans="1:8" x14ac:dyDescent="0.25">
      <c r="A1219" t="s">
        <v>9</v>
      </c>
      <c r="B1219" s="1">
        <f t="shared" si="131"/>
        <v>41864</v>
      </c>
      <c r="C1219" t="str">
        <f t="shared" ca="1" si="127"/>
        <v>home</v>
      </c>
      <c r="D1219">
        <f t="shared" ca="1" si="128"/>
        <v>11.06</v>
      </c>
      <c r="F1219">
        <f t="shared" ca="1" si="126"/>
        <v>1</v>
      </c>
      <c r="G1219">
        <f t="shared" ca="1" si="129"/>
        <v>158</v>
      </c>
      <c r="H1219">
        <f t="shared" ca="1" si="130"/>
        <v>252</v>
      </c>
    </row>
    <row r="1220" spans="1:8" x14ac:dyDescent="0.25">
      <c r="A1220" t="s">
        <v>9</v>
      </c>
      <c r="B1220" s="1">
        <f t="shared" si="131"/>
        <v>41865</v>
      </c>
      <c r="C1220" t="str">
        <f t="shared" ca="1" si="127"/>
        <v>restaurant</v>
      </c>
      <c r="D1220">
        <f t="shared" ca="1" si="128"/>
        <v>25.3</v>
      </c>
      <c r="F1220">
        <f t="shared" ref="F1220:F1283" ca="1" si="132">RANDBETWEEN(1,5)</f>
        <v>2</v>
      </c>
      <c r="G1220">
        <f t="shared" ca="1" si="129"/>
        <v>192</v>
      </c>
      <c r="H1220">
        <f t="shared" ca="1" si="130"/>
        <v>230</v>
      </c>
    </row>
    <row r="1221" spans="1:8" x14ac:dyDescent="0.25">
      <c r="A1221" t="s">
        <v>9</v>
      </c>
      <c r="B1221" s="1">
        <f t="shared" si="131"/>
        <v>41865</v>
      </c>
      <c r="C1221" t="str">
        <f t="shared" ca="1" si="127"/>
        <v>farm</v>
      </c>
      <c r="D1221">
        <f t="shared" ca="1" si="128"/>
        <v>18.04</v>
      </c>
      <c r="F1221">
        <f t="shared" ca="1" si="132"/>
        <v>5</v>
      </c>
      <c r="G1221">
        <f t="shared" ca="1" si="129"/>
        <v>163</v>
      </c>
      <c r="H1221">
        <f t="shared" ca="1" si="130"/>
        <v>164</v>
      </c>
    </row>
    <row r="1222" spans="1:8" x14ac:dyDescent="0.25">
      <c r="A1222" t="s">
        <v>9</v>
      </c>
      <c r="B1222" s="1">
        <f t="shared" si="131"/>
        <v>41865</v>
      </c>
      <c r="C1222" t="str">
        <f t="shared" ca="1" si="127"/>
        <v>farm</v>
      </c>
      <c r="D1222">
        <f t="shared" ca="1" si="128"/>
        <v>16.170000000000002</v>
      </c>
      <c r="F1222">
        <f t="shared" ca="1" si="132"/>
        <v>5</v>
      </c>
      <c r="G1222">
        <f t="shared" ca="1" si="129"/>
        <v>168</v>
      </c>
      <c r="H1222">
        <f t="shared" ca="1" si="130"/>
        <v>147</v>
      </c>
    </row>
    <row r="1223" spans="1:8" x14ac:dyDescent="0.25">
      <c r="A1223" t="s">
        <v>9</v>
      </c>
      <c r="B1223" s="1">
        <f t="shared" si="131"/>
        <v>41866</v>
      </c>
      <c r="C1223" t="str">
        <f t="shared" ca="1" si="127"/>
        <v>restaurant</v>
      </c>
      <c r="D1223">
        <f t="shared" ca="1" si="128"/>
        <v>27.61</v>
      </c>
      <c r="F1223">
        <f t="shared" ca="1" si="132"/>
        <v>2</v>
      </c>
      <c r="G1223">
        <f t="shared" ca="1" si="129"/>
        <v>178</v>
      </c>
      <c r="H1223">
        <f t="shared" ca="1" si="130"/>
        <v>251</v>
      </c>
    </row>
    <row r="1224" spans="1:8" x14ac:dyDescent="0.25">
      <c r="A1224" t="s">
        <v>9</v>
      </c>
      <c r="B1224" s="1">
        <f t="shared" si="131"/>
        <v>41866</v>
      </c>
      <c r="C1224" t="str">
        <f t="shared" ca="1" si="127"/>
        <v>restaurant</v>
      </c>
      <c r="D1224">
        <f t="shared" ca="1" si="128"/>
        <v>13.86</v>
      </c>
      <c r="F1224">
        <f t="shared" ca="1" si="132"/>
        <v>2</v>
      </c>
      <c r="G1224">
        <f t="shared" ca="1" si="129"/>
        <v>157</v>
      </c>
      <c r="H1224">
        <f t="shared" ca="1" si="130"/>
        <v>126</v>
      </c>
    </row>
    <row r="1225" spans="1:8" x14ac:dyDescent="0.25">
      <c r="A1225" t="s">
        <v>9</v>
      </c>
      <c r="B1225" s="1">
        <f t="shared" si="131"/>
        <v>41866</v>
      </c>
      <c r="C1225" t="str">
        <f t="shared" ca="1" si="127"/>
        <v>restaurant</v>
      </c>
      <c r="D1225">
        <f t="shared" ca="1" si="128"/>
        <v>24.42</v>
      </c>
      <c r="F1225">
        <f t="shared" ca="1" si="132"/>
        <v>2</v>
      </c>
      <c r="G1225">
        <f t="shared" ca="1" si="129"/>
        <v>105</v>
      </c>
      <c r="H1225">
        <f t="shared" ca="1" si="130"/>
        <v>222</v>
      </c>
    </row>
    <row r="1226" spans="1:8" x14ac:dyDescent="0.25">
      <c r="A1226" t="s">
        <v>9</v>
      </c>
      <c r="B1226" s="1">
        <f t="shared" si="131"/>
        <v>41867</v>
      </c>
      <c r="C1226" t="str">
        <f t="shared" ca="1" si="127"/>
        <v>home</v>
      </c>
      <c r="D1226">
        <f t="shared" ca="1" si="128"/>
        <v>13.65</v>
      </c>
      <c r="F1226">
        <f t="shared" ca="1" si="132"/>
        <v>1</v>
      </c>
      <c r="G1226">
        <f t="shared" ca="1" si="129"/>
        <v>195</v>
      </c>
      <c r="H1226">
        <f t="shared" ca="1" si="130"/>
        <v>347</v>
      </c>
    </row>
    <row r="1227" spans="1:8" x14ac:dyDescent="0.25">
      <c r="A1227" t="s">
        <v>9</v>
      </c>
      <c r="B1227" s="1">
        <f t="shared" si="131"/>
        <v>41867</v>
      </c>
      <c r="C1227" t="str">
        <f t="shared" ca="1" si="127"/>
        <v>farm</v>
      </c>
      <c r="D1227">
        <f t="shared" ca="1" si="128"/>
        <v>27.94</v>
      </c>
      <c r="F1227">
        <f t="shared" ca="1" si="132"/>
        <v>5</v>
      </c>
      <c r="G1227">
        <f t="shared" ca="1" si="129"/>
        <v>192</v>
      </c>
      <c r="H1227">
        <f t="shared" ca="1" si="130"/>
        <v>254</v>
      </c>
    </row>
    <row r="1228" spans="1:8" x14ac:dyDescent="0.25">
      <c r="A1228" t="s">
        <v>9</v>
      </c>
      <c r="B1228" s="1">
        <f t="shared" si="131"/>
        <v>41867</v>
      </c>
      <c r="C1228" t="str">
        <f t="shared" ca="1" si="127"/>
        <v>farm</v>
      </c>
      <c r="D1228">
        <f t="shared" ca="1" si="128"/>
        <v>18.37</v>
      </c>
      <c r="F1228">
        <f t="shared" ca="1" si="132"/>
        <v>3</v>
      </c>
      <c r="G1228">
        <f t="shared" ca="1" si="129"/>
        <v>196</v>
      </c>
      <c r="H1228">
        <f t="shared" ca="1" si="130"/>
        <v>167</v>
      </c>
    </row>
    <row r="1229" spans="1:8" x14ac:dyDescent="0.25">
      <c r="A1229" t="s">
        <v>9</v>
      </c>
      <c r="B1229" s="1">
        <f t="shared" si="131"/>
        <v>41868</v>
      </c>
      <c r="C1229" t="str">
        <f t="shared" ca="1" si="127"/>
        <v>farm</v>
      </c>
      <c r="D1229">
        <f t="shared" ca="1" si="128"/>
        <v>34.43</v>
      </c>
      <c r="F1229">
        <f t="shared" ca="1" si="132"/>
        <v>4</v>
      </c>
      <c r="G1229">
        <f t="shared" ca="1" si="129"/>
        <v>149</v>
      </c>
      <c r="H1229">
        <f t="shared" ca="1" si="130"/>
        <v>313</v>
      </c>
    </row>
    <row r="1230" spans="1:8" x14ac:dyDescent="0.25">
      <c r="A1230" t="s">
        <v>9</v>
      </c>
      <c r="B1230" s="1">
        <f t="shared" si="131"/>
        <v>41868</v>
      </c>
      <c r="C1230" t="str">
        <f t="shared" ca="1" si="127"/>
        <v>farm</v>
      </c>
      <c r="D1230">
        <f t="shared" ca="1" si="128"/>
        <v>21.12</v>
      </c>
      <c r="F1230">
        <f t="shared" ca="1" si="132"/>
        <v>3</v>
      </c>
      <c r="G1230">
        <f t="shared" ca="1" si="129"/>
        <v>167</v>
      </c>
      <c r="H1230">
        <f t="shared" ca="1" si="130"/>
        <v>192</v>
      </c>
    </row>
    <row r="1231" spans="1:8" x14ac:dyDescent="0.25">
      <c r="A1231" t="s">
        <v>9</v>
      </c>
      <c r="B1231" s="1">
        <f t="shared" si="131"/>
        <v>41868</v>
      </c>
      <c r="C1231" t="str">
        <f t="shared" ca="1" si="127"/>
        <v>farm</v>
      </c>
      <c r="D1231">
        <f t="shared" ca="1" si="128"/>
        <v>22.22</v>
      </c>
      <c r="F1231">
        <f t="shared" ca="1" si="132"/>
        <v>5</v>
      </c>
      <c r="G1231">
        <f t="shared" ca="1" si="129"/>
        <v>119</v>
      </c>
      <c r="H1231">
        <f t="shared" ca="1" si="130"/>
        <v>202</v>
      </c>
    </row>
    <row r="1232" spans="1:8" x14ac:dyDescent="0.25">
      <c r="A1232" t="s">
        <v>9</v>
      </c>
      <c r="B1232" s="1">
        <f t="shared" si="131"/>
        <v>41869</v>
      </c>
      <c r="C1232" t="str">
        <f t="shared" ca="1" si="127"/>
        <v>restaurant</v>
      </c>
      <c r="D1232">
        <f t="shared" ca="1" si="128"/>
        <v>15.07</v>
      </c>
      <c r="F1232">
        <f t="shared" ca="1" si="132"/>
        <v>2</v>
      </c>
      <c r="G1232">
        <f t="shared" ca="1" si="129"/>
        <v>153</v>
      </c>
      <c r="H1232">
        <f t="shared" ca="1" si="130"/>
        <v>137</v>
      </c>
    </row>
    <row r="1233" spans="1:8" x14ac:dyDescent="0.25">
      <c r="A1233" t="s">
        <v>9</v>
      </c>
      <c r="B1233" s="1">
        <f t="shared" si="131"/>
        <v>41869</v>
      </c>
      <c r="C1233" t="str">
        <f t="shared" ca="1" si="127"/>
        <v>restaurant</v>
      </c>
      <c r="D1233">
        <f t="shared" ca="1" si="128"/>
        <v>28.05</v>
      </c>
      <c r="F1233">
        <f t="shared" ca="1" si="132"/>
        <v>2</v>
      </c>
      <c r="G1233">
        <f t="shared" ca="1" si="129"/>
        <v>137</v>
      </c>
      <c r="H1233">
        <f t="shared" ca="1" si="130"/>
        <v>255</v>
      </c>
    </row>
    <row r="1234" spans="1:8" x14ac:dyDescent="0.25">
      <c r="A1234" t="s">
        <v>9</v>
      </c>
      <c r="B1234" s="1">
        <f t="shared" si="131"/>
        <v>41869</v>
      </c>
      <c r="C1234" t="str">
        <f t="shared" ca="1" si="127"/>
        <v>farm</v>
      </c>
      <c r="D1234">
        <f t="shared" ca="1" si="128"/>
        <v>24.86</v>
      </c>
      <c r="F1234">
        <f t="shared" ca="1" si="132"/>
        <v>3</v>
      </c>
      <c r="G1234">
        <f t="shared" ca="1" si="129"/>
        <v>177</v>
      </c>
      <c r="H1234">
        <f t="shared" ca="1" si="130"/>
        <v>226</v>
      </c>
    </row>
    <row r="1235" spans="1:8" x14ac:dyDescent="0.25">
      <c r="A1235" t="s">
        <v>9</v>
      </c>
      <c r="B1235" s="1">
        <f t="shared" si="131"/>
        <v>41870</v>
      </c>
      <c r="C1235" t="str">
        <f t="shared" ca="1" si="127"/>
        <v>farm</v>
      </c>
      <c r="D1235">
        <f t="shared" ca="1" si="128"/>
        <v>13.2</v>
      </c>
      <c r="F1235">
        <f t="shared" ca="1" si="132"/>
        <v>3</v>
      </c>
      <c r="G1235">
        <f t="shared" ca="1" si="129"/>
        <v>151</v>
      </c>
      <c r="H1235">
        <f t="shared" ca="1" si="130"/>
        <v>120</v>
      </c>
    </row>
    <row r="1236" spans="1:8" x14ac:dyDescent="0.25">
      <c r="A1236" t="s">
        <v>9</v>
      </c>
      <c r="B1236" s="1">
        <f t="shared" si="131"/>
        <v>41870</v>
      </c>
      <c r="C1236" t="str">
        <f t="shared" ca="1" si="127"/>
        <v>farm</v>
      </c>
      <c r="D1236">
        <f t="shared" ca="1" si="128"/>
        <v>24.53</v>
      </c>
      <c r="F1236">
        <f t="shared" ca="1" si="132"/>
        <v>5</v>
      </c>
      <c r="G1236">
        <f t="shared" ca="1" si="129"/>
        <v>158</v>
      </c>
      <c r="H1236">
        <f t="shared" ca="1" si="130"/>
        <v>223</v>
      </c>
    </row>
    <row r="1237" spans="1:8" x14ac:dyDescent="0.25">
      <c r="A1237" t="s">
        <v>9</v>
      </c>
      <c r="B1237" s="1">
        <f t="shared" si="131"/>
        <v>41870</v>
      </c>
      <c r="C1237" t="str">
        <f t="shared" ca="1" si="127"/>
        <v>farm</v>
      </c>
      <c r="D1237">
        <f t="shared" ca="1" si="128"/>
        <v>38.5</v>
      </c>
      <c r="F1237">
        <f t="shared" ca="1" si="132"/>
        <v>5</v>
      </c>
      <c r="G1237">
        <f t="shared" ca="1" si="129"/>
        <v>194</v>
      </c>
      <c r="H1237">
        <f t="shared" ca="1" si="130"/>
        <v>350</v>
      </c>
    </row>
    <row r="1238" spans="1:8" x14ac:dyDescent="0.25">
      <c r="A1238" t="s">
        <v>9</v>
      </c>
      <c r="B1238" s="1">
        <f t="shared" si="131"/>
        <v>41871</v>
      </c>
      <c r="C1238" t="str">
        <f t="shared" ca="1" si="127"/>
        <v>farm</v>
      </c>
      <c r="D1238">
        <f t="shared" ca="1" si="128"/>
        <v>14.3</v>
      </c>
      <c r="F1238">
        <f t="shared" ca="1" si="132"/>
        <v>5</v>
      </c>
      <c r="G1238">
        <f t="shared" ca="1" si="129"/>
        <v>114</v>
      </c>
      <c r="H1238">
        <f t="shared" ca="1" si="130"/>
        <v>130</v>
      </c>
    </row>
    <row r="1239" spans="1:8" x14ac:dyDescent="0.25">
      <c r="A1239" t="s">
        <v>9</v>
      </c>
      <c r="B1239" s="1">
        <f t="shared" si="131"/>
        <v>41871</v>
      </c>
      <c r="C1239" t="str">
        <f t="shared" ca="1" si="127"/>
        <v>farm</v>
      </c>
      <c r="D1239">
        <f t="shared" ca="1" si="128"/>
        <v>26.51</v>
      </c>
      <c r="F1239">
        <f t="shared" ca="1" si="132"/>
        <v>4</v>
      </c>
      <c r="G1239">
        <f t="shared" ca="1" si="129"/>
        <v>170</v>
      </c>
      <c r="H1239">
        <f t="shared" ca="1" si="130"/>
        <v>241</v>
      </c>
    </row>
    <row r="1240" spans="1:8" x14ac:dyDescent="0.25">
      <c r="A1240" t="s">
        <v>9</v>
      </c>
      <c r="B1240" s="1">
        <f t="shared" si="131"/>
        <v>41871</v>
      </c>
      <c r="C1240" t="str">
        <f t="shared" ca="1" si="127"/>
        <v>restaurant</v>
      </c>
      <c r="D1240">
        <f t="shared" ca="1" si="128"/>
        <v>33.22</v>
      </c>
      <c r="F1240">
        <f t="shared" ca="1" si="132"/>
        <v>2</v>
      </c>
      <c r="G1240">
        <f t="shared" ca="1" si="129"/>
        <v>105</v>
      </c>
      <c r="H1240">
        <f t="shared" ca="1" si="130"/>
        <v>302</v>
      </c>
    </row>
    <row r="1241" spans="1:8" x14ac:dyDescent="0.25">
      <c r="A1241" t="s">
        <v>9</v>
      </c>
      <c r="B1241" s="1">
        <f t="shared" si="131"/>
        <v>41872</v>
      </c>
      <c r="C1241" t="str">
        <f t="shared" ca="1" si="127"/>
        <v>farm</v>
      </c>
      <c r="D1241">
        <f t="shared" ca="1" si="128"/>
        <v>36.08</v>
      </c>
      <c r="F1241">
        <f t="shared" ca="1" si="132"/>
        <v>4</v>
      </c>
      <c r="G1241">
        <f t="shared" ca="1" si="129"/>
        <v>123</v>
      </c>
      <c r="H1241">
        <f t="shared" ca="1" si="130"/>
        <v>328</v>
      </c>
    </row>
    <row r="1242" spans="1:8" x14ac:dyDescent="0.25">
      <c r="A1242" t="s">
        <v>9</v>
      </c>
      <c r="B1242" s="1">
        <f t="shared" si="131"/>
        <v>41872</v>
      </c>
      <c r="C1242" t="str">
        <f t="shared" ca="1" si="127"/>
        <v>farm</v>
      </c>
      <c r="D1242">
        <f t="shared" ca="1" si="128"/>
        <v>34.979999999999997</v>
      </c>
      <c r="F1242">
        <f t="shared" ca="1" si="132"/>
        <v>4</v>
      </c>
      <c r="G1242">
        <f t="shared" ca="1" si="129"/>
        <v>158</v>
      </c>
      <c r="H1242">
        <f t="shared" ca="1" si="130"/>
        <v>318</v>
      </c>
    </row>
    <row r="1243" spans="1:8" x14ac:dyDescent="0.25">
      <c r="A1243" t="s">
        <v>9</v>
      </c>
      <c r="B1243" s="1">
        <f t="shared" si="131"/>
        <v>41872</v>
      </c>
      <c r="C1243" t="str">
        <f t="shared" ca="1" si="127"/>
        <v>farm</v>
      </c>
      <c r="D1243">
        <f t="shared" ca="1" si="128"/>
        <v>29.04</v>
      </c>
      <c r="F1243">
        <f t="shared" ca="1" si="132"/>
        <v>3</v>
      </c>
      <c r="G1243">
        <f t="shared" ca="1" si="129"/>
        <v>125</v>
      </c>
      <c r="H1243">
        <f t="shared" ca="1" si="130"/>
        <v>264</v>
      </c>
    </row>
    <row r="1244" spans="1:8" x14ac:dyDescent="0.25">
      <c r="A1244" t="s">
        <v>9</v>
      </c>
      <c r="B1244" s="1">
        <f t="shared" si="131"/>
        <v>41873</v>
      </c>
      <c r="C1244" t="str">
        <f t="shared" ca="1" si="127"/>
        <v>farm</v>
      </c>
      <c r="D1244">
        <f t="shared" ca="1" si="128"/>
        <v>14.52</v>
      </c>
      <c r="F1244">
        <f t="shared" ca="1" si="132"/>
        <v>5</v>
      </c>
      <c r="G1244">
        <f t="shared" ca="1" si="129"/>
        <v>186</v>
      </c>
      <c r="H1244">
        <f t="shared" ca="1" si="130"/>
        <v>132</v>
      </c>
    </row>
    <row r="1245" spans="1:8" x14ac:dyDescent="0.25">
      <c r="A1245" t="s">
        <v>9</v>
      </c>
      <c r="B1245" s="1">
        <f t="shared" si="131"/>
        <v>41873</v>
      </c>
      <c r="C1245" t="str">
        <f t="shared" ca="1" si="127"/>
        <v>farm</v>
      </c>
      <c r="D1245">
        <f t="shared" ca="1" si="128"/>
        <v>36.630000000000003</v>
      </c>
      <c r="F1245">
        <f t="shared" ca="1" si="132"/>
        <v>5</v>
      </c>
      <c r="G1245">
        <f t="shared" ca="1" si="129"/>
        <v>187</v>
      </c>
      <c r="H1245">
        <f t="shared" ca="1" si="130"/>
        <v>333</v>
      </c>
    </row>
    <row r="1246" spans="1:8" x14ac:dyDescent="0.25">
      <c r="A1246" t="s">
        <v>9</v>
      </c>
      <c r="B1246" s="1">
        <f t="shared" si="131"/>
        <v>41873</v>
      </c>
      <c r="C1246" t="str">
        <f t="shared" ca="1" si="127"/>
        <v>farm</v>
      </c>
      <c r="D1246">
        <f t="shared" ca="1" si="128"/>
        <v>36.520000000000003</v>
      </c>
      <c r="F1246">
        <f t="shared" ca="1" si="132"/>
        <v>5</v>
      </c>
      <c r="G1246">
        <f t="shared" ca="1" si="129"/>
        <v>188</v>
      </c>
      <c r="H1246">
        <f t="shared" ca="1" si="130"/>
        <v>332</v>
      </c>
    </row>
    <row r="1247" spans="1:8" x14ac:dyDescent="0.25">
      <c r="A1247" t="s">
        <v>9</v>
      </c>
      <c r="B1247" s="1">
        <f t="shared" si="131"/>
        <v>41874</v>
      </c>
      <c r="C1247" t="str">
        <f t="shared" ca="1" si="127"/>
        <v>farm</v>
      </c>
      <c r="D1247">
        <f t="shared" ca="1" si="128"/>
        <v>28.93</v>
      </c>
      <c r="F1247">
        <f t="shared" ca="1" si="132"/>
        <v>3</v>
      </c>
      <c r="G1247">
        <f t="shared" ca="1" si="129"/>
        <v>143</v>
      </c>
      <c r="H1247">
        <f t="shared" ca="1" si="130"/>
        <v>263</v>
      </c>
    </row>
    <row r="1248" spans="1:8" x14ac:dyDescent="0.25">
      <c r="A1248" t="s">
        <v>9</v>
      </c>
      <c r="B1248" s="1">
        <f t="shared" si="131"/>
        <v>41874</v>
      </c>
      <c r="C1248" t="str">
        <f t="shared" ca="1" si="127"/>
        <v>farm</v>
      </c>
      <c r="D1248">
        <f t="shared" ca="1" si="128"/>
        <v>33.549999999999997</v>
      </c>
      <c r="F1248">
        <f t="shared" ca="1" si="132"/>
        <v>3</v>
      </c>
      <c r="G1248">
        <f t="shared" ca="1" si="129"/>
        <v>184</v>
      </c>
      <c r="H1248">
        <f t="shared" ca="1" si="130"/>
        <v>305</v>
      </c>
    </row>
    <row r="1249" spans="1:8" x14ac:dyDescent="0.25">
      <c r="A1249" t="s">
        <v>9</v>
      </c>
      <c r="B1249" s="1">
        <f t="shared" si="131"/>
        <v>41874</v>
      </c>
      <c r="C1249" t="str">
        <f t="shared" ca="1" si="127"/>
        <v>farm</v>
      </c>
      <c r="D1249">
        <f t="shared" ca="1" si="128"/>
        <v>20.239999999999998</v>
      </c>
      <c r="F1249">
        <f t="shared" ca="1" si="132"/>
        <v>5</v>
      </c>
      <c r="G1249">
        <f t="shared" ca="1" si="129"/>
        <v>163</v>
      </c>
      <c r="H1249">
        <f t="shared" ca="1" si="130"/>
        <v>184</v>
      </c>
    </row>
    <row r="1250" spans="1:8" x14ac:dyDescent="0.25">
      <c r="A1250" t="s">
        <v>9</v>
      </c>
      <c r="B1250" s="1">
        <f t="shared" si="131"/>
        <v>41875</v>
      </c>
      <c r="C1250" t="str">
        <f t="shared" ref="C1250:C1283" ca="1" si="133">IF(F1250=1,"home",IF(F1250=2,"restaurant","farm"))</f>
        <v>farm</v>
      </c>
      <c r="D1250">
        <f t="shared" ref="D1250:D1283" ca="1" si="134">IF(F1250=1,G1250*7/100,H1250*11/100)</f>
        <v>26.29</v>
      </c>
      <c r="F1250">
        <f t="shared" ca="1" si="132"/>
        <v>5</v>
      </c>
      <c r="G1250">
        <f t="shared" ref="G1250:G1313" ca="1" si="135">RANDBETWEEN(100,200)</f>
        <v>144</v>
      </c>
      <c r="H1250">
        <f t="shared" ref="H1250:H1313" ca="1" si="136">RANDBETWEEN(120,350)</f>
        <v>239</v>
      </c>
    </row>
    <row r="1251" spans="1:8" x14ac:dyDescent="0.25">
      <c r="A1251" t="s">
        <v>9</v>
      </c>
      <c r="B1251" s="1">
        <f t="shared" si="131"/>
        <v>41875</v>
      </c>
      <c r="C1251" t="str">
        <f t="shared" ca="1" si="133"/>
        <v>farm</v>
      </c>
      <c r="D1251">
        <f t="shared" ca="1" si="134"/>
        <v>21.67</v>
      </c>
      <c r="F1251">
        <f t="shared" ca="1" si="132"/>
        <v>5</v>
      </c>
      <c r="G1251">
        <f t="shared" ca="1" si="135"/>
        <v>197</v>
      </c>
      <c r="H1251">
        <f t="shared" ca="1" si="136"/>
        <v>197</v>
      </c>
    </row>
    <row r="1252" spans="1:8" x14ac:dyDescent="0.25">
      <c r="A1252" t="s">
        <v>9</v>
      </c>
      <c r="B1252" s="1">
        <f t="shared" si="131"/>
        <v>41875</v>
      </c>
      <c r="C1252" t="str">
        <f t="shared" ca="1" si="133"/>
        <v>farm</v>
      </c>
      <c r="D1252">
        <f t="shared" ca="1" si="134"/>
        <v>36.08</v>
      </c>
      <c r="F1252">
        <f t="shared" ca="1" si="132"/>
        <v>4</v>
      </c>
      <c r="G1252">
        <f t="shared" ca="1" si="135"/>
        <v>161</v>
      </c>
      <c r="H1252">
        <f t="shared" ca="1" si="136"/>
        <v>328</v>
      </c>
    </row>
    <row r="1253" spans="1:8" x14ac:dyDescent="0.25">
      <c r="A1253" t="s">
        <v>9</v>
      </c>
      <c r="B1253" s="1">
        <f t="shared" ref="B1253:B1316" si="137">B1250+1</f>
        <v>41876</v>
      </c>
      <c r="C1253" t="str">
        <f t="shared" ca="1" si="133"/>
        <v>farm</v>
      </c>
      <c r="D1253">
        <f t="shared" ca="1" si="134"/>
        <v>32.67</v>
      </c>
      <c r="F1253">
        <f t="shared" ca="1" si="132"/>
        <v>4</v>
      </c>
      <c r="G1253">
        <f t="shared" ca="1" si="135"/>
        <v>146</v>
      </c>
      <c r="H1253">
        <f t="shared" ca="1" si="136"/>
        <v>297</v>
      </c>
    </row>
    <row r="1254" spans="1:8" x14ac:dyDescent="0.25">
      <c r="A1254" t="s">
        <v>9</v>
      </c>
      <c r="B1254" s="1">
        <f t="shared" si="137"/>
        <v>41876</v>
      </c>
      <c r="C1254" t="str">
        <f t="shared" ca="1" si="133"/>
        <v>farm</v>
      </c>
      <c r="D1254">
        <f t="shared" ca="1" si="134"/>
        <v>27.5</v>
      </c>
      <c r="F1254">
        <f t="shared" ca="1" si="132"/>
        <v>3</v>
      </c>
      <c r="G1254">
        <f t="shared" ca="1" si="135"/>
        <v>101</v>
      </c>
      <c r="H1254">
        <f t="shared" ca="1" si="136"/>
        <v>250</v>
      </c>
    </row>
    <row r="1255" spans="1:8" x14ac:dyDescent="0.25">
      <c r="A1255" t="s">
        <v>9</v>
      </c>
      <c r="B1255" s="1">
        <f t="shared" si="137"/>
        <v>41876</v>
      </c>
      <c r="C1255" t="str">
        <f t="shared" ca="1" si="133"/>
        <v>home</v>
      </c>
      <c r="D1255">
        <f t="shared" ca="1" si="134"/>
        <v>7.63</v>
      </c>
      <c r="F1255">
        <f t="shared" ca="1" si="132"/>
        <v>1</v>
      </c>
      <c r="G1255">
        <f t="shared" ca="1" si="135"/>
        <v>109</v>
      </c>
      <c r="H1255">
        <f t="shared" ca="1" si="136"/>
        <v>184</v>
      </c>
    </row>
    <row r="1256" spans="1:8" x14ac:dyDescent="0.25">
      <c r="A1256" t="s">
        <v>9</v>
      </c>
      <c r="B1256" s="1">
        <f t="shared" si="137"/>
        <v>41877</v>
      </c>
      <c r="C1256" t="str">
        <f t="shared" ca="1" si="133"/>
        <v>restaurant</v>
      </c>
      <c r="D1256">
        <f t="shared" ca="1" si="134"/>
        <v>32.89</v>
      </c>
      <c r="F1256">
        <f t="shared" ca="1" si="132"/>
        <v>2</v>
      </c>
      <c r="G1256">
        <f t="shared" ca="1" si="135"/>
        <v>114</v>
      </c>
      <c r="H1256">
        <f t="shared" ca="1" si="136"/>
        <v>299</v>
      </c>
    </row>
    <row r="1257" spans="1:8" x14ac:dyDescent="0.25">
      <c r="A1257" t="s">
        <v>9</v>
      </c>
      <c r="B1257" s="1">
        <f t="shared" si="137"/>
        <v>41877</v>
      </c>
      <c r="C1257" t="str">
        <f t="shared" ca="1" si="133"/>
        <v>farm</v>
      </c>
      <c r="D1257">
        <f t="shared" ca="1" si="134"/>
        <v>21.67</v>
      </c>
      <c r="F1257">
        <f t="shared" ca="1" si="132"/>
        <v>4</v>
      </c>
      <c r="G1257">
        <f t="shared" ca="1" si="135"/>
        <v>113</v>
      </c>
      <c r="H1257">
        <f t="shared" ca="1" si="136"/>
        <v>197</v>
      </c>
    </row>
    <row r="1258" spans="1:8" x14ac:dyDescent="0.25">
      <c r="A1258" t="s">
        <v>9</v>
      </c>
      <c r="B1258" s="1">
        <f t="shared" si="137"/>
        <v>41877</v>
      </c>
      <c r="C1258" t="str">
        <f t="shared" ca="1" si="133"/>
        <v>home</v>
      </c>
      <c r="D1258">
        <f t="shared" ca="1" si="134"/>
        <v>9.73</v>
      </c>
      <c r="F1258">
        <f t="shared" ca="1" si="132"/>
        <v>1</v>
      </c>
      <c r="G1258">
        <f t="shared" ca="1" si="135"/>
        <v>139</v>
      </c>
      <c r="H1258">
        <f t="shared" ca="1" si="136"/>
        <v>283</v>
      </c>
    </row>
    <row r="1259" spans="1:8" x14ac:dyDescent="0.25">
      <c r="A1259" t="s">
        <v>9</v>
      </c>
      <c r="B1259" s="1">
        <f t="shared" si="137"/>
        <v>41878</v>
      </c>
      <c r="C1259" t="str">
        <f t="shared" ca="1" si="133"/>
        <v>farm</v>
      </c>
      <c r="D1259">
        <f t="shared" ca="1" si="134"/>
        <v>24.09</v>
      </c>
      <c r="F1259">
        <f t="shared" ca="1" si="132"/>
        <v>4</v>
      </c>
      <c r="G1259">
        <f t="shared" ca="1" si="135"/>
        <v>114</v>
      </c>
      <c r="H1259">
        <f t="shared" ca="1" si="136"/>
        <v>219</v>
      </c>
    </row>
    <row r="1260" spans="1:8" x14ac:dyDescent="0.25">
      <c r="A1260" t="s">
        <v>9</v>
      </c>
      <c r="B1260" s="1">
        <f t="shared" si="137"/>
        <v>41878</v>
      </c>
      <c r="C1260" t="str">
        <f t="shared" ca="1" si="133"/>
        <v>farm</v>
      </c>
      <c r="D1260">
        <f t="shared" ca="1" si="134"/>
        <v>33.880000000000003</v>
      </c>
      <c r="F1260">
        <f t="shared" ca="1" si="132"/>
        <v>4</v>
      </c>
      <c r="G1260">
        <f t="shared" ca="1" si="135"/>
        <v>131</v>
      </c>
      <c r="H1260">
        <f t="shared" ca="1" si="136"/>
        <v>308</v>
      </c>
    </row>
    <row r="1261" spans="1:8" x14ac:dyDescent="0.25">
      <c r="A1261" t="s">
        <v>9</v>
      </c>
      <c r="B1261" s="1">
        <f t="shared" si="137"/>
        <v>41878</v>
      </c>
      <c r="C1261" t="str">
        <f t="shared" ca="1" si="133"/>
        <v>farm</v>
      </c>
      <c r="D1261">
        <f t="shared" ca="1" si="134"/>
        <v>13.2</v>
      </c>
      <c r="F1261">
        <f t="shared" ca="1" si="132"/>
        <v>5</v>
      </c>
      <c r="G1261">
        <f t="shared" ca="1" si="135"/>
        <v>132</v>
      </c>
      <c r="H1261">
        <f t="shared" ca="1" si="136"/>
        <v>120</v>
      </c>
    </row>
    <row r="1262" spans="1:8" x14ac:dyDescent="0.25">
      <c r="A1262" t="s">
        <v>9</v>
      </c>
      <c r="B1262" s="1">
        <f t="shared" si="137"/>
        <v>41879</v>
      </c>
      <c r="C1262" t="str">
        <f t="shared" ca="1" si="133"/>
        <v>farm</v>
      </c>
      <c r="D1262">
        <f t="shared" ca="1" si="134"/>
        <v>30.47</v>
      </c>
      <c r="F1262">
        <f t="shared" ca="1" si="132"/>
        <v>5</v>
      </c>
      <c r="G1262">
        <f t="shared" ca="1" si="135"/>
        <v>184</v>
      </c>
      <c r="H1262">
        <f t="shared" ca="1" si="136"/>
        <v>277</v>
      </c>
    </row>
    <row r="1263" spans="1:8" x14ac:dyDescent="0.25">
      <c r="A1263" t="s">
        <v>9</v>
      </c>
      <c r="B1263" s="1">
        <f t="shared" si="137"/>
        <v>41879</v>
      </c>
      <c r="C1263" t="str">
        <f t="shared" ca="1" si="133"/>
        <v>home</v>
      </c>
      <c r="D1263">
        <f t="shared" ca="1" si="134"/>
        <v>7.07</v>
      </c>
      <c r="F1263">
        <f t="shared" ca="1" si="132"/>
        <v>1</v>
      </c>
      <c r="G1263">
        <f t="shared" ca="1" si="135"/>
        <v>101</v>
      </c>
      <c r="H1263">
        <f t="shared" ca="1" si="136"/>
        <v>346</v>
      </c>
    </row>
    <row r="1264" spans="1:8" x14ac:dyDescent="0.25">
      <c r="A1264" t="s">
        <v>9</v>
      </c>
      <c r="B1264" s="1">
        <f t="shared" si="137"/>
        <v>41879</v>
      </c>
      <c r="C1264" t="str">
        <f t="shared" ca="1" si="133"/>
        <v>farm</v>
      </c>
      <c r="D1264">
        <f t="shared" ca="1" si="134"/>
        <v>38.5</v>
      </c>
      <c r="F1264">
        <f t="shared" ca="1" si="132"/>
        <v>3</v>
      </c>
      <c r="G1264">
        <f t="shared" ca="1" si="135"/>
        <v>135</v>
      </c>
      <c r="H1264">
        <f t="shared" ca="1" si="136"/>
        <v>350</v>
      </c>
    </row>
    <row r="1265" spans="1:8" x14ac:dyDescent="0.25">
      <c r="A1265" t="s">
        <v>9</v>
      </c>
      <c r="B1265" s="1">
        <f t="shared" si="137"/>
        <v>41880</v>
      </c>
      <c r="C1265" t="str">
        <f t="shared" ca="1" si="133"/>
        <v>home</v>
      </c>
      <c r="D1265">
        <f t="shared" ca="1" si="134"/>
        <v>10.15</v>
      </c>
      <c r="F1265">
        <f t="shared" ca="1" si="132"/>
        <v>1</v>
      </c>
      <c r="G1265">
        <f t="shared" ca="1" si="135"/>
        <v>145</v>
      </c>
      <c r="H1265">
        <f t="shared" ca="1" si="136"/>
        <v>177</v>
      </c>
    </row>
    <row r="1266" spans="1:8" x14ac:dyDescent="0.25">
      <c r="A1266" t="s">
        <v>9</v>
      </c>
      <c r="B1266" s="1">
        <f t="shared" si="137"/>
        <v>41880</v>
      </c>
      <c r="C1266" t="str">
        <f t="shared" ca="1" si="133"/>
        <v>farm</v>
      </c>
      <c r="D1266">
        <f t="shared" ca="1" si="134"/>
        <v>36.630000000000003</v>
      </c>
      <c r="F1266">
        <f t="shared" ca="1" si="132"/>
        <v>5</v>
      </c>
      <c r="G1266">
        <f t="shared" ca="1" si="135"/>
        <v>184</v>
      </c>
      <c r="H1266">
        <f t="shared" ca="1" si="136"/>
        <v>333</v>
      </c>
    </row>
    <row r="1267" spans="1:8" x14ac:dyDescent="0.25">
      <c r="A1267" t="s">
        <v>9</v>
      </c>
      <c r="B1267" s="1">
        <f t="shared" si="137"/>
        <v>41880</v>
      </c>
      <c r="C1267" t="str">
        <f t="shared" ca="1" si="133"/>
        <v>home</v>
      </c>
      <c r="D1267">
        <f t="shared" ca="1" si="134"/>
        <v>12.25</v>
      </c>
      <c r="F1267">
        <f t="shared" ca="1" si="132"/>
        <v>1</v>
      </c>
      <c r="G1267">
        <f t="shared" ca="1" si="135"/>
        <v>175</v>
      </c>
      <c r="H1267">
        <f t="shared" ca="1" si="136"/>
        <v>297</v>
      </c>
    </row>
    <row r="1268" spans="1:8" x14ac:dyDescent="0.25">
      <c r="A1268" t="s">
        <v>9</v>
      </c>
      <c r="B1268" s="1">
        <f t="shared" si="137"/>
        <v>41881</v>
      </c>
      <c r="C1268" t="str">
        <f t="shared" ca="1" si="133"/>
        <v>restaurant</v>
      </c>
      <c r="D1268">
        <f t="shared" ca="1" si="134"/>
        <v>13.31</v>
      </c>
      <c r="F1268">
        <f t="shared" ca="1" si="132"/>
        <v>2</v>
      </c>
      <c r="G1268">
        <f t="shared" ca="1" si="135"/>
        <v>141</v>
      </c>
      <c r="H1268">
        <f t="shared" ca="1" si="136"/>
        <v>121</v>
      </c>
    </row>
    <row r="1269" spans="1:8" x14ac:dyDescent="0.25">
      <c r="A1269" t="s">
        <v>9</v>
      </c>
      <c r="B1269" s="1">
        <f t="shared" si="137"/>
        <v>41881</v>
      </c>
      <c r="C1269" t="str">
        <f t="shared" ca="1" si="133"/>
        <v>farm</v>
      </c>
      <c r="D1269">
        <f t="shared" ca="1" si="134"/>
        <v>18.37</v>
      </c>
      <c r="F1269">
        <f t="shared" ca="1" si="132"/>
        <v>3</v>
      </c>
      <c r="G1269">
        <f t="shared" ca="1" si="135"/>
        <v>159</v>
      </c>
      <c r="H1269">
        <f t="shared" ca="1" si="136"/>
        <v>167</v>
      </c>
    </row>
    <row r="1270" spans="1:8" x14ac:dyDescent="0.25">
      <c r="A1270" t="s">
        <v>9</v>
      </c>
      <c r="B1270" s="1">
        <f t="shared" si="137"/>
        <v>41881</v>
      </c>
      <c r="C1270" t="str">
        <f t="shared" ca="1" si="133"/>
        <v>farm</v>
      </c>
      <c r="D1270">
        <f t="shared" ca="1" si="134"/>
        <v>29.15</v>
      </c>
      <c r="F1270">
        <f t="shared" ca="1" si="132"/>
        <v>4</v>
      </c>
      <c r="G1270">
        <f t="shared" ca="1" si="135"/>
        <v>159</v>
      </c>
      <c r="H1270">
        <f t="shared" ca="1" si="136"/>
        <v>265</v>
      </c>
    </row>
    <row r="1271" spans="1:8" x14ac:dyDescent="0.25">
      <c r="A1271" t="s">
        <v>9</v>
      </c>
      <c r="B1271" s="1">
        <f t="shared" si="137"/>
        <v>41882</v>
      </c>
      <c r="C1271" t="str">
        <f t="shared" ca="1" si="133"/>
        <v>farm</v>
      </c>
      <c r="D1271">
        <f t="shared" ca="1" si="134"/>
        <v>36.08</v>
      </c>
      <c r="F1271">
        <f t="shared" ca="1" si="132"/>
        <v>3</v>
      </c>
      <c r="G1271">
        <f t="shared" ca="1" si="135"/>
        <v>139</v>
      </c>
      <c r="H1271">
        <f t="shared" ca="1" si="136"/>
        <v>328</v>
      </c>
    </row>
    <row r="1272" spans="1:8" x14ac:dyDescent="0.25">
      <c r="A1272" t="s">
        <v>9</v>
      </c>
      <c r="B1272" s="1">
        <f t="shared" si="137"/>
        <v>41882</v>
      </c>
      <c r="C1272" t="str">
        <f t="shared" ca="1" si="133"/>
        <v>farm</v>
      </c>
      <c r="D1272">
        <f t="shared" ca="1" si="134"/>
        <v>36.520000000000003</v>
      </c>
      <c r="F1272">
        <f t="shared" ca="1" si="132"/>
        <v>3</v>
      </c>
      <c r="G1272">
        <f t="shared" ca="1" si="135"/>
        <v>150</v>
      </c>
      <c r="H1272">
        <f t="shared" ca="1" si="136"/>
        <v>332</v>
      </c>
    </row>
    <row r="1273" spans="1:8" x14ac:dyDescent="0.25">
      <c r="A1273" t="s">
        <v>9</v>
      </c>
      <c r="B1273" s="1">
        <f t="shared" si="137"/>
        <v>41882</v>
      </c>
      <c r="C1273" t="str">
        <f t="shared" ca="1" si="133"/>
        <v>home</v>
      </c>
      <c r="D1273">
        <f t="shared" ca="1" si="134"/>
        <v>13.65</v>
      </c>
      <c r="F1273">
        <f t="shared" ca="1" si="132"/>
        <v>1</v>
      </c>
      <c r="G1273">
        <f t="shared" ca="1" si="135"/>
        <v>195</v>
      </c>
      <c r="H1273">
        <f t="shared" ca="1" si="136"/>
        <v>248</v>
      </c>
    </row>
    <row r="1274" spans="1:8" x14ac:dyDescent="0.25">
      <c r="A1274" t="s">
        <v>9</v>
      </c>
      <c r="B1274" s="1">
        <f t="shared" si="137"/>
        <v>41883</v>
      </c>
      <c r="C1274" t="str">
        <f t="shared" ca="1" si="133"/>
        <v>home</v>
      </c>
      <c r="D1274">
        <f t="shared" ca="1" si="134"/>
        <v>10.15</v>
      </c>
      <c r="F1274">
        <f ca="1">RANDBETWEEN(1,6)</f>
        <v>1</v>
      </c>
      <c r="G1274">
        <f t="shared" ca="1" si="135"/>
        <v>145</v>
      </c>
      <c r="H1274">
        <f t="shared" ca="1" si="136"/>
        <v>157</v>
      </c>
    </row>
    <row r="1275" spans="1:8" x14ac:dyDescent="0.25">
      <c r="A1275" t="s">
        <v>9</v>
      </c>
      <c r="B1275" s="1">
        <f t="shared" si="137"/>
        <v>41883</v>
      </c>
      <c r="C1275" t="str">
        <f t="shared" ref="C1275:C1335" ca="1" si="138">IF(F1275=1,"home",IF(F1275=2,"restaurant","farm"))</f>
        <v>home</v>
      </c>
      <c r="D1275">
        <f t="shared" ref="D1275:D1335" ca="1" si="139">IF(F1275=1,G1275*7/100,H1275*11/100)</f>
        <v>13.37</v>
      </c>
      <c r="F1275">
        <f t="shared" ref="F1275:F1338" ca="1" si="140">RANDBETWEEN(1,6)</f>
        <v>1</v>
      </c>
      <c r="G1275">
        <f t="shared" ca="1" si="135"/>
        <v>191</v>
      </c>
      <c r="H1275">
        <f t="shared" ca="1" si="136"/>
        <v>138</v>
      </c>
    </row>
    <row r="1276" spans="1:8" x14ac:dyDescent="0.25">
      <c r="A1276" t="s">
        <v>9</v>
      </c>
      <c r="B1276" s="1">
        <f t="shared" si="137"/>
        <v>41883</v>
      </c>
      <c r="C1276" t="str">
        <f t="shared" ca="1" si="138"/>
        <v>restaurant</v>
      </c>
      <c r="D1276">
        <f t="shared" ca="1" si="139"/>
        <v>31.02</v>
      </c>
      <c r="F1276">
        <f t="shared" ca="1" si="140"/>
        <v>2</v>
      </c>
      <c r="G1276">
        <f t="shared" ca="1" si="135"/>
        <v>121</v>
      </c>
      <c r="H1276">
        <f t="shared" ca="1" si="136"/>
        <v>282</v>
      </c>
    </row>
    <row r="1277" spans="1:8" x14ac:dyDescent="0.25">
      <c r="A1277" t="s">
        <v>9</v>
      </c>
      <c r="B1277" s="1">
        <f t="shared" si="137"/>
        <v>41884</v>
      </c>
      <c r="C1277" t="str">
        <f t="shared" ca="1" si="138"/>
        <v>farm</v>
      </c>
      <c r="D1277">
        <f t="shared" ca="1" si="139"/>
        <v>24.42</v>
      </c>
      <c r="F1277">
        <f t="shared" ca="1" si="140"/>
        <v>6</v>
      </c>
      <c r="G1277">
        <f t="shared" ca="1" si="135"/>
        <v>123</v>
      </c>
      <c r="H1277">
        <f t="shared" ca="1" si="136"/>
        <v>222</v>
      </c>
    </row>
    <row r="1278" spans="1:8" x14ac:dyDescent="0.25">
      <c r="A1278" t="s">
        <v>9</v>
      </c>
      <c r="B1278" s="1">
        <f t="shared" si="137"/>
        <v>41884</v>
      </c>
      <c r="C1278" t="str">
        <f t="shared" ca="1" si="138"/>
        <v>restaurant</v>
      </c>
      <c r="D1278">
        <f t="shared" ca="1" si="139"/>
        <v>36.409999999999997</v>
      </c>
      <c r="F1278">
        <f t="shared" ca="1" si="140"/>
        <v>2</v>
      </c>
      <c r="G1278">
        <f t="shared" ca="1" si="135"/>
        <v>110</v>
      </c>
      <c r="H1278">
        <f t="shared" ca="1" si="136"/>
        <v>331</v>
      </c>
    </row>
    <row r="1279" spans="1:8" x14ac:dyDescent="0.25">
      <c r="A1279" t="s">
        <v>9</v>
      </c>
      <c r="B1279" s="1">
        <f t="shared" si="137"/>
        <v>41884</v>
      </c>
      <c r="C1279" t="str">
        <f t="shared" ca="1" si="138"/>
        <v>home</v>
      </c>
      <c r="D1279">
        <f t="shared" ca="1" si="139"/>
        <v>10.85</v>
      </c>
      <c r="F1279">
        <f t="shared" ca="1" si="140"/>
        <v>1</v>
      </c>
      <c r="G1279">
        <f t="shared" ca="1" si="135"/>
        <v>155</v>
      </c>
      <c r="H1279">
        <f t="shared" ca="1" si="136"/>
        <v>311</v>
      </c>
    </row>
    <row r="1280" spans="1:8" x14ac:dyDescent="0.25">
      <c r="A1280" t="s">
        <v>9</v>
      </c>
      <c r="B1280" s="1">
        <f t="shared" si="137"/>
        <v>41885</v>
      </c>
      <c r="C1280" t="str">
        <f t="shared" ca="1" si="138"/>
        <v>farm</v>
      </c>
      <c r="D1280">
        <f t="shared" ca="1" si="139"/>
        <v>17.05</v>
      </c>
      <c r="F1280">
        <f t="shared" ca="1" si="140"/>
        <v>6</v>
      </c>
      <c r="G1280">
        <f t="shared" ca="1" si="135"/>
        <v>109</v>
      </c>
      <c r="H1280">
        <f t="shared" ca="1" si="136"/>
        <v>155</v>
      </c>
    </row>
    <row r="1281" spans="1:8" x14ac:dyDescent="0.25">
      <c r="A1281" t="s">
        <v>9</v>
      </c>
      <c r="B1281" s="1">
        <f t="shared" si="137"/>
        <v>41885</v>
      </c>
      <c r="C1281" t="str">
        <f t="shared" ca="1" si="138"/>
        <v>restaurant</v>
      </c>
      <c r="D1281">
        <f t="shared" ca="1" si="139"/>
        <v>18.37</v>
      </c>
      <c r="F1281">
        <f t="shared" ca="1" si="140"/>
        <v>2</v>
      </c>
      <c r="G1281">
        <f t="shared" ca="1" si="135"/>
        <v>186</v>
      </c>
      <c r="H1281">
        <f t="shared" ca="1" si="136"/>
        <v>167</v>
      </c>
    </row>
    <row r="1282" spans="1:8" x14ac:dyDescent="0.25">
      <c r="A1282" t="s">
        <v>9</v>
      </c>
      <c r="B1282" s="1">
        <f t="shared" si="137"/>
        <v>41885</v>
      </c>
      <c r="C1282" t="str">
        <f t="shared" ca="1" si="138"/>
        <v>restaurant</v>
      </c>
      <c r="D1282">
        <f t="shared" ca="1" si="139"/>
        <v>14.3</v>
      </c>
      <c r="F1282">
        <f t="shared" ca="1" si="140"/>
        <v>2</v>
      </c>
      <c r="G1282">
        <f t="shared" ca="1" si="135"/>
        <v>171</v>
      </c>
      <c r="H1282">
        <f t="shared" ca="1" si="136"/>
        <v>130</v>
      </c>
    </row>
    <row r="1283" spans="1:8" x14ac:dyDescent="0.25">
      <c r="A1283" t="s">
        <v>9</v>
      </c>
      <c r="B1283" s="1">
        <f t="shared" si="137"/>
        <v>41886</v>
      </c>
      <c r="C1283" t="str">
        <f t="shared" ca="1" si="138"/>
        <v>restaurant</v>
      </c>
      <c r="D1283">
        <f t="shared" ca="1" si="139"/>
        <v>16.61</v>
      </c>
      <c r="F1283">
        <f t="shared" ca="1" si="140"/>
        <v>2</v>
      </c>
      <c r="G1283">
        <f t="shared" ca="1" si="135"/>
        <v>170</v>
      </c>
      <c r="H1283">
        <f t="shared" ca="1" si="136"/>
        <v>151</v>
      </c>
    </row>
    <row r="1284" spans="1:8" x14ac:dyDescent="0.25">
      <c r="A1284" t="s">
        <v>9</v>
      </c>
      <c r="B1284" s="1">
        <f t="shared" si="137"/>
        <v>41886</v>
      </c>
      <c r="C1284" t="str">
        <f t="shared" ca="1" si="138"/>
        <v>farm</v>
      </c>
      <c r="D1284">
        <f t="shared" ca="1" si="139"/>
        <v>14.3</v>
      </c>
      <c r="F1284">
        <f t="shared" ca="1" si="140"/>
        <v>6</v>
      </c>
      <c r="G1284">
        <f t="shared" ca="1" si="135"/>
        <v>120</v>
      </c>
      <c r="H1284">
        <f t="shared" ca="1" si="136"/>
        <v>130</v>
      </c>
    </row>
    <row r="1285" spans="1:8" x14ac:dyDescent="0.25">
      <c r="A1285" t="s">
        <v>9</v>
      </c>
      <c r="B1285" s="1">
        <f t="shared" si="137"/>
        <v>41886</v>
      </c>
      <c r="C1285" t="str">
        <f t="shared" ca="1" si="138"/>
        <v>farm</v>
      </c>
      <c r="D1285">
        <f t="shared" ca="1" si="139"/>
        <v>16.28</v>
      </c>
      <c r="F1285">
        <f t="shared" ca="1" si="140"/>
        <v>4</v>
      </c>
      <c r="G1285">
        <f t="shared" ca="1" si="135"/>
        <v>108</v>
      </c>
      <c r="H1285">
        <f t="shared" ca="1" si="136"/>
        <v>148</v>
      </c>
    </row>
    <row r="1286" spans="1:8" x14ac:dyDescent="0.25">
      <c r="A1286" t="s">
        <v>9</v>
      </c>
      <c r="B1286" s="1">
        <f t="shared" si="137"/>
        <v>41887</v>
      </c>
      <c r="C1286" t="str">
        <f t="shared" ca="1" si="138"/>
        <v>restaurant</v>
      </c>
      <c r="D1286">
        <f t="shared" ca="1" si="139"/>
        <v>16.28</v>
      </c>
      <c r="F1286">
        <f t="shared" ca="1" si="140"/>
        <v>2</v>
      </c>
      <c r="G1286">
        <f t="shared" ca="1" si="135"/>
        <v>165</v>
      </c>
      <c r="H1286">
        <f t="shared" ca="1" si="136"/>
        <v>148</v>
      </c>
    </row>
    <row r="1287" spans="1:8" x14ac:dyDescent="0.25">
      <c r="A1287" t="s">
        <v>9</v>
      </c>
      <c r="B1287" s="1">
        <f t="shared" si="137"/>
        <v>41887</v>
      </c>
      <c r="C1287" t="str">
        <f t="shared" ca="1" si="138"/>
        <v>home</v>
      </c>
      <c r="D1287">
        <f t="shared" ca="1" si="139"/>
        <v>10.85</v>
      </c>
      <c r="F1287">
        <f t="shared" ca="1" si="140"/>
        <v>1</v>
      </c>
      <c r="G1287">
        <f t="shared" ca="1" si="135"/>
        <v>155</v>
      </c>
      <c r="H1287">
        <f t="shared" ca="1" si="136"/>
        <v>269</v>
      </c>
    </row>
    <row r="1288" spans="1:8" x14ac:dyDescent="0.25">
      <c r="A1288" t="s">
        <v>9</v>
      </c>
      <c r="B1288" s="1">
        <f t="shared" si="137"/>
        <v>41887</v>
      </c>
      <c r="C1288" t="str">
        <f t="shared" ca="1" si="138"/>
        <v>farm</v>
      </c>
      <c r="D1288">
        <f t="shared" ca="1" si="139"/>
        <v>37.4</v>
      </c>
      <c r="F1288">
        <f t="shared" ca="1" si="140"/>
        <v>5</v>
      </c>
      <c r="G1288">
        <f t="shared" ca="1" si="135"/>
        <v>150</v>
      </c>
      <c r="H1288">
        <f t="shared" ca="1" si="136"/>
        <v>340</v>
      </c>
    </row>
    <row r="1289" spans="1:8" x14ac:dyDescent="0.25">
      <c r="A1289" t="s">
        <v>9</v>
      </c>
      <c r="B1289" s="1">
        <f t="shared" si="137"/>
        <v>41888</v>
      </c>
      <c r="C1289" t="str">
        <f t="shared" ca="1" si="138"/>
        <v>farm</v>
      </c>
      <c r="D1289">
        <f t="shared" ca="1" si="139"/>
        <v>27.17</v>
      </c>
      <c r="F1289">
        <f t="shared" ca="1" si="140"/>
        <v>5</v>
      </c>
      <c r="G1289">
        <f t="shared" ca="1" si="135"/>
        <v>107</v>
      </c>
      <c r="H1289">
        <f t="shared" ca="1" si="136"/>
        <v>247</v>
      </c>
    </row>
    <row r="1290" spans="1:8" x14ac:dyDescent="0.25">
      <c r="A1290" t="s">
        <v>9</v>
      </c>
      <c r="B1290" s="1">
        <f t="shared" si="137"/>
        <v>41888</v>
      </c>
      <c r="C1290" t="str">
        <f t="shared" ca="1" si="138"/>
        <v>farm</v>
      </c>
      <c r="D1290">
        <f t="shared" ca="1" si="139"/>
        <v>15.18</v>
      </c>
      <c r="F1290">
        <f t="shared" ca="1" si="140"/>
        <v>6</v>
      </c>
      <c r="G1290">
        <f t="shared" ca="1" si="135"/>
        <v>125</v>
      </c>
      <c r="H1290">
        <f t="shared" ca="1" si="136"/>
        <v>138</v>
      </c>
    </row>
    <row r="1291" spans="1:8" x14ac:dyDescent="0.25">
      <c r="A1291" t="s">
        <v>9</v>
      </c>
      <c r="B1291" s="1">
        <f t="shared" si="137"/>
        <v>41888</v>
      </c>
      <c r="C1291" t="str">
        <f t="shared" ca="1" si="138"/>
        <v>farm</v>
      </c>
      <c r="D1291">
        <f t="shared" ca="1" si="139"/>
        <v>32.78</v>
      </c>
      <c r="F1291">
        <f t="shared" ca="1" si="140"/>
        <v>6</v>
      </c>
      <c r="G1291">
        <f t="shared" ca="1" si="135"/>
        <v>191</v>
      </c>
      <c r="H1291">
        <f t="shared" ca="1" si="136"/>
        <v>298</v>
      </c>
    </row>
    <row r="1292" spans="1:8" x14ac:dyDescent="0.25">
      <c r="A1292" t="s">
        <v>9</v>
      </c>
      <c r="B1292" s="1">
        <f t="shared" si="137"/>
        <v>41889</v>
      </c>
      <c r="C1292" t="str">
        <f t="shared" ca="1" si="138"/>
        <v>farm</v>
      </c>
      <c r="D1292">
        <f t="shared" ca="1" si="139"/>
        <v>20.68</v>
      </c>
      <c r="F1292">
        <f t="shared" ca="1" si="140"/>
        <v>4</v>
      </c>
      <c r="G1292">
        <f t="shared" ca="1" si="135"/>
        <v>149</v>
      </c>
      <c r="H1292">
        <f t="shared" ca="1" si="136"/>
        <v>188</v>
      </c>
    </row>
    <row r="1293" spans="1:8" x14ac:dyDescent="0.25">
      <c r="A1293" t="s">
        <v>9</v>
      </c>
      <c r="B1293" s="1">
        <f t="shared" si="137"/>
        <v>41889</v>
      </c>
      <c r="C1293" t="str">
        <f t="shared" ca="1" si="138"/>
        <v>home</v>
      </c>
      <c r="D1293">
        <f t="shared" ca="1" si="139"/>
        <v>9.1</v>
      </c>
      <c r="F1293">
        <f t="shared" ca="1" si="140"/>
        <v>1</v>
      </c>
      <c r="G1293">
        <f t="shared" ca="1" si="135"/>
        <v>130</v>
      </c>
      <c r="H1293">
        <f t="shared" ca="1" si="136"/>
        <v>325</v>
      </c>
    </row>
    <row r="1294" spans="1:8" x14ac:dyDescent="0.25">
      <c r="A1294" t="s">
        <v>9</v>
      </c>
      <c r="B1294" s="1">
        <f t="shared" si="137"/>
        <v>41889</v>
      </c>
      <c r="C1294" t="str">
        <f t="shared" ca="1" si="138"/>
        <v>farm</v>
      </c>
      <c r="D1294">
        <f t="shared" ca="1" si="139"/>
        <v>14.19</v>
      </c>
      <c r="F1294">
        <f t="shared" ca="1" si="140"/>
        <v>3</v>
      </c>
      <c r="G1294">
        <f t="shared" ca="1" si="135"/>
        <v>163</v>
      </c>
      <c r="H1294">
        <f t="shared" ca="1" si="136"/>
        <v>129</v>
      </c>
    </row>
    <row r="1295" spans="1:8" x14ac:dyDescent="0.25">
      <c r="A1295" t="s">
        <v>9</v>
      </c>
      <c r="B1295" s="1">
        <f t="shared" si="137"/>
        <v>41890</v>
      </c>
      <c r="C1295" t="str">
        <f t="shared" ca="1" si="138"/>
        <v>home</v>
      </c>
      <c r="D1295">
        <f t="shared" ca="1" si="139"/>
        <v>7.14</v>
      </c>
      <c r="F1295">
        <f t="shared" ca="1" si="140"/>
        <v>1</v>
      </c>
      <c r="G1295">
        <f t="shared" ca="1" si="135"/>
        <v>102</v>
      </c>
      <c r="H1295">
        <f t="shared" ca="1" si="136"/>
        <v>244</v>
      </c>
    </row>
    <row r="1296" spans="1:8" x14ac:dyDescent="0.25">
      <c r="A1296" t="s">
        <v>9</v>
      </c>
      <c r="B1296" s="1">
        <f t="shared" si="137"/>
        <v>41890</v>
      </c>
      <c r="C1296" t="str">
        <f t="shared" ca="1" si="138"/>
        <v>farm</v>
      </c>
      <c r="D1296">
        <f t="shared" ca="1" si="139"/>
        <v>36.409999999999997</v>
      </c>
      <c r="F1296">
        <f t="shared" ca="1" si="140"/>
        <v>4</v>
      </c>
      <c r="G1296">
        <f t="shared" ca="1" si="135"/>
        <v>136</v>
      </c>
      <c r="H1296">
        <f t="shared" ca="1" si="136"/>
        <v>331</v>
      </c>
    </row>
    <row r="1297" spans="1:8" x14ac:dyDescent="0.25">
      <c r="A1297" t="s">
        <v>9</v>
      </c>
      <c r="B1297" s="1">
        <f t="shared" si="137"/>
        <v>41890</v>
      </c>
      <c r="C1297" t="str">
        <f t="shared" ca="1" si="138"/>
        <v>farm</v>
      </c>
      <c r="D1297">
        <f t="shared" ca="1" si="139"/>
        <v>13.42</v>
      </c>
      <c r="F1297">
        <f t="shared" ca="1" si="140"/>
        <v>4</v>
      </c>
      <c r="G1297">
        <f t="shared" ca="1" si="135"/>
        <v>127</v>
      </c>
      <c r="H1297">
        <f t="shared" ca="1" si="136"/>
        <v>122</v>
      </c>
    </row>
    <row r="1298" spans="1:8" x14ac:dyDescent="0.25">
      <c r="A1298" t="s">
        <v>9</v>
      </c>
      <c r="B1298" s="1">
        <f t="shared" si="137"/>
        <v>41891</v>
      </c>
      <c r="C1298" t="str">
        <f t="shared" ca="1" si="138"/>
        <v>farm</v>
      </c>
      <c r="D1298">
        <f t="shared" ca="1" si="139"/>
        <v>22.66</v>
      </c>
      <c r="F1298">
        <f t="shared" ca="1" si="140"/>
        <v>6</v>
      </c>
      <c r="G1298">
        <f t="shared" ca="1" si="135"/>
        <v>151</v>
      </c>
      <c r="H1298">
        <f t="shared" ca="1" si="136"/>
        <v>206</v>
      </c>
    </row>
    <row r="1299" spans="1:8" x14ac:dyDescent="0.25">
      <c r="A1299" t="s">
        <v>9</v>
      </c>
      <c r="B1299" s="1">
        <f t="shared" si="137"/>
        <v>41891</v>
      </c>
      <c r="C1299" t="str">
        <f t="shared" ca="1" si="138"/>
        <v>farm</v>
      </c>
      <c r="D1299">
        <f t="shared" ca="1" si="139"/>
        <v>29.26</v>
      </c>
      <c r="F1299">
        <f t="shared" ca="1" si="140"/>
        <v>5</v>
      </c>
      <c r="G1299">
        <f t="shared" ca="1" si="135"/>
        <v>127</v>
      </c>
      <c r="H1299">
        <f t="shared" ca="1" si="136"/>
        <v>266</v>
      </c>
    </row>
    <row r="1300" spans="1:8" x14ac:dyDescent="0.25">
      <c r="A1300" t="s">
        <v>9</v>
      </c>
      <c r="B1300" s="1">
        <f t="shared" si="137"/>
        <v>41891</v>
      </c>
      <c r="C1300" t="str">
        <f t="shared" ca="1" si="138"/>
        <v>farm</v>
      </c>
      <c r="D1300">
        <f t="shared" ca="1" si="139"/>
        <v>22.88</v>
      </c>
      <c r="F1300">
        <f t="shared" ca="1" si="140"/>
        <v>6</v>
      </c>
      <c r="G1300">
        <f t="shared" ca="1" si="135"/>
        <v>178</v>
      </c>
      <c r="H1300">
        <f t="shared" ca="1" si="136"/>
        <v>208</v>
      </c>
    </row>
    <row r="1301" spans="1:8" x14ac:dyDescent="0.25">
      <c r="A1301" t="s">
        <v>9</v>
      </c>
      <c r="B1301" s="1">
        <f t="shared" si="137"/>
        <v>41892</v>
      </c>
      <c r="C1301" t="str">
        <f t="shared" ca="1" si="138"/>
        <v>restaurant</v>
      </c>
      <c r="D1301">
        <f t="shared" ca="1" si="139"/>
        <v>24.97</v>
      </c>
      <c r="F1301">
        <f t="shared" ca="1" si="140"/>
        <v>2</v>
      </c>
      <c r="G1301">
        <f t="shared" ca="1" si="135"/>
        <v>124</v>
      </c>
      <c r="H1301">
        <f t="shared" ca="1" si="136"/>
        <v>227</v>
      </c>
    </row>
    <row r="1302" spans="1:8" x14ac:dyDescent="0.25">
      <c r="A1302" t="s">
        <v>9</v>
      </c>
      <c r="B1302" s="1">
        <f t="shared" si="137"/>
        <v>41892</v>
      </c>
      <c r="C1302" t="str">
        <f t="shared" ca="1" si="138"/>
        <v>farm</v>
      </c>
      <c r="D1302">
        <f t="shared" ca="1" si="139"/>
        <v>29.26</v>
      </c>
      <c r="F1302">
        <f t="shared" ca="1" si="140"/>
        <v>6</v>
      </c>
      <c r="G1302">
        <f t="shared" ca="1" si="135"/>
        <v>157</v>
      </c>
      <c r="H1302">
        <f t="shared" ca="1" si="136"/>
        <v>266</v>
      </c>
    </row>
    <row r="1303" spans="1:8" x14ac:dyDescent="0.25">
      <c r="A1303" t="s">
        <v>9</v>
      </c>
      <c r="B1303" s="1">
        <f t="shared" si="137"/>
        <v>41892</v>
      </c>
      <c r="C1303" t="str">
        <f t="shared" ca="1" si="138"/>
        <v>home</v>
      </c>
      <c r="D1303">
        <f t="shared" ca="1" si="139"/>
        <v>10.92</v>
      </c>
      <c r="F1303">
        <f t="shared" ca="1" si="140"/>
        <v>1</v>
      </c>
      <c r="G1303">
        <f t="shared" ca="1" si="135"/>
        <v>156</v>
      </c>
      <c r="H1303">
        <f t="shared" ca="1" si="136"/>
        <v>162</v>
      </c>
    </row>
    <row r="1304" spans="1:8" x14ac:dyDescent="0.25">
      <c r="A1304" t="s">
        <v>9</v>
      </c>
      <c r="B1304" s="1">
        <f t="shared" si="137"/>
        <v>41893</v>
      </c>
      <c r="C1304" t="str">
        <f t="shared" ca="1" si="138"/>
        <v>home</v>
      </c>
      <c r="D1304">
        <f t="shared" ca="1" si="139"/>
        <v>7.28</v>
      </c>
      <c r="F1304">
        <f t="shared" ca="1" si="140"/>
        <v>1</v>
      </c>
      <c r="G1304">
        <f t="shared" ca="1" si="135"/>
        <v>104</v>
      </c>
      <c r="H1304">
        <f t="shared" ca="1" si="136"/>
        <v>169</v>
      </c>
    </row>
    <row r="1305" spans="1:8" x14ac:dyDescent="0.25">
      <c r="A1305" t="s">
        <v>9</v>
      </c>
      <c r="B1305" s="1">
        <f t="shared" si="137"/>
        <v>41893</v>
      </c>
      <c r="C1305" t="str">
        <f t="shared" ca="1" si="138"/>
        <v>home</v>
      </c>
      <c r="D1305">
        <f t="shared" ca="1" si="139"/>
        <v>8.0500000000000007</v>
      </c>
      <c r="F1305">
        <f t="shared" ca="1" si="140"/>
        <v>1</v>
      </c>
      <c r="G1305">
        <f t="shared" ca="1" si="135"/>
        <v>115</v>
      </c>
      <c r="H1305">
        <f t="shared" ca="1" si="136"/>
        <v>281</v>
      </c>
    </row>
    <row r="1306" spans="1:8" x14ac:dyDescent="0.25">
      <c r="A1306" t="s">
        <v>9</v>
      </c>
      <c r="B1306" s="1">
        <f t="shared" si="137"/>
        <v>41893</v>
      </c>
      <c r="C1306" t="str">
        <f t="shared" ca="1" si="138"/>
        <v>restaurant</v>
      </c>
      <c r="D1306">
        <f t="shared" ca="1" si="139"/>
        <v>22.55</v>
      </c>
      <c r="F1306">
        <f t="shared" ca="1" si="140"/>
        <v>2</v>
      </c>
      <c r="G1306">
        <f t="shared" ca="1" si="135"/>
        <v>167</v>
      </c>
      <c r="H1306">
        <f t="shared" ca="1" si="136"/>
        <v>205</v>
      </c>
    </row>
    <row r="1307" spans="1:8" x14ac:dyDescent="0.25">
      <c r="A1307" t="s">
        <v>9</v>
      </c>
      <c r="B1307" s="1">
        <f t="shared" si="137"/>
        <v>41894</v>
      </c>
      <c r="C1307" t="str">
        <f t="shared" ca="1" si="138"/>
        <v>farm</v>
      </c>
      <c r="D1307">
        <f t="shared" ca="1" si="139"/>
        <v>16.28</v>
      </c>
      <c r="F1307">
        <f t="shared" ca="1" si="140"/>
        <v>3</v>
      </c>
      <c r="G1307">
        <f t="shared" ca="1" si="135"/>
        <v>173</v>
      </c>
      <c r="H1307">
        <f t="shared" ca="1" si="136"/>
        <v>148</v>
      </c>
    </row>
    <row r="1308" spans="1:8" x14ac:dyDescent="0.25">
      <c r="A1308" t="s">
        <v>9</v>
      </c>
      <c r="B1308" s="1">
        <f t="shared" si="137"/>
        <v>41894</v>
      </c>
      <c r="C1308" t="str">
        <f t="shared" ca="1" si="138"/>
        <v>farm</v>
      </c>
      <c r="D1308">
        <f t="shared" ca="1" si="139"/>
        <v>28.82</v>
      </c>
      <c r="F1308">
        <f t="shared" ca="1" si="140"/>
        <v>6</v>
      </c>
      <c r="G1308">
        <f t="shared" ca="1" si="135"/>
        <v>139</v>
      </c>
      <c r="H1308">
        <f t="shared" ca="1" si="136"/>
        <v>262</v>
      </c>
    </row>
    <row r="1309" spans="1:8" x14ac:dyDescent="0.25">
      <c r="A1309" t="s">
        <v>9</v>
      </c>
      <c r="B1309" s="1">
        <f t="shared" si="137"/>
        <v>41894</v>
      </c>
      <c r="C1309" t="str">
        <f t="shared" ca="1" si="138"/>
        <v>home</v>
      </c>
      <c r="D1309">
        <f t="shared" ca="1" si="139"/>
        <v>9.66</v>
      </c>
      <c r="F1309">
        <f t="shared" ca="1" si="140"/>
        <v>1</v>
      </c>
      <c r="G1309">
        <f t="shared" ca="1" si="135"/>
        <v>138</v>
      </c>
      <c r="H1309">
        <f t="shared" ca="1" si="136"/>
        <v>145</v>
      </c>
    </row>
    <row r="1310" spans="1:8" x14ac:dyDescent="0.25">
      <c r="A1310" t="s">
        <v>9</v>
      </c>
      <c r="B1310" s="1">
        <f t="shared" si="137"/>
        <v>41895</v>
      </c>
      <c r="C1310" t="str">
        <f t="shared" ca="1" si="138"/>
        <v>farm</v>
      </c>
      <c r="D1310">
        <f t="shared" ca="1" si="139"/>
        <v>23.1</v>
      </c>
      <c r="F1310">
        <f t="shared" ca="1" si="140"/>
        <v>5</v>
      </c>
      <c r="G1310">
        <f t="shared" ca="1" si="135"/>
        <v>172</v>
      </c>
      <c r="H1310">
        <f t="shared" ca="1" si="136"/>
        <v>210</v>
      </c>
    </row>
    <row r="1311" spans="1:8" x14ac:dyDescent="0.25">
      <c r="A1311" t="s">
        <v>9</v>
      </c>
      <c r="B1311" s="1">
        <f t="shared" si="137"/>
        <v>41895</v>
      </c>
      <c r="C1311" t="str">
        <f t="shared" ca="1" si="138"/>
        <v>restaurant</v>
      </c>
      <c r="D1311">
        <f t="shared" ca="1" si="139"/>
        <v>34.21</v>
      </c>
      <c r="F1311">
        <f t="shared" ca="1" si="140"/>
        <v>2</v>
      </c>
      <c r="G1311">
        <f t="shared" ca="1" si="135"/>
        <v>126</v>
      </c>
      <c r="H1311">
        <f t="shared" ca="1" si="136"/>
        <v>311</v>
      </c>
    </row>
    <row r="1312" spans="1:8" x14ac:dyDescent="0.25">
      <c r="A1312" t="s">
        <v>9</v>
      </c>
      <c r="B1312" s="1">
        <f t="shared" si="137"/>
        <v>41895</v>
      </c>
      <c r="C1312" t="str">
        <f t="shared" ca="1" si="138"/>
        <v>farm</v>
      </c>
      <c r="D1312">
        <f t="shared" ca="1" si="139"/>
        <v>20.02</v>
      </c>
      <c r="F1312">
        <f t="shared" ca="1" si="140"/>
        <v>6</v>
      </c>
      <c r="G1312">
        <f t="shared" ca="1" si="135"/>
        <v>194</v>
      </c>
      <c r="H1312">
        <f t="shared" ca="1" si="136"/>
        <v>182</v>
      </c>
    </row>
    <row r="1313" spans="1:8" x14ac:dyDescent="0.25">
      <c r="A1313" t="s">
        <v>9</v>
      </c>
      <c r="B1313" s="1">
        <f t="shared" si="137"/>
        <v>41896</v>
      </c>
      <c r="C1313" t="str">
        <f t="shared" ca="1" si="138"/>
        <v>farm</v>
      </c>
      <c r="D1313">
        <f t="shared" ca="1" si="139"/>
        <v>16.39</v>
      </c>
      <c r="F1313">
        <f t="shared" ca="1" si="140"/>
        <v>6</v>
      </c>
      <c r="G1313">
        <f t="shared" ca="1" si="135"/>
        <v>134</v>
      </c>
      <c r="H1313">
        <f t="shared" ca="1" si="136"/>
        <v>149</v>
      </c>
    </row>
    <row r="1314" spans="1:8" x14ac:dyDescent="0.25">
      <c r="A1314" t="s">
        <v>9</v>
      </c>
      <c r="B1314" s="1">
        <f t="shared" si="137"/>
        <v>41896</v>
      </c>
      <c r="C1314" t="str">
        <f t="shared" ca="1" si="138"/>
        <v>farm</v>
      </c>
      <c r="D1314">
        <f t="shared" ca="1" si="139"/>
        <v>21.23</v>
      </c>
      <c r="F1314">
        <f t="shared" ca="1" si="140"/>
        <v>4</v>
      </c>
      <c r="G1314">
        <f t="shared" ref="G1314:G1377" ca="1" si="141">RANDBETWEEN(100,200)</f>
        <v>175</v>
      </c>
      <c r="H1314">
        <f t="shared" ref="H1314:H1377" ca="1" si="142">RANDBETWEEN(120,350)</f>
        <v>193</v>
      </c>
    </row>
    <row r="1315" spans="1:8" x14ac:dyDescent="0.25">
      <c r="A1315" t="s">
        <v>9</v>
      </c>
      <c r="B1315" s="1">
        <f t="shared" si="137"/>
        <v>41896</v>
      </c>
      <c r="C1315" t="str">
        <f t="shared" ca="1" si="138"/>
        <v>farm</v>
      </c>
      <c r="D1315">
        <f t="shared" ca="1" si="139"/>
        <v>32.01</v>
      </c>
      <c r="F1315">
        <f t="shared" ca="1" si="140"/>
        <v>5</v>
      </c>
      <c r="G1315">
        <f t="shared" ca="1" si="141"/>
        <v>172</v>
      </c>
      <c r="H1315">
        <f t="shared" ca="1" si="142"/>
        <v>291</v>
      </c>
    </row>
    <row r="1316" spans="1:8" x14ac:dyDescent="0.25">
      <c r="A1316" t="s">
        <v>9</v>
      </c>
      <c r="B1316" s="1">
        <f t="shared" si="137"/>
        <v>41897</v>
      </c>
      <c r="C1316" t="str">
        <f t="shared" ca="1" si="138"/>
        <v>farm</v>
      </c>
      <c r="D1316">
        <f t="shared" ca="1" si="139"/>
        <v>34.979999999999997</v>
      </c>
      <c r="F1316">
        <f t="shared" ca="1" si="140"/>
        <v>6</v>
      </c>
      <c r="G1316">
        <f t="shared" ca="1" si="141"/>
        <v>140</v>
      </c>
      <c r="H1316">
        <f t="shared" ca="1" si="142"/>
        <v>318</v>
      </c>
    </row>
    <row r="1317" spans="1:8" x14ac:dyDescent="0.25">
      <c r="A1317" t="s">
        <v>9</v>
      </c>
      <c r="B1317" s="1">
        <f t="shared" ref="B1317:B1380" si="143">B1314+1</f>
        <v>41897</v>
      </c>
      <c r="C1317" t="str">
        <f t="shared" ca="1" si="138"/>
        <v>restaurant</v>
      </c>
      <c r="D1317">
        <f t="shared" ca="1" si="139"/>
        <v>34.869999999999997</v>
      </c>
      <c r="F1317">
        <f t="shared" ca="1" si="140"/>
        <v>2</v>
      </c>
      <c r="G1317">
        <f t="shared" ca="1" si="141"/>
        <v>136</v>
      </c>
      <c r="H1317">
        <f t="shared" ca="1" si="142"/>
        <v>317</v>
      </c>
    </row>
    <row r="1318" spans="1:8" x14ac:dyDescent="0.25">
      <c r="A1318" t="s">
        <v>9</v>
      </c>
      <c r="B1318" s="1">
        <f t="shared" si="143"/>
        <v>41897</v>
      </c>
      <c r="C1318" t="str">
        <f t="shared" ca="1" si="138"/>
        <v>farm</v>
      </c>
      <c r="D1318">
        <f t="shared" ca="1" si="139"/>
        <v>38.5</v>
      </c>
      <c r="F1318">
        <f t="shared" ca="1" si="140"/>
        <v>3</v>
      </c>
      <c r="G1318">
        <f t="shared" ca="1" si="141"/>
        <v>116</v>
      </c>
      <c r="H1318">
        <f t="shared" ca="1" si="142"/>
        <v>350</v>
      </c>
    </row>
    <row r="1319" spans="1:8" x14ac:dyDescent="0.25">
      <c r="A1319" t="s">
        <v>9</v>
      </c>
      <c r="B1319" s="1">
        <f t="shared" si="143"/>
        <v>41898</v>
      </c>
      <c r="C1319" t="str">
        <f t="shared" ca="1" si="138"/>
        <v>farm</v>
      </c>
      <c r="D1319">
        <f t="shared" ca="1" si="139"/>
        <v>19.579999999999998</v>
      </c>
      <c r="F1319">
        <f t="shared" ca="1" si="140"/>
        <v>3</v>
      </c>
      <c r="G1319">
        <f t="shared" ca="1" si="141"/>
        <v>171</v>
      </c>
      <c r="H1319">
        <f t="shared" ca="1" si="142"/>
        <v>178</v>
      </c>
    </row>
    <row r="1320" spans="1:8" x14ac:dyDescent="0.25">
      <c r="A1320" t="s">
        <v>9</v>
      </c>
      <c r="B1320" s="1">
        <f t="shared" si="143"/>
        <v>41898</v>
      </c>
      <c r="C1320" t="str">
        <f t="shared" ca="1" si="138"/>
        <v>restaurant</v>
      </c>
      <c r="D1320">
        <f t="shared" ca="1" si="139"/>
        <v>34.869999999999997</v>
      </c>
      <c r="F1320">
        <f t="shared" ca="1" si="140"/>
        <v>2</v>
      </c>
      <c r="G1320">
        <f t="shared" ca="1" si="141"/>
        <v>123</v>
      </c>
      <c r="H1320">
        <f t="shared" ca="1" si="142"/>
        <v>317</v>
      </c>
    </row>
    <row r="1321" spans="1:8" x14ac:dyDescent="0.25">
      <c r="A1321" t="s">
        <v>9</v>
      </c>
      <c r="B1321" s="1">
        <f t="shared" si="143"/>
        <v>41898</v>
      </c>
      <c r="C1321" t="str">
        <f t="shared" ca="1" si="138"/>
        <v>home</v>
      </c>
      <c r="D1321">
        <f t="shared" ca="1" si="139"/>
        <v>9.17</v>
      </c>
      <c r="F1321">
        <f t="shared" ca="1" si="140"/>
        <v>1</v>
      </c>
      <c r="G1321">
        <f t="shared" ca="1" si="141"/>
        <v>131</v>
      </c>
      <c r="H1321">
        <f t="shared" ca="1" si="142"/>
        <v>271</v>
      </c>
    </row>
    <row r="1322" spans="1:8" x14ac:dyDescent="0.25">
      <c r="A1322" t="s">
        <v>9</v>
      </c>
      <c r="B1322" s="1">
        <f t="shared" si="143"/>
        <v>41899</v>
      </c>
      <c r="C1322" t="str">
        <f t="shared" ca="1" si="138"/>
        <v>restaurant</v>
      </c>
      <c r="D1322">
        <f t="shared" ca="1" si="139"/>
        <v>27.94</v>
      </c>
      <c r="F1322">
        <f t="shared" ca="1" si="140"/>
        <v>2</v>
      </c>
      <c r="G1322">
        <f t="shared" ca="1" si="141"/>
        <v>124</v>
      </c>
      <c r="H1322">
        <f t="shared" ca="1" si="142"/>
        <v>254</v>
      </c>
    </row>
    <row r="1323" spans="1:8" x14ac:dyDescent="0.25">
      <c r="A1323" t="s">
        <v>9</v>
      </c>
      <c r="B1323" s="1">
        <f t="shared" si="143"/>
        <v>41899</v>
      </c>
      <c r="C1323" t="str">
        <f t="shared" ca="1" si="138"/>
        <v>farm</v>
      </c>
      <c r="D1323">
        <f t="shared" ca="1" si="139"/>
        <v>14.41</v>
      </c>
      <c r="F1323">
        <f t="shared" ca="1" si="140"/>
        <v>3</v>
      </c>
      <c r="G1323">
        <f t="shared" ca="1" si="141"/>
        <v>112</v>
      </c>
      <c r="H1323">
        <f t="shared" ca="1" si="142"/>
        <v>131</v>
      </c>
    </row>
    <row r="1324" spans="1:8" x14ac:dyDescent="0.25">
      <c r="A1324" t="s">
        <v>9</v>
      </c>
      <c r="B1324" s="1">
        <f t="shared" si="143"/>
        <v>41899</v>
      </c>
      <c r="C1324" t="str">
        <f t="shared" ca="1" si="138"/>
        <v>farm</v>
      </c>
      <c r="D1324">
        <f t="shared" ca="1" si="139"/>
        <v>17.600000000000001</v>
      </c>
      <c r="F1324">
        <f t="shared" ca="1" si="140"/>
        <v>4</v>
      </c>
      <c r="G1324">
        <f t="shared" ca="1" si="141"/>
        <v>121</v>
      </c>
      <c r="H1324">
        <f t="shared" ca="1" si="142"/>
        <v>160</v>
      </c>
    </row>
    <row r="1325" spans="1:8" x14ac:dyDescent="0.25">
      <c r="A1325" t="s">
        <v>9</v>
      </c>
      <c r="B1325" s="1">
        <f t="shared" si="143"/>
        <v>41900</v>
      </c>
      <c r="C1325" t="str">
        <f t="shared" ca="1" si="138"/>
        <v>home</v>
      </c>
      <c r="D1325">
        <f t="shared" ca="1" si="139"/>
        <v>11.48</v>
      </c>
      <c r="F1325">
        <f t="shared" ca="1" si="140"/>
        <v>1</v>
      </c>
      <c r="G1325">
        <f t="shared" ca="1" si="141"/>
        <v>164</v>
      </c>
      <c r="H1325">
        <f t="shared" ca="1" si="142"/>
        <v>232</v>
      </c>
    </row>
    <row r="1326" spans="1:8" x14ac:dyDescent="0.25">
      <c r="A1326" t="s">
        <v>9</v>
      </c>
      <c r="B1326" s="1">
        <f t="shared" si="143"/>
        <v>41900</v>
      </c>
      <c r="C1326" t="str">
        <f t="shared" ca="1" si="138"/>
        <v>restaurant</v>
      </c>
      <c r="D1326">
        <f t="shared" ca="1" si="139"/>
        <v>31.46</v>
      </c>
      <c r="F1326">
        <f t="shared" ca="1" si="140"/>
        <v>2</v>
      </c>
      <c r="G1326">
        <f t="shared" ca="1" si="141"/>
        <v>146</v>
      </c>
      <c r="H1326">
        <f t="shared" ca="1" si="142"/>
        <v>286</v>
      </c>
    </row>
    <row r="1327" spans="1:8" x14ac:dyDescent="0.25">
      <c r="A1327" t="s">
        <v>9</v>
      </c>
      <c r="B1327" s="1">
        <f t="shared" si="143"/>
        <v>41900</v>
      </c>
      <c r="C1327" t="str">
        <f t="shared" ca="1" si="138"/>
        <v>restaurant</v>
      </c>
      <c r="D1327">
        <f t="shared" ca="1" si="139"/>
        <v>20.02</v>
      </c>
      <c r="F1327">
        <f t="shared" ca="1" si="140"/>
        <v>2</v>
      </c>
      <c r="G1327">
        <f t="shared" ca="1" si="141"/>
        <v>156</v>
      </c>
      <c r="H1327">
        <f t="shared" ca="1" si="142"/>
        <v>182</v>
      </c>
    </row>
    <row r="1328" spans="1:8" x14ac:dyDescent="0.25">
      <c r="A1328" t="s">
        <v>9</v>
      </c>
      <c r="B1328" s="1">
        <f t="shared" si="143"/>
        <v>41901</v>
      </c>
      <c r="C1328" t="str">
        <f t="shared" ca="1" si="138"/>
        <v>farm</v>
      </c>
      <c r="D1328">
        <f t="shared" ca="1" si="139"/>
        <v>17.05</v>
      </c>
      <c r="F1328">
        <f t="shared" ca="1" si="140"/>
        <v>4</v>
      </c>
      <c r="G1328">
        <f t="shared" ca="1" si="141"/>
        <v>120</v>
      </c>
      <c r="H1328">
        <f t="shared" ca="1" si="142"/>
        <v>155</v>
      </c>
    </row>
    <row r="1329" spans="1:8" x14ac:dyDescent="0.25">
      <c r="A1329" t="s">
        <v>9</v>
      </c>
      <c r="B1329" s="1">
        <f t="shared" si="143"/>
        <v>41901</v>
      </c>
      <c r="C1329" t="str">
        <f t="shared" ca="1" si="138"/>
        <v>restaurant</v>
      </c>
      <c r="D1329">
        <f t="shared" ca="1" si="139"/>
        <v>25.52</v>
      </c>
      <c r="F1329">
        <f t="shared" ca="1" si="140"/>
        <v>2</v>
      </c>
      <c r="G1329">
        <f t="shared" ca="1" si="141"/>
        <v>154</v>
      </c>
      <c r="H1329">
        <f t="shared" ca="1" si="142"/>
        <v>232</v>
      </c>
    </row>
    <row r="1330" spans="1:8" x14ac:dyDescent="0.25">
      <c r="A1330" t="s">
        <v>9</v>
      </c>
      <c r="B1330" s="1">
        <f t="shared" si="143"/>
        <v>41901</v>
      </c>
      <c r="C1330" t="str">
        <f t="shared" ca="1" si="138"/>
        <v>farm</v>
      </c>
      <c r="D1330">
        <f t="shared" ca="1" si="139"/>
        <v>38.28</v>
      </c>
      <c r="F1330">
        <f t="shared" ca="1" si="140"/>
        <v>6</v>
      </c>
      <c r="G1330">
        <f t="shared" ca="1" si="141"/>
        <v>125</v>
      </c>
      <c r="H1330">
        <f t="shared" ca="1" si="142"/>
        <v>348</v>
      </c>
    </row>
    <row r="1331" spans="1:8" x14ac:dyDescent="0.25">
      <c r="A1331" t="s">
        <v>9</v>
      </c>
      <c r="B1331" s="1">
        <f t="shared" si="143"/>
        <v>41902</v>
      </c>
      <c r="C1331" t="str">
        <f t="shared" ca="1" si="138"/>
        <v>home</v>
      </c>
      <c r="D1331">
        <f t="shared" ca="1" si="139"/>
        <v>9.8000000000000007</v>
      </c>
      <c r="F1331">
        <f t="shared" ca="1" si="140"/>
        <v>1</v>
      </c>
      <c r="G1331">
        <f t="shared" ca="1" si="141"/>
        <v>140</v>
      </c>
      <c r="H1331">
        <f t="shared" ca="1" si="142"/>
        <v>236</v>
      </c>
    </row>
    <row r="1332" spans="1:8" x14ac:dyDescent="0.25">
      <c r="A1332" t="s">
        <v>9</v>
      </c>
      <c r="B1332" s="1">
        <f t="shared" si="143"/>
        <v>41902</v>
      </c>
      <c r="C1332" t="str">
        <f t="shared" ca="1" si="138"/>
        <v>farm</v>
      </c>
      <c r="D1332">
        <f t="shared" ca="1" si="139"/>
        <v>29.04</v>
      </c>
      <c r="F1332">
        <f t="shared" ca="1" si="140"/>
        <v>3</v>
      </c>
      <c r="G1332">
        <f t="shared" ca="1" si="141"/>
        <v>129</v>
      </c>
      <c r="H1332">
        <f t="shared" ca="1" si="142"/>
        <v>264</v>
      </c>
    </row>
    <row r="1333" spans="1:8" x14ac:dyDescent="0.25">
      <c r="A1333" t="s">
        <v>9</v>
      </c>
      <c r="B1333" s="1">
        <f t="shared" si="143"/>
        <v>41902</v>
      </c>
      <c r="C1333" t="str">
        <f t="shared" ca="1" si="138"/>
        <v>restaurant</v>
      </c>
      <c r="D1333">
        <f t="shared" ca="1" si="139"/>
        <v>15.51</v>
      </c>
      <c r="F1333">
        <f t="shared" ca="1" si="140"/>
        <v>2</v>
      </c>
      <c r="G1333">
        <f t="shared" ca="1" si="141"/>
        <v>185</v>
      </c>
      <c r="H1333">
        <f t="shared" ca="1" si="142"/>
        <v>141</v>
      </c>
    </row>
    <row r="1334" spans="1:8" x14ac:dyDescent="0.25">
      <c r="A1334" t="s">
        <v>9</v>
      </c>
      <c r="B1334" s="1">
        <f t="shared" si="143"/>
        <v>41903</v>
      </c>
      <c r="C1334" t="str">
        <f t="shared" ca="1" si="138"/>
        <v>home</v>
      </c>
      <c r="D1334">
        <f t="shared" ca="1" si="139"/>
        <v>8.9600000000000009</v>
      </c>
      <c r="F1334">
        <f t="shared" ca="1" si="140"/>
        <v>1</v>
      </c>
      <c r="G1334">
        <f t="shared" ca="1" si="141"/>
        <v>128</v>
      </c>
      <c r="H1334">
        <f t="shared" ca="1" si="142"/>
        <v>329</v>
      </c>
    </row>
    <row r="1335" spans="1:8" x14ac:dyDescent="0.25">
      <c r="A1335" t="s">
        <v>9</v>
      </c>
      <c r="B1335" s="1">
        <f t="shared" si="143"/>
        <v>41903</v>
      </c>
      <c r="C1335" t="str">
        <f t="shared" ca="1" si="138"/>
        <v>farm</v>
      </c>
      <c r="D1335">
        <f t="shared" ca="1" si="139"/>
        <v>28.38</v>
      </c>
      <c r="F1335">
        <f ca="1">RANDBETWEEN(1,6)</f>
        <v>5</v>
      </c>
      <c r="G1335">
        <f t="shared" ca="1" si="141"/>
        <v>189</v>
      </c>
      <c r="H1335">
        <f t="shared" ca="1" si="142"/>
        <v>258</v>
      </c>
    </row>
    <row r="1336" spans="1:8" x14ac:dyDescent="0.25">
      <c r="A1336" t="s">
        <v>9</v>
      </c>
      <c r="B1336" s="1">
        <f t="shared" si="143"/>
        <v>41903</v>
      </c>
      <c r="C1336" t="str">
        <f t="shared" ref="C1336:C1386" ca="1" si="144">IF(F1336=1,"home",IF(F1336=2,"restaurant","farm"))</f>
        <v>farm</v>
      </c>
      <c r="D1336">
        <f t="shared" ref="D1336:D1386" ca="1" si="145">IF(F1336=1,G1336*7/100,H1336*11/100)</f>
        <v>20.57</v>
      </c>
      <c r="F1336">
        <f t="shared" ca="1" si="140"/>
        <v>6</v>
      </c>
      <c r="G1336">
        <f t="shared" ca="1" si="141"/>
        <v>184</v>
      </c>
      <c r="H1336">
        <f t="shared" ca="1" si="142"/>
        <v>187</v>
      </c>
    </row>
    <row r="1337" spans="1:8" x14ac:dyDescent="0.25">
      <c r="A1337" t="s">
        <v>9</v>
      </c>
      <c r="B1337" s="1">
        <f t="shared" si="143"/>
        <v>41904</v>
      </c>
      <c r="C1337" t="str">
        <f t="shared" ca="1" si="144"/>
        <v>farm</v>
      </c>
      <c r="D1337">
        <f t="shared" ca="1" si="145"/>
        <v>32.89</v>
      </c>
      <c r="F1337">
        <f t="shared" ca="1" si="140"/>
        <v>5</v>
      </c>
      <c r="G1337">
        <f t="shared" ca="1" si="141"/>
        <v>164</v>
      </c>
      <c r="H1337">
        <f t="shared" ca="1" si="142"/>
        <v>299</v>
      </c>
    </row>
    <row r="1338" spans="1:8" x14ac:dyDescent="0.25">
      <c r="A1338" t="s">
        <v>9</v>
      </c>
      <c r="B1338" s="1">
        <f t="shared" si="143"/>
        <v>41904</v>
      </c>
      <c r="C1338" t="str">
        <f t="shared" ca="1" si="144"/>
        <v>farm</v>
      </c>
      <c r="D1338">
        <f t="shared" ca="1" si="145"/>
        <v>14.85</v>
      </c>
      <c r="F1338">
        <f t="shared" ca="1" si="140"/>
        <v>6</v>
      </c>
      <c r="G1338">
        <f t="shared" ca="1" si="141"/>
        <v>141</v>
      </c>
      <c r="H1338">
        <f t="shared" ca="1" si="142"/>
        <v>135</v>
      </c>
    </row>
    <row r="1339" spans="1:8" x14ac:dyDescent="0.25">
      <c r="A1339" t="s">
        <v>9</v>
      </c>
      <c r="B1339" s="1">
        <f t="shared" si="143"/>
        <v>41904</v>
      </c>
      <c r="C1339" t="str">
        <f t="shared" ca="1" si="144"/>
        <v>farm</v>
      </c>
      <c r="D1339">
        <f t="shared" ca="1" si="145"/>
        <v>29.7</v>
      </c>
      <c r="F1339">
        <f t="shared" ref="F1339:F1386" ca="1" si="146">RANDBETWEEN(1,6)</f>
        <v>4</v>
      </c>
      <c r="G1339">
        <f t="shared" ca="1" si="141"/>
        <v>123</v>
      </c>
      <c r="H1339">
        <f t="shared" ca="1" si="142"/>
        <v>270</v>
      </c>
    </row>
    <row r="1340" spans="1:8" x14ac:dyDescent="0.25">
      <c r="A1340" t="s">
        <v>9</v>
      </c>
      <c r="B1340" s="1">
        <f t="shared" si="143"/>
        <v>41905</v>
      </c>
      <c r="C1340" t="str">
        <f t="shared" ca="1" si="144"/>
        <v>restaurant</v>
      </c>
      <c r="D1340">
        <f t="shared" ca="1" si="145"/>
        <v>36.08</v>
      </c>
      <c r="F1340">
        <f t="shared" ca="1" si="146"/>
        <v>2</v>
      </c>
      <c r="G1340">
        <f t="shared" ca="1" si="141"/>
        <v>197</v>
      </c>
      <c r="H1340">
        <f t="shared" ca="1" si="142"/>
        <v>328</v>
      </c>
    </row>
    <row r="1341" spans="1:8" x14ac:dyDescent="0.25">
      <c r="A1341" t="s">
        <v>9</v>
      </c>
      <c r="B1341" s="1">
        <f t="shared" si="143"/>
        <v>41905</v>
      </c>
      <c r="C1341" t="str">
        <f t="shared" ca="1" si="144"/>
        <v>farm</v>
      </c>
      <c r="D1341">
        <f t="shared" ca="1" si="145"/>
        <v>25.52</v>
      </c>
      <c r="F1341">
        <f t="shared" ca="1" si="146"/>
        <v>4</v>
      </c>
      <c r="G1341">
        <f t="shared" ca="1" si="141"/>
        <v>127</v>
      </c>
      <c r="H1341">
        <f t="shared" ca="1" si="142"/>
        <v>232</v>
      </c>
    </row>
    <row r="1342" spans="1:8" x14ac:dyDescent="0.25">
      <c r="A1342" t="s">
        <v>9</v>
      </c>
      <c r="B1342" s="1">
        <f t="shared" si="143"/>
        <v>41905</v>
      </c>
      <c r="C1342" t="str">
        <f t="shared" ca="1" si="144"/>
        <v>farm</v>
      </c>
      <c r="D1342">
        <f t="shared" ca="1" si="145"/>
        <v>15.07</v>
      </c>
      <c r="F1342">
        <f t="shared" ca="1" si="146"/>
        <v>6</v>
      </c>
      <c r="G1342">
        <f t="shared" ca="1" si="141"/>
        <v>105</v>
      </c>
      <c r="H1342">
        <f t="shared" ca="1" si="142"/>
        <v>137</v>
      </c>
    </row>
    <row r="1343" spans="1:8" x14ac:dyDescent="0.25">
      <c r="A1343" t="s">
        <v>9</v>
      </c>
      <c r="B1343" s="1">
        <f t="shared" si="143"/>
        <v>41906</v>
      </c>
      <c r="C1343" t="str">
        <f t="shared" ca="1" si="144"/>
        <v>farm</v>
      </c>
      <c r="D1343">
        <f t="shared" ca="1" si="145"/>
        <v>36.74</v>
      </c>
      <c r="F1343">
        <f t="shared" ca="1" si="146"/>
        <v>3</v>
      </c>
      <c r="G1343">
        <f t="shared" ca="1" si="141"/>
        <v>147</v>
      </c>
      <c r="H1343">
        <f t="shared" ca="1" si="142"/>
        <v>334</v>
      </c>
    </row>
    <row r="1344" spans="1:8" x14ac:dyDescent="0.25">
      <c r="A1344" t="s">
        <v>9</v>
      </c>
      <c r="B1344" s="1">
        <f t="shared" si="143"/>
        <v>41906</v>
      </c>
      <c r="C1344" t="str">
        <f t="shared" ca="1" si="144"/>
        <v>restaurant</v>
      </c>
      <c r="D1344">
        <f t="shared" ca="1" si="145"/>
        <v>31.46</v>
      </c>
      <c r="F1344">
        <f t="shared" ca="1" si="146"/>
        <v>2</v>
      </c>
      <c r="G1344">
        <f t="shared" ca="1" si="141"/>
        <v>116</v>
      </c>
      <c r="H1344">
        <f t="shared" ca="1" si="142"/>
        <v>286</v>
      </c>
    </row>
    <row r="1345" spans="1:8" x14ac:dyDescent="0.25">
      <c r="A1345" t="s">
        <v>9</v>
      </c>
      <c r="B1345" s="1">
        <f t="shared" si="143"/>
        <v>41906</v>
      </c>
      <c r="C1345" t="str">
        <f t="shared" ca="1" si="144"/>
        <v>farm</v>
      </c>
      <c r="D1345">
        <f t="shared" ca="1" si="145"/>
        <v>22.77</v>
      </c>
      <c r="F1345">
        <f t="shared" ca="1" si="146"/>
        <v>5</v>
      </c>
      <c r="G1345">
        <f t="shared" ca="1" si="141"/>
        <v>113</v>
      </c>
      <c r="H1345">
        <f t="shared" ca="1" si="142"/>
        <v>207</v>
      </c>
    </row>
    <row r="1346" spans="1:8" x14ac:dyDescent="0.25">
      <c r="A1346" t="s">
        <v>9</v>
      </c>
      <c r="B1346" s="1">
        <f t="shared" si="143"/>
        <v>41907</v>
      </c>
      <c r="C1346" t="str">
        <f t="shared" ca="1" si="144"/>
        <v>farm</v>
      </c>
      <c r="D1346">
        <f t="shared" ca="1" si="145"/>
        <v>18.37</v>
      </c>
      <c r="F1346">
        <f t="shared" ca="1" si="146"/>
        <v>4</v>
      </c>
      <c r="G1346">
        <f t="shared" ca="1" si="141"/>
        <v>142</v>
      </c>
      <c r="H1346">
        <f t="shared" ca="1" si="142"/>
        <v>167</v>
      </c>
    </row>
    <row r="1347" spans="1:8" x14ac:dyDescent="0.25">
      <c r="A1347" t="s">
        <v>9</v>
      </c>
      <c r="B1347" s="1">
        <f t="shared" si="143"/>
        <v>41907</v>
      </c>
      <c r="C1347" t="str">
        <f t="shared" ca="1" si="144"/>
        <v>home</v>
      </c>
      <c r="D1347">
        <f t="shared" ca="1" si="145"/>
        <v>9.73</v>
      </c>
      <c r="F1347">
        <f t="shared" ca="1" si="146"/>
        <v>1</v>
      </c>
      <c r="G1347">
        <f t="shared" ca="1" si="141"/>
        <v>139</v>
      </c>
      <c r="H1347">
        <f t="shared" ca="1" si="142"/>
        <v>160</v>
      </c>
    </row>
    <row r="1348" spans="1:8" x14ac:dyDescent="0.25">
      <c r="A1348" t="s">
        <v>9</v>
      </c>
      <c r="B1348" s="1">
        <f t="shared" si="143"/>
        <v>41907</v>
      </c>
      <c r="C1348" t="str">
        <f t="shared" ca="1" si="144"/>
        <v>farm</v>
      </c>
      <c r="D1348">
        <f t="shared" ca="1" si="145"/>
        <v>17.600000000000001</v>
      </c>
      <c r="F1348">
        <f t="shared" ca="1" si="146"/>
        <v>6</v>
      </c>
      <c r="G1348">
        <f t="shared" ca="1" si="141"/>
        <v>148</v>
      </c>
      <c r="H1348">
        <f t="shared" ca="1" si="142"/>
        <v>160</v>
      </c>
    </row>
    <row r="1349" spans="1:8" x14ac:dyDescent="0.25">
      <c r="A1349" t="s">
        <v>9</v>
      </c>
      <c r="B1349" s="1">
        <f t="shared" si="143"/>
        <v>41908</v>
      </c>
      <c r="C1349" t="str">
        <f t="shared" ca="1" si="144"/>
        <v>farm</v>
      </c>
      <c r="D1349">
        <f t="shared" ca="1" si="145"/>
        <v>34.32</v>
      </c>
      <c r="F1349">
        <f t="shared" ca="1" si="146"/>
        <v>3</v>
      </c>
      <c r="G1349">
        <f t="shared" ca="1" si="141"/>
        <v>154</v>
      </c>
      <c r="H1349">
        <f t="shared" ca="1" si="142"/>
        <v>312</v>
      </c>
    </row>
    <row r="1350" spans="1:8" x14ac:dyDescent="0.25">
      <c r="A1350" t="s">
        <v>9</v>
      </c>
      <c r="B1350" s="1">
        <f t="shared" si="143"/>
        <v>41908</v>
      </c>
      <c r="C1350" t="str">
        <f t="shared" ca="1" si="144"/>
        <v>farm</v>
      </c>
      <c r="D1350">
        <f t="shared" ca="1" si="145"/>
        <v>36.409999999999997</v>
      </c>
      <c r="F1350">
        <f t="shared" ca="1" si="146"/>
        <v>3</v>
      </c>
      <c r="G1350">
        <f t="shared" ca="1" si="141"/>
        <v>182</v>
      </c>
      <c r="H1350">
        <f t="shared" ca="1" si="142"/>
        <v>331</v>
      </c>
    </row>
    <row r="1351" spans="1:8" x14ac:dyDescent="0.25">
      <c r="A1351" t="s">
        <v>9</v>
      </c>
      <c r="B1351" s="1">
        <f t="shared" si="143"/>
        <v>41908</v>
      </c>
      <c r="C1351" t="str">
        <f t="shared" ca="1" si="144"/>
        <v>farm</v>
      </c>
      <c r="D1351">
        <f t="shared" ca="1" si="145"/>
        <v>27.72</v>
      </c>
      <c r="F1351">
        <f t="shared" ca="1" si="146"/>
        <v>4</v>
      </c>
      <c r="G1351">
        <f t="shared" ca="1" si="141"/>
        <v>112</v>
      </c>
      <c r="H1351">
        <f t="shared" ca="1" si="142"/>
        <v>252</v>
      </c>
    </row>
    <row r="1352" spans="1:8" x14ac:dyDescent="0.25">
      <c r="A1352" t="s">
        <v>9</v>
      </c>
      <c r="B1352" s="1">
        <f t="shared" si="143"/>
        <v>41909</v>
      </c>
      <c r="C1352" t="str">
        <f t="shared" ca="1" si="144"/>
        <v>farm</v>
      </c>
      <c r="D1352">
        <f t="shared" ca="1" si="145"/>
        <v>17.38</v>
      </c>
      <c r="F1352">
        <f t="shared" ca="1" si="146"/>
        <v>5</v>
      </c>
      <c r="G1352">
        <f t="shared" ca="1" si="141"/>
        <v>171</v>
      </c>
      <c r="H1352">
        <f t="shared" ca="1" si="142"/>
        <v>158</v>
      </c>
    </row>
    <row r="1353" spans="1:8" x14ac:dyDescent="0.25">
      <c r="A1353" t="s">
        <v>9</v>
      </c>
      <c r="B1353" s="1">
        <f t="shared" si="143"/>
        <v>41909</v>
      </c>
      <c r="C1353" t="str">
        <f t="shared" ca="1" si="144"/>
        <v>farm</v>
      </c>
      <c r="D1353">
        <f t="shared" ca="1" si="145"/>
        <v>14.19</v>
      </c>
      <c r="F1353">
        <f t="shared" ca="1" si="146"/>
        <v>6</v>
      </c>
      <c r="G1353">
        <f t="shared" ca="1" si="141"/>
        <v>178</v>
      </c>
      <c r="H1353">
        <f t="shared" ca="1" si="142"/>
        <v>129</v>
      </c>
    </row>
    <row r="1354" spans="1:8" x14ac:dyDescent="0.25">
      <c r="A1354" t="s">
        <v>9</v>
      </c>
      <c r="B1354" s="1">
        <f t="shared" si="143"/>
        <v>41909</v>
      </c>
      <c r="C1354" t="str">
        <f t="shared" ca="1" si="144"/>
        <v>restaurant</v>
      </c>
      <c r="D1354">
        <f t="shared" ca="1" si="145"/>
        <v>14.08</v>
      </c>
      <c r="F1354">
        <f t="shared" ca="1" si="146"/>
        <v>2</v>
      </c>
      <c r="G1354">
        <f t="shared" ca="1" si="141"/>
        <v>112</v>
      </c>
      <c r="H1354">
        <f t="shared" ca="1" si="142"/>
        <v>128</v>
      </c>
    </row>
    <row r="1355" spans="1:8" x14ac:dyDescent="0.25">
      <c r="A1355" t="s">
        <v>9</v>
      </c>
      <c r="B1355" s="1">
        <f t="shared" si="143"/>
        <v>41910</v>
      </c>
      <c r="C1355" t="str">
        <f t="shared" ca="1" si="144"/>
        <v>farm</v>
      </c>
      <c r="D1355">
        <f t="shared" ca="1" si="145"/>
        <v>34.21</v>
      </c>
      <c r="F1355">
        <f t="shared" ca="1" si="146"/>
        <v>5</v>
      </c>
      <c r="G1355">
        <f t="shared" ca="1" si="141"/>
        <v>142</v>
      </c>
      <c r="H1355">
        <f t="shared" ca="1" si="142"/>
        <v>311</v>
      </c>
    </row>
    <row r="1356" spans="1:8" x14ac:dyDescent="0.25">
      <c r="A1356" t="s">
        <v>9</v>
      </c>
      <c r="B1356" s="1">
        <f t="shared" si="143"/>
        <v>41910</v>
      </c>
      <c r="C1356" t="str">
        <f t="shared" ca="1" si="144"/>
        <v>home</v>
      </c>
      <c r="D1356">
        <f t="shared" ca="1" si="145"/>
        <v>8.89</v>
      </c>
      <c r="F1356">
        <f t="shared" ca="1" si="146"/>
        <v>1</v>
      </c>
      <c r="G1356">
        <f t="shared" ca="1" si="141"/>
        <v>127</v>
      </c>
      <c r="H1356">
        <f t="shared" ca="1" si="142"/>
        <v>284</v>
      </c>
    </row>
    <row r="1357" spans="1:8" x14ac:dyDescent="0.25">
      <c r="A1357" t="s">
        <v>9</v>
      </c>
      <c r="B1357" s="1">
        <f t="shared" si="143"/>
        <v>41910</v>
      </c>
      <c r="C1357" t="str">
        <f t="shared" ca="1" si="144"/>
        <v>farm</v>
      </c>
      <c r="D1357">
        <f t="shared" ca="1" si="145"/>
        <v>27.83</v>
      </c>
      <c r="F1357">
        <f t="shared" ca="1" si="146"/>
        <v>3</v>
      </c>
      <c r="G1357">
        <f t="shared" ca="1" si="141"/>
        <v>112</v>
      </c>
      <c r="H1357">
        <f t="shared" ca="1" si="142"/>
        <v>253</v>
      </c>
    </row>
    <row r="1358" spans="1:8" x14ac:dyDescent="0.25">
      <c r="A1358" t="s">
        <v>9</v>
      </c>
      <c r="B1358" s="1">
        <f t="shared" si="143"/>
        <v>41911</v>
      </c>
      <c r="C1358" t="str">
        <f t="shared" ca="1" si="144"/>
        <v>home</v>
      </c>
      <c r="D1358">
        <f t="shared" ca="1" si="145"/>
        <v>11.34</v>
      </c>
      <c r="F1358">
        <f t="shared" ca="1" si="146"/>
        <v>1</v>
      </c>
      <c r="G1358">
        <f t="shared" ca="1" si="141"/>
        <v>162</v>
      </c>
      <c r="H1358">
        <f t="shared" ca="1" si="142"/>
        <v>133</v>
      </c>
    </row>
    <row r="1359" spans="1:8" x14ac:dyDescent="0.25">
      <c r="A1359" t="s">
        <v>9</v>
      </c>
      <c r="B1359" s="1">
        <f t="shared" si="143"/>
        <v>41911</v>
      </c>
      <c r="C1359" t="str">
        <f t="shared" ca="1" si="144"/>
        <v>farm</v>
      </c>
      <c r="D1359">
        <f t="shared" ca="1" si="145"/>
        <v>19.690000000000001</v>
      </c>
      <c r="F1359">
        <f t="shared" ca="1" si="146"/>
        <v>5</v>
      </c>
      <c r="G1359">
        <f t="shared" ca="1" si="141"/>
        <v>195</v>
      </c>
      <c r="H1359">
        <f t="shared" ca="1" si="142"/>
        <v>179</v>
      </c>
    </row>
    <row r="1360" spans="1:8" x14ac:dyDescent="0.25">
      <c r="A1360" t="s">
        <v>9</v>
      </c>
      <c r="B1360" s="1">
        <f t="shared" si="143"/>
        <v>41911</v>
      </c>
      <c r="C1360" t="str">
        <f t="shared" ca="1" si="144"/>
        <v>home</v>
      </c>
      <c r="D1360">
        <f t="shared" ca="1" si="145"/>
        <v>11.55</v>
      </c>
      <c r="F1360">
        <f t="shared" ca="1" si="146"/>
        <v>1</v>
      </c>
      <c r="G1360">
        <f t="shared" ca="1" si="141"/>
        <v>165</v>
      </c>
      <c r="H1360">
        <f t="shared" ca="1" si="142"/>
        <v>129</v>
      </c>
    </row>
    <row r="1361" spans="1:8" x14ac:dyDescent="0.25">
      <c r="A1361" t="s">
        <v>9</v>
      </c>
      <c r="B1361" s="1">
        <f t="shared" si="143"/>
        <v>41912</v>
      </c>
      <c r="C1361" t="str">
        <f t="shared" ca="1" si="144"/>
        <v>farm</v>
      </c>
      <c r="D1361">
        <f t="shared" ca="1" si="145"/>
        <v>27.72</v>
      </c>
      <c r="F1361">
        <f t="shared" ca="1" si="146"/>
        <v>6</v>
      </c>
      <c r="G1361">
        <f t="shared" ca="1" si="141"/>
        <v>182</v>
      </c>
      <c r="H1361">
        <f t="shared" ca="1" si="142"/>
        <v>252</v>
      </c>
    </row>
    <row r="1362" spans="1:8" x14ac:dyDescent="0.25">
      <c r="A1362" t="s">
        <v>9</v>
      </c>
      <c r="B1362" s="1">
        <f t="shared" si="143"/>
        <v>41912</v>
      </c>
      <c r="C1362" t="str">
        <f t="shared" ca="1" si="144"/>
        <v>farm</v>
      </c>
      <c r="D1362">
        <f t="shared" ca="1" si="145"/>
        <v>19.579999999999998</v>
      </c>
      <c r="F1362">
        <f t="shared" ca="1" si="146"/>
        <v>5</v>
      </c>
      <c r="G1362">
        <f t="shared" ca="1" si="141"/>
        <v>115</v>
      </c>
      <c r="H1362">
        <f t="shared" ca="1" si="142"/>
        <v>178</v>
      </c>
    </row>
    <row r="1363" spans="1:8" x14ac:dyDescent="0.25">
      <c r="A1363" t="s">
        <v>9</v>
      </c>
      <c r="B1363" s="1">
        <f t="shared" si="143"/>
        <v>41912</v>
      </c>
      <c r="C1363" t="str">
        <f t="shared" ca="1" si="144"/>
        <v>home</v>
      </c>
      <c r="D1363">
        <f t="shared" ca="1" si="145"/>
        <v>7.98</v>
      </c>
      <c r="F1363">
        <f t="shared" ca="1" si="146"/>
        <v>1</v>
      </c>
      <c r="G1363">
        <f t="shared" ca="1" si="141"/>
        <v>114</v>
      </c>
      <c r="H1363">
        <f t="shared" ca="1" si="142"/>
        <v>246</v>
      </c>
    </row>
    <row r="1364" spans="1:8" x14ac:dyDescent="0.25">
      <c r="B1364" s="1"/>
    </row>
    <row r="1365" spans="1:8" x14ac:dyDescent="0.25">
      <c r="B1365" s="1"/>
    </row>
    <row r="1366" spans="1:8" x14ac:dyDescent="0.25">
      <c r="B1366" s="1"/>
    </row>
    <row r="1367" spans="1:8" x14ac:dyDescent="0.25">
      <c r="B1367" s="1"/>
    </row>
    <row r="1368" spans="1:8" x14ac:dyDescent="0.25">
      <c r="B1368" s="1"/>
    </row>
    <row r="1369" spans="1:8" x14ac:dyDescent="0.25">
      <c r="B1369" s="1"/>
    </row>
    <row r="1370" spans="1:8" x14ac:dyDescent="0.25">
      <c r="B1370" s="1"/>
    </row>
    <row r="1371" spans="1:8" x14ac:dyDescent="0.25">
      <c r="B1371" s="1"/>
    </row>
    <row r="1372" spans="1:8" x14ac:dyDescent="0.25">
      <c r="B1372" s="1"/>
    </row>
    <row r="1373" spans="1:8" x14ac:dyDescent="0.25">
      <c r="B1373" s="1"/>
    </row>
    <row r="1374" spans="1:8" x14ac:dyDescent="0.25">
      <c r="B1374" s="1"/>
    </row>
    <row r="1375" spans="1:8" x14ac:dyDescent="0.25">
      <c r="B1375" s="1"/>
    </row>
    <row r="1376" spans="1:8" x14ac:dyDescent="0.25">
      <c r="B1376" s="1"/>
    </row>
    <row r="1377" spans="2:2" x14ac:dyDescent="0.25">
      <c r="B1377" s="1"/>
    </row>
    <row r="1378" spans="2:2" x14ac:dyDescent="0.25">
      <c r="B1378" s="1"/>
    </row>
    <row r="1379" spans="2:2" x14ac:dyDescent="0.25">
      <c r="B1379" s="1"/>
    </row>
    <row r="1380" spans="2:2" x14ac:dyDescent="0.25">
      <c r="B1380" s="1"/>
    </row>
    <row r="1381" spans="2:2" x14ac:dyDescent="0.25">
      <c r="B1381" s="1"/>
    </row>
    <row r="1382" spans="2:2" x14ac:dyDescent="0.25">
      <c r="B1382" s="1"/>
    </row>
    <row r="1383" spans="2:2" x14ac:dyDescent="0.25">
      <c r="B1383" s="1"/>
    </row>
    <row r="1384" spans="2:2" x14ac:dyDescent="0.25">
      <c r="B1384" s="1"/>
    </row>
    <row r="1385" spans="2:2" x14ac:dyDescent="0.25">
      <c r="B1385" s="1"/>
    </row>
    <row r="1386" spans="2:2" x14ac:dyDescent="0.25">
      <c r="B1386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63"/>
  <sheetViews>
    <sheetView tabSelected="1" workbookViewId="0">
      <selection activeCell="F11" sqref="F11"/>
    </sheetView>
  </sheetViews>
  <sheetFormatPr defaultRowHeight="15" x14ac:dyDescent="0.25"/>
  <cols>
    <col min="2" max="2" width="9.7109375" style="1" bestFit="1" customWidth="1"/>
  </cols>
  <sheetData>
    <row r="1" spans="1:4" x14ac:dyDescent="0.25">
      <c r="A1" t="s">
        <v>0</v>
      </c>
      <c r="B1" s="1" t="s">
        <v>1</v>
      </c>
      <c r="C1" t="s">
        <v>2</v>
      </c>
      <c r="D1" t="s">
        <v>3</v>
      </c>
    </row>
    <row r="2" spans="1:4" x14ac:dyDescent="0.25">
      <c r="A2" t="s">
        <v>4</v>
      </c>
      <c r="B2" s="1">
        <v>41640</v>
      </c>
      <c r="C2" t="s">
        <v>5</v>
      </c>
      <c r="D2">
        <v>7.42</v>
      </c>
    </row>
    <row r="3" spans="1:4" x14ac:dyDescent="0.25">
      <c r="A3" t="s">
        <v>4</v>
      </c>
      <c r="B3" s="1">
        <v>41640</v>
      </c>
      <c r="C3" t="s">
        <v>5</v>
      </c>
      <c r="D3">
        <v>8.4</v>
      </c>
    </row>
    <row r="4" spans="1:4" x14ac:dyDescent="0.25">
      <c r="A4" t="s">
        <v>4</v>
      </c>
      <c r="B4" s="1">
        <v>41640</v>
      </c>
      <c r="C4" t="s">
        <v>5</v>
      </c>
      <c r="D4">
        <v>13.37</v>
      </c>
    </row>
    <row r="5" spans="1:4" x14ac:dyDescent="0.25">
      <c r="A5" t="s">
        <v>4</v>
      </c>
      <c r="B5" s="1">
        <v>41641</v>
      </c>
      <c r="C5" t="s">
        <v>5</v>
      </c>
      <c r="D5">
        <v>12.46</v>
      </c>
    </row>
    <row r="6" spans="1:4" x14ac:dyDescent="0.25">
      <c r="A6" t="s">
        <v>4</v>
      </c>
      <c r="B6" s="1">
        <v>41641</v>
      </c>
      <c r="C6" t="s">
        <v>5</v>
      </c>
      <c r="D6">
        <v>13.37</v>
      </c>
    </row>
    <row r="7" spans="1:4" x14ac:dyDescent="0.25">
      <c r="A7" t="s">
        <v>4</v>
      </c>
      <c r="B7" s="1">
        <v>41641</v>
      </c>
      <c r="C7" t="s">
        <v>5</v>
      </c>
      <c r="D7">
        <v>9.17</v>
      </c>
    </row>
    <row r="8" spans="1:4" x14ac:dyDescent="0.25">
      <c r="A8" t="s">
        <v>4</v>
      </c>
      <c r="B8" s="1">
        <v>41642</v>
      </c>
      <c r="C8" t="s">
        <v>5</v>
      </c>
      <c r="D8">
        <v>13.93</v>
      </c>
    </row>
    <row r="9" spans="1:4" x14ac:dyDescent="0.25">
      <c r="A9" t="s">
        <v>4</v>
      </c>
      <c r="B9" s="1">
        <v>41642</v>
      </c>
      <c r="C9" t="s">
        <v>5</v>
      </c>
      <c r="D9">
        <v>9.24</v>
      </c>
    </row>
    <row r="10" spans="1:4" x14ac:dyDescent="0.25">
      <c r="A10" t="s">
        <v>4</v>
      </c>
      <c r="B10" s="1">
        <v>41642</v>
      </c>
      <c r="C10" t="s">
        <v>5</v>
      </c>
      <c r="D10">
        <v>8.0500000000000007</v>
      </c>
    </row>
    <row r="11" spans="1:4" x14ac:dyDescent="0.25">
      <c r="A11" t="s">
        <v>4</v>
      </c>
      <c r="B11" s="1">
        <v>41643</v>
      </c>
      <c r="C11" t="s">
        <v>5</v>
      </c>
      <c r="D11">
        <v>12.81</v>
      </c>
    </row>
    <row r="12" spans="1:4" x14ac:dyDescent="0.25">
      <c r="A12" t="s">
        <v>4</v>
      </c>
      <c r="B12" s="1">
        <v>41643</v>
      </c>
      <c r="C12" t="s">
        <v>5</v>
      </c>
      <c r="D12">
        <v>12.81</v>
      </c>
    </row>
    <row r="13" spans="1:4" x14ac:dyDescent="0.25">
      <c r="A13" t="s">
        <v>4</v>
      </c>
      <c r="B13" s="1">
        <v>41643</v>
      </c>
      <c r="C13" t="s">
        <v>5</v>
      </c>
      <c r="D13">
        <v>8.9600000000000009</v>
      </c>
    </row>
    <row r="14" spans="1:4" x14ac:dyDescent="0.25">
      <c r="A14" t="s">
        <v>4</v>
      </c>
      <c r="B14" s="1">
        <v>41644</v>
      </c>
      <c r="C14" t="s">
        <v>5</v>
      </c>
      <c r="D14">
        <v>11.27</v>
      </c>
    </row>
    <row r="15" spans="1:4" x14ac:dyDescent="0.25">
      <c r="A15" t="s">
        <v>4</v>
      </c>
      <c r="B15" s="1">
        <v>41644</v>
      </c>
      <c r="C15" t="s">
        <v>5</v>
      </c>
      <c r="D15">
        <v>9.66</v>
      </c>
    </row>
    <row r="16" spans="1:4" x14ac:dyDescent="0.25">
      <c r="A16" t="s">
        <v>4</v>
      </c>
      <c r="B16" s="1">
        <v>41644</v>
      </c>
      <c r="C16" t="s">
        <v>5</v>
      </c>
      <c r="D16">
        <v>12.95</v>
      </c>
    </row>
    <row r="17" spans="1:4" x14ac:dyDescent="0.25">
      <c r="A17" t="s">
        <v>4</v>
      </c>
      <c r="B17" s="1">
        <v>41645</v>
      </c>
      <c r="C17" t="s">
        <v>5</v>
      </c>
      <c r="D17">
        <v>9.8699999999999992</v>
      </c>
    </row>
    <row r="18" spans="1:4" x14ac:dyDescent="0.25">
      <c r="A18" t="s">
        <v>4</v>
      </c>
      <c r="B18" s="1">
        <v>41645</v>
      </c>
      <c r="C18" t="s">
        <v>5</v>
      </c>
      <c r="D18">
        <v>12.67</v>
      </c>
    </row>
    <row r="19" spans="1:4" x14ac:dyDescent="0.25">
      <c r="A19" t="s">
        <v>4</v>
      </c>
      <c r="B19" s="1">
        <v>41645</v>
      </c>
      <c r="C19" t="s">
        <v>5</v>
      </c>
      <c r="D19">
        <v>10.15</v>
      </c>
    </row>
    <row r="20" spans="1:4" x14ac:dyDescent="0.25">
      <c r="A20" t="s">
        <v>4</v>
      </c>
      <c r="B20" s="1">
        <v>41646</v>
      </c>
      <c r="C20" t="s">
        <v>5</v>
      </c>
      <c r="D20">
        <v>10.29</v>
      </c>
    </row>
    <row r="21" spans="1:4" x14ac:dyDescent="0.25">
      <c r="A21" t="s">
        <v>4</v>
      </c>
      <c r="B21" s="1">
        <v>41646</v>
      </c>
      <c r="C21" t="s">
        <v>5</v>
      </c>
      <c r="D21">
        <v>7.7</v>
      </c>
    </row>
    <row r="22" spans="1:4" x14ac:dyDescent="0.25">
      <c r="A22" t="s">
        <v>4</v>
      </c>
      <c r="B22" s="1">
        <v>41646</v>
      </c>
      <c r="C22" t="s">
        <v>5</v>
      </c>
      <c r="D22">
        <v>10.5</v>
      </c>
    </row>
    <row r="23" spans="1:4" x14ac:dyDescent="0.25">
      <c r="A23" t="s">
        <v>4</v>
      </c>
      <c r="B23" s="1">
        <v>41647</v>
      </c>
      <c r="C23" t="s">
        <v>5</v>
      </c>
      <c r="D23">
        <v>13.02</v>
      </c>
    </row>
    <row r="24" spans="1:4" x14ac:dyDescent="0.25">
      <c r="A24" t="s">
        <v>4</v>
      </c>
      <c r="B24" s="1">
        <v>41647</v>
      </c>
      <c r="C24" t="s">
        <v>5</v>
      </c>
      <c r="D24">
        <v>7.14</v>
      </c>
    </row>
    <row r="25" spans="1:4" x14ac:dyDescent="0.25">
      <c r="A25" t="s">
        <v>4</v>
      </c>
      <c r="B25" s="1">
        <v>41647</v>
      </c>
      <c r="C25" t="s">
        <v>5</v>
      </c>
      <c r="D25">
        <v>8.89</v>
      </c>
    </row>
    <row r="26" spans="1:4" x14ac:dyDescent="0.25">
      <c r="A26" t="s">
        <v>4</v>
      </c>
      <c r="B26" s="1">
        <v>41648</v>
      </c>
      <c r="C26" t="s">
        <v>5</v>
      </c>
      <c r="D26">
        <v>12.04</v>
      </c>
    </row>
    <row r="27" spans="1:4" x14ac:dyDescent="0.25">
      <c r="A27" t="s">
        <v>4</v>
      </c>
      <c r="B27" s="1">
        <v>41648</v>
      </c>
      <c r="C27" t="s">
        <v>5</v>
      </c>
      <c r="D27">
        <v>7.42</v>
      </c>
    </row>
    <row r="28" spans="1:4" x14ac:dyDescent="0.25">
      <c r="A28" t="s">
        <v>4</v>
      </c>
      <c r="B28" s="1">
        <v>41648</v>
      </c>
      <c r="C28" t="s">
        <v>5</v>
      </c>
      <c r="D28">
        <v>8.89</v>
      </c>
    </row>
    <row r="29" spans="1:4" x14ac:dyDescent="0.25">
      <c r="A29" t="s">
        <v>4</v>
      </c>
      <c r="B29" s="1">
        <v>41649</v>
      </c>
      <c r="C29" t="s">
        <v>5</v>
      </c>
      <c r="D29">
        <v>12.46</v>
      </c>
    </row>
    <row r="30" spans="1:4" x14ac:dyDescent="0.25">
      <c r="A30" t="s">
        <v>4</v>
      </c>
      <c r="B30" s="1">
        <v>41649</v>
      </c>
      <c r="C30" t="s">
        <v>5</v>
      </c>
      <c r="D30">
        <v>11.83</v>
      </c>
    </row>
    <row r="31" spans="1:4" x14ac:dyDescent="0.25">
      <c r="A31" t="s">
        <v>4</v>
      </c>
      <c r="B31" s="1">
        <v>41649</v>
      </c>
      <c r="C31" t="s">
        <v>5</v>
      </c>
      <c r="D31">
        <v>12.6</v>
      </c>
    </row>
    <row r="32" spans="1:4" x14ac:dyDescent="0.25">
      <c r="A32" t="s">
        <v>4</v>
      </c>
      <c r="B32" s="1">
        <v>41650</v>
      </c>
      <c r="C32" t="s">
        <v>5</v>
      </c>
      <c r="D32">
        <v>8.89</v>
      </c>
    </row>
    <row r="33" spans="1:4" x14ac:dyDescent="0.25">
      <c r="A33" t="s">
        <v>4</v>
      </c>
      <c r="B33" s="1">
        <v>41650</v>
      </c>
      <c r="C33" t="s">
        <v>5</v>
      </c>
      <c r="D33">
        <v>13.86</v>
      </c>
    </row>
    <row r="34" spans="1:4" x14ac:dyDescent="0.25">
      <c r="A34" t="s">
        <v>4</v>
      </c>
      <c r="B34" s="1">
        <v>41650</v>
      </c>
      <c r="C34" t="s">
        <v>5</v>
      </c>
      <c r="D34">
        <v>11.9</v>
      </c>
    </row>
    <row r="35" spans="1:4" x14ac:dyDescent="0.25">
      <c r="A35" t="s">
        <v>4</v>
      </c>
      <c r="B35" s="1">
        <v>41651</v>
      </c>
      <c r="C35" t="s">
        <v>5</v>
      </c>
      <c r="D35">
        <v>10.99</v>
      </c>
    </row>
    <row r="36" spans="1:4" x14ac:dyDescent="0.25">
      <c r="A36" t="s">
        <v>4</v>
      </c>
      <c r="B36" s="1">
        <v>41651</v>
      </c>
      <c r="C36" t="s">
        <v>5</v>
      </c>
      <c r="D36">
        <v>8.61</v>
      </c>
    </row>
    <row r="37" spans="1:4" x14ac:dyDescent="0.25">
      <c r="A37" t="s">
        <v>4</v>
      </c>
      <c r="B37" s="1">
        <v>41651</v>
      </c>
      <c r="C37" t="s">
        <v>5</v>
      </c>
      <c r="D37">
        <v>7.91</v>
      </c>
    </row>
    <row r="38" spans="1:4" x14ac:dyDescent="0.25">
      <c r="A38" t="s">
        <v>4</v>
      </c>
      <c r="B38" s="1">
        <v>41652</v>
      </c>
      <c r="C38" t="s">
        <v>5</v>
      </c>
      <c r="D38">
        <v>9.24</v>
      </c>
    </row>
    <row r="39" spans="1:4" x14ac:dyDescent="0.25">
      <c r="A39" t="s">
        <v>4</v>
      </c>
      <c r="B39" s="1">
        <v>41652</v>
      </c>
      <c r="C39" t="s">
        <v>5</v>
      </c>
      <c r="D39">
        <v>13.86</v>
      </c>
    </row>
    <row r="40" spans="1:4" x14ac:dyDescent="0.25">
      <c r="A40" t="s">
        <v>4</v>
      </c>
      <c r="B40" s="1">
        <v>41652</v>
      </c>
      <c r="C40" t="s">
        <v>5</v>
      </c>
      <c r="D40">
        <v>12.88</v>
      </c>
    </row>
    <row r="41" spans="1:4" x14ac:dyDescent="0.25">
      <c r="A41" t="s">
        <v>4</v>
      </c>
      <c r="B41" s="1">
        <v>41653</v>
      </c>
      <c r="C41" t="s">
        <v>5</v>
      </c>
      <c r="D41">
        <v>10.29</v>
      </c>
    </row>
    <row r="42" spans="1:4" x14ac:dyDescent="0.25">
      <c r="A42" t="s">
        <v>4</v>
      </c>
      <c r="B42" s="1">
        <v>41653</v>
      </c>
      <c r="C42" t="s">
        <v>5</v>
      </c>
      <c r="D42">
        <v>7.49</v>
      </c>
    </row>
    <row r="43" spans="1:4" x14ac:dyDescent="0.25">
      <c r="A43" t="s">
        <v>4</v>
      </c>
      <c r="B43" s="1">
        <v>41653</v>
      </c>
      <c r="C43" t="s">
        <v>5</v>
      </c>
      <c r="D43">
        <v>12.46</v>
      </c>
    </row>
    <row r="44" spans="1:4" x14ac:dyDescent="0.25">
      <c r="A44" t="s">
        <v>4</v>
      </c>
      <c r="B44" s="1">
        <v>41654</v>
      </c>
      <c r="C44" t="s">
        <v>5</v>
      </c>
      <c r="D44">
        <v>8.33</v>
      </c>
    </row>
    <row r="45" spans="1:4" x14ac:dyDescent="0.25">
      <c r="A45" t="s">
        <v>4</v>
      </c>
      <c r="B45" s="1">
        <v>41654</v>
      </c>
      <c r="C45" t="s">
        <v>5</v>
      </c>
      <c r="D45">
        <v>9.3800000000000008</v>
      </c>
    </row>
    <row r="46" spans="1:4" x14ac:dyDescent="0.25">
      <c r="A46" t="s">
        <v>4</v>
      </c>
      <c r="B46" s="1">
        <v>41654</v>
      </c>
      <c r="C46" t="s">
        <v>5</v>
      </c>
      <c r="D46">
        <v>7.91</v>
      </c>
    </row>
    <row r="47" spans="1:4" x14ac:dyDescent="0.25">
      <c r="A47" t="s">
        <v>4</v>
      </c>
      <c r="B47" s="1">
        <v>41655</v>
      </c>
      <c r="C47" t="s">
        <v>5</v>
      </c>
      <c r="D47">
        <v>12.04</v>
      </c>
    </row>
    <row r="48" spans="1:4" x14ac:dyDescent="0.25">
      <c r="A48" t="s">
        <v>4</v>
      </c>
      <c r="B48" s="1">
        <v>41655</v>
      </c>
      <c r="C48" t="s">
        <v>5</v>
      </c>
      <c r="D48">
        <v>7.07</v>
      </c>
    </row>
    <row r="49" spans="1:4" x14ac:dyDescent="0.25">
      <c r="A49" t="s">
        <v>4</v>
      </c>
      <c r="B49" s="1">
        <v>41655</v>
      </c>
      <c r="C49" t="s">
        <v>5</v>
      </c>
      <c r="D49">
        <v>10.220000000000001</v>
      </c>
    </row>
    <row r="50" spans="1:4" x14ac:dyDescent="0.25">
      <c r="A50" t="s">
        <v>4</v>
      </c>
      <c r="B50" s="1">
        <v>41656</v>
      </c>
      <c r="C50" t="s">
        <v>5</v>
      </c>
      <c r="D50">
        <v>8.89</v>
      </c>
    </row>
    <row r="51" spans="1:4" x14ac:dyDescent="0.25">
      <c r="A51" t="s">
        <v>4</v>
      </c>
      <c r="B51" s="1">
        <v>41656</v>
      </c>
      <c r="C51" t="s">
        <v>5</v>
      </c>
      <c r="D51">
        <v>10.78</v>
      </c>
    </row>
    <row r="52" spans="1:4" x14ac:dyDescent="0.25">
      <c r="A52" t="s">
        <v>4</v>
      </c>
      <c r="B52" s="1">
        <v>41656</v>
      </c>
      <c r="C52" t="s">
        <v>5</v>
      </c>
      <c r="D52">
        <v>11.2</v>
      </c>
    </row>
    <row r="53" spans="1:4" x14ac:dyDescent="0.25">
      <c r="A53" t="s">
        <v>4</v>
      </c>
      <c r="B53" s="1">
        <v>41657</v>
      </c>
      <c r="C53" t="s">
        <v>5</v>
      </c>
      <c r="D53">
        <v>13.51</v>
      </c>
    </row>
    <row r="54" spans="1:4" x14ac:dyDescent="0.25">
      <c r="A54" t="s">
        <v>4</v>
      </c>
      <c r="B54" s="1">
        <v>41657</v>
      </c>
      <c r="C54" t="s">
        <v>5</v>
      </c>
      <c r="D54">
        <v>12.74</v>
      </c>
    </row>
    <row r="55" spans="1:4" x14ac:dyDescent="0.25">
      <c r="A55" t="s">
        <v>4</v>
      </c>
      <c r="B55" s="1">
        <v>41657</v>
      </c>
      <c r="C55" t="s">
        <v>5</v>
      </c>
      <c r="D55">
        <v>9.94</v>
      </c>
    </row>
    <row r="56" spans="1:4" x14ac:dyDescent="0.25">
      <c r="A56" t="s">
        <v>4</v>
      </c>
      <c r="B56" s="1">
        <v>41658</v>
      </c>
      <c r="C56" t="s">
        <v>5</v>
      </c>
      <c r="D56">
        <v>10.5</v>
      </c>
    </row>
    <row r="57" spans="1:4" x14ac:dyDescent="0.25">
      <c r="A57" t="s">
        <v>4</v>
      </c>
      <c r="B57" s="1">
        <v>41658</v>
      </c>
      <c r="C57" t="s">
        <v>5</v>
      </c>
      <c r="D57">
        <v>12.39</v>
      </c>
    </row>
    <row r="58" spans="1:4" x14ac:dyDescent="0.25">
      <c r="A58" t="s">
        <v>4</v>
      </c>
      <c r="B58" s="1">
        <v>41658</v>
      </c>
      <c r="C58" t="s">
        <v>5</v>
      </c>
      <c r="D58">
        <v>10.99</v>
      </c>
    </row>
    <row r="59" spans="1:4" x14ac:dyDescent="0.25">
      <c r="A59" t="s">
        <v>4</v>
      </c>
      <c r="B59" s="1">
        <v>41659</v>
      </c>
      <c r="C59" t="s">
        <v>5</v>
      </c>
      <c r="D59">
        <v>9.66</v>
      </c>
    </row>
    <row r="60" spans="1:4" x14ac:dyDescent="0.25">
      <c r="A60" t="s">
        <v>4</v>
      </c>
      <c r="B60" s="1">
        <v>41659</v>
      </c>
      <c r="C60" t="s">
        <v>5</v>
      </c>
      <c r="D60">
        <v>10.36</v>
      </c>
    </row>
    <row r="61" spans="1:4" x14ac:dyDescent="0.25">
      <c r="A61" t="s">
        <v>4</v>
      </c>
      <c r="B61" s="1">
        <v>41659</v>
      </c>
      <c r="C61" t="s">
        <v>5</v>
      </c>
      <c r="D61">
        <v>13.51</v>
      </c>
    </row>
    <row r="62" spans="1:4" x14ac:dyDescent="0.25">
      <c r="A62" t="s">
        <v>4</v>
      </c>
      <c r="B62" s="1">
        <v>41660</v>
      </c>
      <c r="C62" t="s">
        <v>5</v>
      </c>
      <c r="D62">
        <v>9.24</v>
      </c>
    </row>
    <row r="63" spans="1:4" x14ac:dyDescent="0.25">
      <c r="A63" t="s">
        <v>4</v>
      </c>
      <c r="B63" s="1">
        <v>41660</v>
      </c>
      <c r="C63" t="s">
        <v>5</v>
      </c>
      <c r="D63">
        <v>11.83</v>
      </c>
    </row>
    <row r="64" spans="1:4" x14ac:dyDescent="0.25">
      <c r="A64" t="s">
        <v>4</v>
      </c>
      <c r="B64" s="1">
        <v>41660</v>
      </c>
      <c r="C64" t="s">
        <v>5</v>
      </c>
      <c r="D64">
        <v>11.27</v>
      </c>
    </row>
    <row r="65" spans="1:4" x14ac:dyDescent="0.25">
      <c r="A65" t="s">
        <v>4</v>
      </c>
      <c r="B65" s="1">
        <v>41661</v>
      </c>
      <c r="C65" t="s">
        <v>5</v>
      </c>
      <c r="D65">
        <v>11.83</v>
      </c>
    </row>
    <row r="66" spans="1:4" x14ac:dyDescent="0.25">
      <c r="A66" t="s">
        <v>4</v>
      </c>
      <c r="B66" s="1">
        <v>41661</v>
      </c>
      <c r="C66" t="s">
        <v>5</v>
      </c>
      <c r="D66">
        <v>13.72</v>
      </c>
    </row>
    <row r="67" spans="1:4" x14ac:dyDescent="0.25">
      <c r="A67" t="s">
        <v>4</v>
      </c>
      <c r="B67" s="1">
        <v>41661</v>
      </c>
      <c r="C67" t="s">
        <v>5</v>
      </c>
      <c r="D67">
        <v>12.18</v>
      </c>
    </row>
    <row r="68" spans="1:4" x14ac:dyDescent="0.25">
      <c r="A68" t="s">
        <v>4</v>
      </c>
      <c r="B68" s="1">
        <v>41662</v>
      </c>
      <c r="C68" t="s">
        <v>5</v>
      </c>
      <c r="D68">
        <v>14</v>
      </c>
    </row>
    <row r="69" spans="1:4" x14ac:dyDescent="0.25">
      <c r="A69" t="s">
        <v>4</v>
      </c>
      <c r="B69" s="1">
        <v>41662</v>
      </c>
      <c r="C69" t="s">
        <v>5</v>
      </c>
      <c r="D69">
        <v>13.16</v>
      </c>
    </row>
    <row r="70" spans="1:4" x14ac:dyDescent="0.25">
      <c r="A70" t="s">
        <v>4</v>
      </c>
      <c r="B70" s="1">
        <v>41662</v>
      </c>
      <c r="C70" t="s">
        <v>5</v>
      </c>
      <c r="D70">
        <v>11.27</v>
      </c>
    </row>
    <row r="71" spans="1:4" x14ac:dyDescent="0.25">
      <c r="A71" t="s">
        <v>4</v>
      </c>
      <c r="B71" s="1">
        <v>41663</v>
      </c>
      <c r="C71" t="s">
        <v>5</v>
      </c>
      <c r="D71">
        <v>10.71</v>
      </c>
    </row>
    <row r="72" spans="1:4" x14ac:dyDescent="0.25">
      <c r="A72" t="s">
        <v>4</v>
      </c>
      <c r="B72" s="1">
        <v>41663</v>
      </c>
      <c r="C72" t="s">
        <v>5</v>
      </c>
      <c r="D72">
        <v>10.43</v>
      </c>
    </row>
    <row r="73" spans="1:4" x14ac:dyDescent="0.25">
      <c r="A73" t="s">
        <v>4</v>
      </c>
      <c r="B73" s="1">
        <v>41663</v>
      </c>
      <c r="C73" t="s">
        <v>5</v>
      </c>
      <c r="D73">
        <v>12.11</v>
      </c>
    </row>
    <row r="74" spans="1:4" x14ac:dyDescent="0.25">
      <c r="A74" t="s">
        <v>4</v>
      </c>
      <c r="B74" s="1">
        <v>41664</v>
      </c>
      <c r="C74" t="s">
        <v>5</v>
      </c>
      <c r="D74">
        <v>8.75</v>
      </c>
    </row>
    <row r="75" spans="1:4" x14ac:dyDescent="0.25">
      <c r="A75" t="s">
        <v>4</v>
      </c>
      <c r="B75" s="1">
        <v>41664</v>
      </c>
      <c r="C75" t="s">
        <v>5</v>
      </c>
      <c r="D75">
        <v>7.49</v>
      </c>
    </row>
    <row r="76" spans="1:4" x14ac:dyDescent="0.25">
      <c r="A76" t="s">
        <v>4</v>
      </c>
      <c r="B76" s="1">
        <v>41664</v>
      </c>
      <c r="C76" t="s">
        <v>5</v>
      </c>
      <c r="D76">
        <v>12.25</v>
      </c>
    </row>
    <row r="77" spans="1:4" x14ac:dyDescent="0.25">
      <c r="A77" t="s">
        <v>4</v>
      </c>
      <c r="B77" s="1">
        <v>41665</v>
      </c>
      <c r="C77" t="s">
        <v>5</v>
      </c>
      <c r="D77">
        <v>10.64</v>
      </c>
    </row>
    <row r="78" spans="1:4" x14ac:dyDescent="0.25">
      <c r="A78" t="s">
        <v>4</v>
      </c>
      <c r="B78" s="1">
        <v>41665</v>
      </c>
      <c r="C78" t="s">
        <v>5</v>
      </c>
      <c r="D78">
        <v>10.92</v>
      </c>
    </row>
    <row r="79" spans="1:4" x14ac:dyDescent="0.25">
      <c r="A79" t="s">
        <v>4</v>
      </c>
      <c r="B79" s="1">
        <v>41665</v>
      </c>
      <c r="C79" t="s">
        <v>5</v>
      </c>
      <c r="D79">
        <v>10.08</v>
      </c>
    </row>
    <row r="80" spans="1:4" x14ac:dyDescent="0.25">
      <c r="A80" t="s">
        <v>4</v>
      </c>
      <c r="B80" s="1">
        <v>41666</v>
      </c>
      <c r="C80" t="s">
        <v>5</v>
      </c>
      <c r="D80">
        <v>9.0299999999999994</v>
      </c>
    </row>
    <row r="81" spans="1:4" x14ac:dyDescent="0.25">
      <c r="A81" t="s">
        <v>4</v>
      </c>
      <c r="B81" s="1">
        <v>41666</v>
      </c>
      <c r="C81" t="s">
        <v>5</v>
      </c>
      <c r="D81">
        <v>10.78</v>
      </c>
    </row>
    <row r="82" spans="1:4" x14ac:dyDescent="0.25">
      <c r="A82" t="s">
        <v>4</v>
      </c>
      <c r="B82" s="1">
        <v>41666</v>
      </c>
      <c r="C82" t="s">
        <v>5</v>
      </c>
      <c r="D82">
        <v>10.15</v>
      </c>
    </row>
    <row r="83" spans="1:4" x14ac:dyDescent="0.25">
      <c r="A83" t="s">
        <v>4</v>
      </c>
      <c r="B83" s="1">
        <v>41667</v>
      </c>
      <c r="C83" t="s">
        <v>5</v>
      </c>
      <c r="D83">
        <v>7.49</v>
      </c>
    </row>
    <row r="84" spans="1:4" x14ac:dyDescent="0.25">
      <c r="A84" t="s">
        <v>4</v>
      </c>
      <c r="B84" s="1">
        <v>41667</v>
      </c>
      <c r="C84" t="s">
        <v>5</v>
      </c>
      <c r="D84">
        <v>12.74</v>
      </c>
    </row>
    <row r="85" spans="1:4" x14ac:dyDescent="0.25">
      <c r="A85" t="s">
        <v>4</v>
      </c>
      <c r="B85" s="1">
        <v>41667</v>
      </c>
      <c r="C85" t="s">
        <v>5</v>
      </c>
      <c r="D85">
        <v>9.66</v>
      </c>
    </row>
    <row r="86" spans="1:4" x14ac:dyDescent="0.25">
      <c r="A86" t="s">
        <v>4</v>
      </c>
      <c r="B86" s="1">
        <v>41668</v>
      </c>
      <c r="C86" t="s">
        <v>5</v>
      </c>
      <c r="D86">
        <v>12.04</v>
      </c>
    </row>
    <row r="87" spans="1:4" x14ac:dyDescent="0.25">
      <c r="A87" t="s">
        <v>4</v>
      </c>
      <c r="B87" s="1">
        <v>41668</v>
      </c>
      <c r="C87" t="s">
        <v>5</v>
      </c>
      <c r="D87">
        <v>13.86</v>
      </c>
    </row>
    <row r="88" spans="1:4" x14ac:dyDescent="0.25">
      <c r="A88" t="s">
        <v>4</v>
      </c>
      <c r="B88" s="1">
        <v>41668</v>
      </c>
      <c r="C88" t="s">
        <v>5</v>
      </c>
      <c r="D88">
        <v>8.0500000000000007</v>
      </c>
    </row>
    <row r="89" spans="1:4" x14ac:dyDescent="0.25">
      <c r="A89" t="s">
        <v>4</v>
      </c>
      <c r="B89" s="1">
        <v>41669</v>
      </c>
      <c r="C89" t="s">
        <v>5</v>
      </c>
      <c r="D89">
        <v>7</v>
      </c>
    </row>
    <row r="90" spans="1:4" x14ac:dyDescent="0.25">
      <c r="A90" t="s">
        <v>4</v>
      </c>
      <c r="B90" s="1">
        <v>41669</v>
      </c>
      <c r="C90" t="s">
        <v>5</v>
      </c>
      <c r="D90">
        <v>8.26</v>
      </c>
    </row>
    <row r="91" spans="1:4" x14ac:dyDescent="0.25">
      <c r="A91" t="s">
        <v>4</v>
      </c>
      <c r="B91" s="1">
        <v>41669</v>
      </c>
      <c r="C91" t="s">
        <v>5</v>
      </c>
      <c r="D91">
        <v>11.62</v>
      </c>
    </row>
    <row r="92" spans="1:4" x14ac:dyDescent="0.25">
      <c r="A92" t="s">
        <v>4</v>
      </c>
      <c r="B92" s="1">
        <v>41670</v>
      </c>
      <c r="C92" t="s">
        <v>10</v>
      </c>
      <c r="D92">
        <v>16.829999999999998</v>
      </c>
    </row>
    <row r="93" spans="1:4" x14ac:dyDescent="0.25">
      <c r="A93" t="s">
        <v>4</v>
      </c>
      <c r="B93" s="1">
        <v>41670</v>
      </c>
      <c r="C93" t="s">
        <v>10</v>
      </c>
      <c r="D93">
        <v>23.32</v>
      </c>
    </row>
    <row r="94" spans="1:4" x14ac:dyDescent="0.25">
      <c r="A94" t="s">
        <v>4</v>
      </c>
      <c r="B94" s="1">
        <v>41670</v>
      </c>
      <c r="C94" t="s">
        <v>10</v>
      </c>
      <c r="D94">
        <v>14.08</v>
      </c>
    </row>
    <row r="95" spans="1:4" x14ac:dyDescent="0.25">
      <c r="A95" t="s">
        <v>4</v>
      </c>
      <c r="B95" s="1">
        <v>41671</v>
      </c>
      <c r="C95" t="s">
        <v>10</v>
      </c>
      <c r="D95">
        <v>34.76</v>
      </c>
    </row>
    <row r="96" spans="1:4" x14ac:dyDescent="0.25">
      <c r="A96" t="s">
        <v>4</v>
      </c>
      <c r="B96" s="1">
        <v>41671</v>
      </c>
      <c r="C96" t="s">
        <v>10</v>
      </c>
      <c r="D96">
        <v>21.12</v>
      </c>
    </row>
    <row r="97" spans="1:4" x14ac:dyDescent="0.25">
      <c r="A97" t="s">
        <v>4</v>
      </c>
      <c r="B97" s="1">
        <v>41671</v>
      </c>
      <c r="C97" t="s">
        <v>5</v>
      </c>
      <c r="D97">
        <v>7.98</v>
      </c>
    </row>
    <row r="98" spans="1:4" x14ac:dyDescent="0.25">
      <c r="A98" t="s">
        <v>4</v>
      </c>
      <c r="B98" s="1">
        <v>41672</v>
      </c>
      <c r="C98" t="s">
        <v>10</v>
      </c>
      <c r="D98">
        <v>28.93</v>
      </c>
    </row>
    <row r="99" spans="1:4" x14ac:dyDescent="0.25">
      <c r="A99" t="s">
        <v>4</v>
      </c>
      <c r="B99" s="1">
        <v>41672</v>
      </c>
      <c r="C99" t="s">
        <v>10</v>
      </c>
      <c r="D99">
        <v>29.48</v>
      </c>
    </row>
    <row r="100" spans="1:4" x14ac:dyDescent="0.25">
      <c r="A100" t="s">
        <v>4</v>
      </c>
      <c r="B100" s="1">
        <v>41672</v>
      </c>
      <c r="C100" t="s">
        <v>10</v>
      </c>
      <c r="D100">
        <v>37.729999999999997</v>
      </c>
    </row>
    <row r="101" spans="1:4" x14ac:dyDescent="0.25">
      <c r="A101" t="s">
        <v>4</v>
      </c>
      <c r="B101" s="1">
        <v>41673</v>
      </c>
      <c r="C101" t="s">
        <v>10</v>
      </c>
      <c r="D101">
        <v>30.14</v>
      </c>
    </row>
    <row r="102" spans="1:4" x14ac:dyDescent="0.25">
      <c r="A102" t="s">
        <v>4</v>
      </c>
      <c r="B102" s="1">
        <v>41673</v>
      </c>
      <c r="C102" t="s">
        <v>5</v>
      </c>
      <c r="D102">
        <v>9.0299999999999994</v>
      </c>
    </row>
    <row r="103" spans="1:4" x14ac:dyDescent="0.25">
      <c r="A103" t="s">
        <v>4</v>
      </c>
      <c r="B103" s="1">
        <v>41673</v>
      </c>
      <c r="C103" t="s">
        <v>5</v>
      </c>
      <c r="D103">
        <v>9.52</v>
      </c>
    </row>
    <row r="104" spans="1:4" x14ac:dyDescent="0.25">
      <c r="A104" t="s">
        <v>4</v>
      </c>
      <c r="B104" s="1">
        <v>41674</v>
      </c>
      <c r="C104" t="s">
        <v>10</v>
      </c>
      <c r="D104">
        <v>18.7</v>
      </c>
    </row>
    <row r="105" spans="1:4" x14ac:dyDescent="0.25">
      <c r="A105" t="s">
        <v>4</v>
      </c>
      <c r="B105" s="1">
        <v>41674</v>
      </c>
      <c r="C105" t="s">
        <v>5</v>
      </c>
      <c r="D105">
        <v>12.88</v>
      </c>
    </row>
    <row r="106" spans="1:4" x14ac:dyDescent="0.25">
      <c r="A106" t="s">
        <v>4</v>
      </c>
      <c r="B106" s="1">
        <v>41674</v>
      </c>
      <c r="C106" t="s">
        <v>10</v>
      </c>
      <c r="D106">
        <v>21.45</v>
      </c>
    </row>
    <row r="107" spans="1:4" x14ac:dyDescent="0.25">
      <c r="A107" t="s">
        <v>4</v>
      </c>
      <c r="B107" s="1">
        <v>41675</v>
      </c>
      <c r="C107" t="s">
        <v>5</v>
      </c>
      <c r="D107">
        <v>12.32</v>
      </c>
    </row>
    <row r="108" spans="1:4" x14ac:dyDescent="0.25">
      <c r="A108" t="s">
        <v>4</v>
      </c>
      <c r="B108" s="1">
        <v>41675</v>
      </c>
      <c r="C108" t="s">
        <v>5</v>
      </c>
      <c r="D108">
        <v>13.79</v>
      </c>
    </row>
    <row r="109" spans="1:4" x14ac:dyDescent="0.25">
      <c r="A109" t="s">
        <v>4</v>
      </c>
      <c r="B109" s="1">
        <v>41675</v>
      </c>
      <c r="C109" t="s">
        <v>5</v>
      </c>
      <c r="D109">
        <v>8.4700000000000006</v>
      </c>
    </row>
    <row r="110" spans="1:4" x14ac:dyDescent="0.25">
      <c r="A110" t="s">
        <v>4</v>
      </c>
      <c r="B110" s="1">
        <v>41676</v>
      </c>
      <c r="C110" t="s">
        <v>10</v>
      </c>
      <c r="D110">
        <v>14.19</v>
      </c>
    </row>
    <row r="111" spans="1:4" x14ac:dyDescent="0.25">
      <c r="A111" t="s">
        <v>4</v>
      </c>
      <c r="B111" s="1">
        <v>41676</v>
      </c>
      <c r="C111" t="s">
        <v>10</v>
      </c>
      <c r="D111">
        <v>18.809999999999999</v>
      </c>
    </row>
    <row r="112" spans="1:4" x14ac:dyDescent="0.25">
      <c r="A112" t="s">
        <v>4</v>
      </c>
      <c r="B112" s="1">
        <v>41676</v>
      </c>
      <c r="C112" t="s">
        <v>10</v>
      </c>
      <c r="D112">
        <v>20.02</v>
      </c>
    </row>
    <row r="113" spans="1:4" x14ac:dyDescent="0.25">
      <c r="A113" t="s">
        <v>4</v>
      </c>
      <c r="B113" s="1">
        <v>41677</v>
      </c>
      <c r="C113" t="s">
        <v>5</v>
      </c>
      <c r="D113">
        <v>9.66</v>
      </c>
    </row>
    <row r="114" spans="1:4" x14ac:dyDescent="0.25">
      <c r="A114" t="s">
        <v>4</v>
      </c>
      <c r="B114" s="1">
        <v>41677</v>
      </c>
      <c r="C114" t="s">
        <v>5</v>
      </c>
      <c r="D114">
        <v>12.81</v>
      </c>
    </row>
    <row r="115" spans="1:4" x14ac:dyDescent="0.25">
      <c r="A115" t="s">
        <v>4</v>
      </c>
      <c r="B115" s="1">
        <v>41677</v>
      </c>
      <c r="C115" t="s">
        <v>10</v>
      </c>
      <c r="D115">
        <v>33.659999999999997</v>
      </c>
    </row>
    <row r="116" spans="1:4" x14ac:dyDescent="0.25">
      <c r="A116" t="s">
        <v>4</v>
      </c>
      <c r="B116" s="1">
        <v>41678</v>
      </c>
      <c r="C116" t="s">
        <v>10</v>
      </c>
      <c r="D116">
        <v>15.84</v>
      </c>
    </row>
    <row r="117" spans="1:4" x14ac:dyDescent="0.25">
      <c r="A117" t="s">
        <v>4</v>
      </c>
      <c r="B117" s="1">
        <v>41678</v>
      </c>
      <c r="C117" t="s">
        <v>10</v>
      </c>
      <c r="D117">
        <v>19.579999999999998</v>
      </c>
    </row>
    <row r="118" spans="1:4" x14ac:dyDescent="0.25">
      <c r="A118" t="s">
        <v>4</v>
      </c>
      <c r="B118" s="1">
        <v>41678</v>
      </c>
      <c r="C118" t="s">
        <v>10</v>
      </c>
      <c r="D118">
        <v>23.43</v>
      </c>
    </row>
    <row r="119" spans="1:4" x14ac:dyDescent="0.25">
      <c r="A119" t="s">
        <v>4</v>
      </c>
      <c r="B119" s="1">
        <v>41679</v>
      </c>
      <c r="C119" t="s">
        <v>5</v>
      </c>
      <c r="D119">
        <v>10.85</v>
      </c>
    </row>
    <row r="120" spans="1:4" x14ac:dyDescent="0.25">
      <c r="A120" t="s">
        <v>4</v>
      </c>
      <c r="B120" s="1">
        <v>41679</v>
      </c>
      <c r="C120" t="s">
        <v>5</v>
      </c>
      <c r="D120">
        <v>10.64</v>
      </c>
    </row>
    <row r="121" spans="1:4" x14ac:dyDescent="0.25">
      <c r="A121" t="s">
        <v>4</v>
      </c>
      <c r="B121" s="1">
        <v>41679</v>
      </c>
      <c r="C121" t="s">
        <v>10</v>
      </c>
      <c r="D121">
        <v>33.44</v>
      </c>
    </row>
    <row r="122" spans="1:4" x14ac:dyDescent="0.25">
      <c r="A122" t="s">
        <v>4</v>
      </c>
      <c r="B122" s="1">
        <v>41680</v>
      </c>
      <c r="C122" t="s">
        <v>10</v>
      </c>
      <c r="D122">
        <v>23.43</v>
      </c>
    </row>
    <row r="123" spans="1:4" x14ac:dyDescent="0.25">
      <c r="A123" t="s">
        <v>4</v>
      </c>
      <c r="B123" s="1">
        <v>41680</v>
      </c>
      <c r="C123" t="s">
        <v>10</v>
      </c>
      <c r="D123">
        <v>31.9</v>
      </c>
    </row>
    <row r="124" spans="1:4" x14ac:dyDescent="0.25">
      <c r="A124" t="s">
        <v>4</v>
      </c>
      <c r="B124" s="1">
        <v>41680</v>
      </c>
      <c r="C124" t="s">
        <v>10</v>
      </c>
      <c r="D124">
        <v>36.409999999999997</v>
      </c>
    </row>
    <row r="125" spans="1:4" x14ac:dyDescent="0.25">
      <c r="A125" t="s">
        <v>4</v>
      </c>
      <c r="B125" s="1">
        <v>41681</v>
      </c>
      <c r="C125" t="s">
        <v>10</v>
      </c>
      <c r="D125">
        <v>19.91</v>
      </c>
    </row>
    <row r="126" spans="1:4" x14ac:dyDescent="0.25">
      <c r="A126" t="s">
        <v>4</v>
      </c>
      <c r="B126" s="1">
        <v>41681</v>
      </c>
      <c r="C126" t="s">
        <v>10</v>
      </c>
      <c r="D126">
        <v>27.94</v>
      </c>
    </row>
    <row r="127" spans="1:4" x14ac:dyDescent="0.25">
      <c r="A127" t="s">
        <v>4</v>
      </c>
      <c r="B127" s="1">
        <v>41681</v>
      </c>
      <c r="C127" t="s">
        <v>10</v>
      </c>
      <c r="D127">
        <v>34.54</v>
      </c>
    </row>
    <row r="128" spans="1:4" x14ac:dyDescent="0.25">
      <c r="A128" t="s">
        <v>4</v>
      </c>
      <c r="B128" s="1">
        <v>41682</v>
      </c>
      <c r="C128" t="s">
        <v>5</v>
      </c>
      <c r="D128">
        <v>8.89</v>
      </c>
    </row>
    <row r="129" spans="1:4" x14ac:dyDescent="0.25">
      <c r="A129" t="s">
        <v>4</v>
      </c>
      <c r="B129" s="1">
        <v>41682</v>
      </c>
      <c r="C129" t="s">
        <v>10</v>
      </c>
      <c r="D129">
        <v>34.54</v>
      </c>
    </row>
    <row r="130" spans="1:4" x14ac:dyDescent="0.25">
      <c r="A130" t="s">
        <v>4</v>
      </c>
      <c r="B130" s="1">
        <v>41682</v>
      </c>
      <c r="C130" t="s">
        <v>5</v>
      </c>
      <c r="D130">
        <v>7.21</v>
      </c>
    </row>
    <row r="131" spans="1:4" x14ac:dyDescent="0.25">
      <c r="A131" t="s">
        <v>4</v>
      </c>
      <c r="B131" s="1">
        <v>41683</v>
      </c>
      <c r="C131" t="s">
        <v>10</v>
      </c>
      <c r="D131">
        <v>24.31</v>
      </c>
    </row>
    <row r="132" spans="1:4" x14ac:dyDescent="0.25">
      <c r="A132" t="s">
        <v>4</v>
      </c>
      <c r="B132" s="1">
        <v>41683</v>
      </c>
      <c r="C132" t="s">
        <v>5</v>
      </c>
      <c r="D132">
        <v>9.73</v>
      </c>
    </row>
    <row r="133" spans="1:4" x14ac:dyDescent="0.25">
      <c r="A133" t="s">
        <v>4</v>
      </c>
      <c r="B133" s="1">
        <v>41683</v>
      </c>
      <c r="C133" t="s">
        <v>5</v>
      </c>
      <c r="D133">
        <v>10.220000000000001</v>
      </c>
    </row>
    <row r="134" spans="1:4" x14ac:dyDescent="0.25">
      <c r="A134" t="s">
        <v>4</v>
      </c>
      <c r="B134" s="1">
        <v>41684</v>
      </c>
      <c r="C134" t="s">
        <v>5</v>
      </c>
      <c r="D134">
        <v>8.4</v>
      </c>
    </row>
    <row r="135" spans="1:4" x14ac:dyDescent="0.25">
      <c r="A135" t="s">
        <v>4</v>
      </c>
      <c r="B135" s="1">
        <v>41684</v>
      </c>
      <c r="C135" t="s">
        <v>10</v>
      </c>
      <c r="D135">
        <v>31.13</v>
      </c>
    </row>
    <row r="136" spans="1:4" x14ac:dyDescent="0.25">
      <c r="A136" t="s">
        <v>4</v>
      </c>
      <c r="B136" s="1">
        <v>41684</v>
      </c>
      <c r="C136" t="s">
        <v>5</v>
      </c>
      <c r="D136">
        <v>12.18</v>
      </c>
    </row>
    <row r="137" spans="1:4" x14ac:dyDescent="0.25">
      <c r="A137" t="s">
        <v>4</v>
      </c>
      <c r="B137" s="1">
        <v>41685</v>
      </c>
      <c r="C137" t="s">
        <v>10</v>
      </c>
      <c r="D137">
        <v>19.47</v>
      </c>
    </row>
    <row r="138" spans="1:4" x14ac:dyDescent="0.25">
      <c r="A138" t="s">
        <v>4</v>
      </c>
      <c r="B138" s="1">
        <v>41685</v>
      </c>
      <c r="C138" t="s">
        <v>5</v>
      </c>
      <c r="D138">
        <v>9.1</v>
      </c>
    </row>
    <row r="139" spans="1:4" x14ac:dyDescent="0.25">
      <c r="A139" t="s">
        <v>4</v>
      </c>
      <c r="B139" s="1">
        <v>41685</v>
      </c>
      <c r="C139" t="s">
        <v>10</v>
      </c>
      <c r="D139">
        <v>13.97</v>
      </c>
    </row>
    <row r="140" spans="1:4" x14ac:dyDescent="0.25">
      <c r="A140" t="s">
        <v>4</v>
      </c>
      <c r="B140" s="1">
        <v>41686</v>
      </c>
      <c r="C140" t="s">
        <v>5</v>
      </c>
      <c r="D140">
        <v>13.09</v>
      </c>
    </row>
    <row r="141" spans="1:4" x14ac:dyDescent="0.25">
      <c r="A141" t="s">
        <v>4</v>
      </c>
      <c r="B141" s="1">
        <v>41686</v>
      </c>
      <c r="C141" t="s">
        <v>10</v>
      </c>
      <c r="D141">
        <v>17.05</v>
      </c>
    </row>
    <row r="142" spans="1:4" x14ac:dyDescent="0.25">
      <c r="A142" t="s">
        <v>4</v>
      </c>
      <c r="B142" s="1">
        <v>41686</v>
      </c>
      <c r="C142" t="s">
        <v>10</v>
      </c>
      <c r="D142">
        <v>32.56</v>
      </c>
    </row>
    <row r="143" spans="1:4" x14ac:dyDescent="0.25">
      <c r="A143" t="s">
        <v>4</v>
      </c>
      <c r="B143" s="1">
        <v>41687</v>
      </c>
      <c r="C143" t="s">
        <v>5</v>
      </c>
      <c r="D143">
        <v>9.31</v>
      </c>
    </row>
    <row r="144" spans="1:4" x14ac:dyDescent="0.25">
      <c r="A144" t="s">
        <v>4</v>
      </c>
      <c r="B144" s="1">
        <v>41687</v>
      </c>
      <c r="C144" t="s">
        <v>5</v>
      </c>
      <c r="D144">
        <v>11.13</v>
      </c>
    </row>
    <row r="145" spans="1:4" x14ac:dyDescent="0.25">
      <c r="A145" t="s">
        <v>4</v>
      </c>
      <c r="B145" s="1">
        <v>41687</v>
      </c>
      <c r="C145" t="s">
        <v>5</v>
      </c>
      <c r="D145">
        <v>13.37</v>
      </c>
    </row>
    <row r="146" spans="1:4" x14ac:dyDescent="0.25">
      <c r="A146" t="s">
        <v>4</v>
      </c>
      <c r="B146" s="1">
        <v>41688</v>
      </c>
      <c r="C146" t="s">
        <v>5</v>
      </c>
      <c r="D146">
        <v>9.17</v>
      </c>
    </row>
    <row r="147" spans="1:4" x14ac:dyDescent="0.25">
      <c r="A147" t="s">
        <v>4</v>
      </c>
      <c r="B147" s="1">
        <v>41688</v>
      </c>
      <c r="C147" t="s">
        <v>10</v>
      </c>
      <c r="D147">
        <v>37.619999999999997</v>
      </c>
    </row>
    <row r="148" spans="1:4" x14ac:dyDescent="0.25">
      <c r="A148" t="s">
        <v>4</v>
      </c>
      <c r="B148" s="1">
        <v>41688</v>
      </c>
      <c r="C148" t="s">
        <v>5</v>
      </c>
      <c r="D148">
        <v>10.5</v>
      </c>
    </row>
    <row r="149" spans="1:4" x14ac:dyDescent="0.25">
      <c r="A149" t="s">
        <v>4</v>
      </c>
      <c r="B149" s="1">
        <v>41689</v>
      </c>
      <c r="C149" t="s">
        <v>5</v>
      </c>
      <c r="D149">
        <v>8.33</v>
      </c>
    </row>
    <row r="150" spans="1:4" x14ac:dyDescent="0.25">
      <c r="A150" t="s">
        <v>4</v>
      </c>
      <c r="B150" s="1">
        <v>41689</v>
      </c>
      <c r="C150" t="s">
        <v>5</v>
      </c>
      <c r="D150">
        <v>7.56</v>
      </c>
    </row>
    <row r="151" spans="1:4" x14ac:dyDescent="0.25">
      <c r="A151" t="s">
        <v>4</v>
      </c>
      <c r="B151" s="1">
        <v>41689</v>
      </c>
      <c r="C151" t="s">
        <v>10</v>
      </c>
      <c r="D151">
        <v>38.39</v>
      </c>
    </row>
    <row r="152" spans="1:4" x14ac:dyDescent="0.25">
      <c r="A152" t="s">
        <v>4</v>
      </c>
      <c r="B152" s="1">
        <v>41690</v>
      </c>
      <c r="C152" t="s">
        <v>5</v>
      </c>
      <c r="D152">
        <v>11.83</v>
      </c>
    </row>
    <row r="153" spans="1:4" x14ac:dyDescent="0.25">
      <c r="A153" t="s">
        <v>4</v>
      </c>
      <c r="B153" s="1">
        <v>41690</v>
      </c>
      <c r="C153" t="s">
        <v>5</v>
      </c>
      <c r="D153">
        <v>9.59</v>
      </c>
    </row>
    <row r="154" spans="1:4" x14ac:dyDescent="0.25">
      <c r="A154" t="s">
        <v>4</v>
      </c>
      <c r="B154" s="1">
        <v>41690</v>
      </c>
      <c r="C154" t="s">
        <v>10</v>
      </c>
      <c r="D154">
        <v>20.57</v>
      </c>
    </row>
    <row r="155" spans="1:4" x14ac:dyDescent="0.25">
      <c r="A155" t="s">
        <v>4</v>
      </c>
      <c r="B155" s="1">
        <v>41691</v>
      </c>
      <c r="C155" t="s">
        <v>5</v>
      </c>
      <c r="D155">
        <v>13.51</v>
      </c>
    </row>
    <row r="156" spans="1:4" x14ac:dyDescent="0.25">
      <c r="A156" t="s">
        <v>4</v>
      </c>
      <c r="B156" s="1">
        <v>41691</v>
      </c>
      <c r="C156" t="s">
        <v>5</v>
      </c>
      <c r="D156">
        <v>9.73</v>
      </c>
    </row>
    <row r="157" spans="1:4" x14ac:dyDescent="0.25">
      <c r="A157" t="s">
        <v>4</v>
      </c>
      <c r="B157" s="1">
        <v>41691</v>
      </c>
      <c r="C157" t="s">
        <v>5</v>
      </c>
      <c r="D157">
        <v>7.14</v>
      </c>
    </row>
    <row r="158" spans="1:4" x14ac:dyDescent="0.25">
      <c r="A158" t="s">
        <v>4</v>
      </c>
      <c r="B158" s="1">
        <v>41692</v>
      </c>
      <c r="C158" t="s">
        <v>5</v>
      </c>
      <c r="D158">
        <v>7.98</v>
      </c>
    </row>
    <row r="159" spans="1:4" x14ac:dyDescent="0.25">
      <c r="A159" t="s">
        <v>4</v>
      </c>
      <c r="B159" s="1">
        <v>41692</v>
      </c>
      <c r="C159" t="s">
        <v>5</v>
      </c>
      <c r="D159">
        <v>12.32</v>
      </c>
    </row>
    <row r="160" spans="1:4" x14ac:dyDescent="0.25">
      <c r="A160" t="s">
        <v>4</v>
      </c>
      <c r="B160" s="1">
        <v>41692</v>
      </c>
      <c r="C160" t="s">
        <v>5</v>
      </c>
      <c r="D160">
        <v>8.5399999999999991</v>
      </c>
    </row>
    <row r="161" spans="1:4" x14ac:dyDescent="0.25">
      <c r="A161" t="s">
        <v>4</v>
      </c>
      <c r="B161" s="1">
        <v>41693</v>
      </c>
      <c r="C161" t="s">
        <v>5</v>
      </c>
      <c r="D161">
        <v>8.5399999999999991</v>
      </c>
    </row>
    <row r="162" spans="1:4" x14ac:dyDescent="0.25">
      <c r="A162" t="s">
        <v>4</v>
      </c>
      <c r="B162" s="1">
        <v>41693</v>
      </c>
      <c r="C162" t="s">
        <v>10</v>
      </c>
      <c r="D162">
        <v>26.95</v>
      </c>
    </row>
    <row r="163" spans="1:4" x14ac:dyDescent="0.25">
      <c r="A163" t="s">
        <v>4</v>
      </c>
      <c r="B163" s="1">
        <v>41693</v>
      </c>
      <c r="C163" t="s">
        <v>10</v>
      </c>
      <c r="D163">
        <v>37.29</v>
      </c>
    </row>
    <row r="164" spans="1:4" x14ac:dyDescent="0.25">
      <c r="A164" t="s">
        <v>4</v>
      </c>
      <c r="B164" s="1">
        <v>41694</v>
      </c>
      <c r="C164" t="s">
        <v>5</v>
      </c>
      <c r="D164">
        <v>8.19</v>
      </c>
    </row>
    <row r="165" spans="1:4" x14ac:dyDescent="0.25">
      <c r="A165" t="s">
        <v>4</v>
      </c>
      <c r="B165" s="1">
        <v>41694</v>
      </c>
      <c r="C165" t="s">
        <v>5</v>
      </c>
      <c r="D165">
        <v>8.26</v>
      </c>
    </row>
    <row r="166" spans="1:4" x14ac:dyDescent="0.25">
      <c r="A166" t="s">
        <v>4</v>
      </c>
      <c r="B166" s="1">
        <v>41694</v>
      </c>
      <c r="C166" t="s">
        <v>5</v>
      </c>
      <c r="D166">
        <v>10.78</v>
      </c>
    </row>
    <row r="167" spans="1:4" x14ac:dyDescent="0.25">
      <c r="A167" t="s">
        <v>4</v>
      </c>
      <c r="B167" s="1">
        <v>41695</v>
      </c>
      <c r="C167" t="s">
        <v>10</v>
      </c>
      <c r="D167">
        <v>21.78</v>
      </c>
    </row>
    <row r="168" spans="1:4" x14ac:dyDescent="0.25">
      <c r="A168" t="s">
        <v>4</v>
      </c>
      <c r="B168" s="1">
        <v>41695</v>
      </c>
      <c r="C168" t="s">
        <v>5</v>
      </c>
      <c r="D168">
        <v>7.98</v>
      </c>
    </row>
    <row r="169" spans="1:4" x14ac:dyDescent="0.25">
      <c r="A169" t="s">
        <v>4</v>
      </c>
      <c r="B169" s="1">
        <v>41695</v>
      </c>
      <c r="C169" t="s">
        <v>5</v>
      </c>
      <c r="D169">
        <v>9.4499999999999993</v>
      </c>
    </row>
    <row r="170" spans="1:4" x14ac:dyDescent="0.25">
      <c r="A170" t="s">
        <v>4</v>
      </c>
      <c r="B170" s="1">
        <v>41696</v>
      </c>
      <c r="C170" t="s">
        <v>10</v>
      </c>
      <c r="D170">
        <v>25.74</v>
      </c>
    </row>
    <row r="171" spans="1:4" x14ac:dyDescent="0.25">
      <c r="A171" t="s">
        <v>4</v>
      </c>
      <c r="B171" s="1">
        <v>41696</v>
      </c>
      <c r="C171" t="s">
        <v>10</v>
      </c>
      <c r="D171">
        <v>26.62</v>
      </c>
    </row>
    <row r="172" spans="1:4" x14ac:dyDescent="0.25">
      <c r="A172" t="s">
        <v>4</v>
      </c>
      <c r="B172" s="1">
        <v>41696</v>
      </c>
      <c r="C172" t="s">
        <v>5</v>
      </c>
      <c r="D172">
        <v>11.06</v>
      </c>
    </row>
    <row r="173" spans="1:4" x14ac:dyDescent="0.25">
      <c r="A173" t="s">
        <v>4</v>
      </c>
      <c r="B173" s="1">
        <v>41697</v>
      </c>
      <c r="C173" t="s">
        <v>5</v>
      </c>
      <c r="D173">
        <v>12.74</v>
      </c>
    </row>
    <row r="174" spans="1:4" x14ac:dyDescent="0.25">
      <c r="A174" t="s">
        <v>4</v>
      </c>
      <c r="B174" s="1">
        <v>41697</v>
      </c>
      <c r="C174" t="s">
        <v>5</v>
      </c>
      <c r="D174">
        <v>13.37</v>
      </c>
    </row>
    <row r="175" spans="1:4" x14ac:dyDescent="0.25">
      <c r="A175" t="s">
        <v>4</v>
      </c>
      <c r="B175" s="1">
        <v>41697</v>
      </c>
      <c r="C175" t="s">
        <v>10</v>
      </c>
      <c r="D175">
        <v>35.200000000000003</v>
      </c>
    </row>
    <row r="176" spans="1:4" x14ac:dyDescent="0.25">
      <c r="A176" t="s">
        <v>4</v>
      </c>
      <c r="B176" s="1">
        <v>41698</v>
      </c>
      <c r="C176" t="s">
        <v>5</v>
      </c>
      <c r="D176">
        <v>11.13</v>
      </c>
    </row>
    <row r="177" spans="1:4" x14ac:dyDescent="0.25">
      <c r="A177" t="s">
        <v>4</v>
      </c>
      <c r="B177" s="1">
        <v>41698</v>
      </c>
      <c r="C177" t="s">
        <v>5</v>
      </c>
      <c r="D177">
        <v>11.9</v>
      </c>
    </row>
    <row r="178" spans="1:4" x14ac:dyDescent="0.25">
      <c r="A178" t="s">
        <v>4</v>
      </c>
      <c r="B178" s="1">
        <v>41698</v>
      </c>
      <c r="C178" t="s">
        <v>10</v>
      </c>
      <c r="D178">
        <v>34.54</v>
      </c>
    </row>
    <row r="179" spans="1:4" x14ac:dyDescent="0.25">
      <c r="A179" t="s">
        <v>4</v>
      </c>
      <c r="B179" s="1">
        <v>41699</v>
      </c>
      <c r="C179" t="s">
        <v>5</v>
      </c>
      <c r="D179">
        <v>11.2</v>
      </c>
    </row>
    <row r="180" spans="1:4" x14ac:dyDescent="0.25">
      <c r="A180" t="s">
        <v>4</v>
      </c>
      <c r="B180" s="1">
        <v>41699</v>
      </c>
      <c r="C180" t="s">
        <v>10</v>
      </c>
      <c r="D180">
        <v>28.38</v>
      </c>
    </row>
    <row r="181" spans="1:4" x14ac:dyDescent="0.25">
      <c r="A181" t="s">
        <v>4</v>
      </c>
      <c r="B181" s="1">
        <v>41699</v>
      </c>
      <c r="C181" t="s">
        <v>5</v>
      </c>
      <c r="D181">
        <v>9.3800000000000008</v>
      </c>
    </row>
    <row r="182" spans="1:4" x14ac:dyDescent="0.25">
      <c r="A182" t="s">
        <v>4</v>
      </c>
      <c r="B182" s="1">
        <v>41700</v>
      </c>
      <c r="C182" t="s">
        <v>5</v>
      </c>
      <c r="D182">
        <v>8.5399999999999991</v>
      </c>
    </row>
    <row r="183" spans="1:4" x14ac:dyDescent="0.25">
      <c r="A183" t="s">
        <v>4</v>
      </c>
      <c r="B183" s="1">
        <v>41700</v>
      </c>
      <c r="C183" t="s">
        <v>5</v>
      </c>
      <c r="D183">
        <v>10.57</v>
      </c>
    </row>
    <row r="184" spans="1:4" x14ac:dyDescent="0.25">
      <c r="A184" t="s">
        <v>4</v>
      </c>
      <c r="B184" s="1">
        <v>41700</v>
      </c>
      <c r="C184" t="s">
        <v>10</v>
      </c>
      <c r="D184">
        <v>13.42</v>
      </c>
    </row>
    <row r="185" spans="1:4" x14ac:dyDescent="0.25">
      <c r="A185" t="s">
        <v>4</v>
      </c>
      <c r="B185" s="1">
        <v>41701</v>
      </c>
      <c r="C185" t="s">
        <v>10</v>
      </c>
      <c r="D185">
        <v>36.08</v>
      </c>
    </row>
    <row r="186" spans="1:4" x14ac:dyDescent="0.25">
      <c r="A186" t="s">
        <v>4</v>
      </c>
      <c r="B186" s="1">
        <v>41701</v>
      </c>
      <c r="C186" t="s">
        <v>5</v>
      </c>
      <c r="D186">
        <v>7.7</v>
      </c>
    </row>
    <row r="187" spans="1:4" x14ac:dyDescent="0.25">
      <c r="A187" t="s">
        <v>4</v>
      </c>
      <c r="B187" s="1">
        <v>41701</v>
      </c>
      <c r="C187" t="s">
        <v>5</v>
      </c>
      <c r="D187">
        <v>10.85</v>
      </c>
    </row>
    <row r="188" spans="1:4" x14ac:dyDescent="0.25">
      <c r="A188" t="s">
        <v>4</v>
      </c>
      <c r="B188" s="1">
        <v>41702</v>
      </c>
      <c r="C188" t="s">
        <v>10</v>
      </c>
      <c r="D188">
        <v>35.64</v>
      </c>
    </row>
    <row r="189" spans="1:4" x14ac:dyDescent="0.25">
      <c r="A189" t="s">
        <v>4</v>
      </c>
      <c r="B189" s="1">
        <v>41702</v>
      </c>
      <c r="C189" t="s">
        <v>10</v>
      </c>
      <c r="D189">
        <v>25.41</v>
      </c>
    </row>
    <row r="190" spans="1:4" x14ac:dyDescent="0.25">
      <c r="A190" t="s">
        <v>4</v>
      </c>
      <c r="B190" s="1">
        <v>41702</v>
      </c>
      <c r="C190" t="s">
        <v>10</v>
      </c>
      <c r="D190">
        <v>19.690000000000001</v>
      </c>
    </row>
    <row r="191" spans="1:4" x14ac:dyDescent="0.25">
      <c r="A191" t="s">
        <v>4</v>
      </c>
      <c r="B191" s="1">
        <v>41703</v>
      </c>
      <c r="C191" t="s">
        <v>5</v>
      </c>
      <c r="D191">
        <v>8.5399999999999991</v>
      </c>
    </row>
    <row r="192" spans="1:4" x14ac:dyDescent="0.25">
      <c r="A192" t="s">
        <v>4</v>
      </c>
      <c r="B192" s="1">
        <v>41703</v>
      </c>
      <c r="C192" t="s">
        <v>10</v>
      </c>
      <c r="D192">
        <v>24.64</v>
      </c>
    </row>
    <row r="193" spans="1:4" x14ac:dyDescent="0.25">
      <c r="A193" t="s">
        <v>4</v>
      </c>
      <c r="B193" s="1">
        <v>41703</v>
      </c>
      <c r="C193" t="s">
        <v>10</v>
      </c>
      <c r="D193">
        <v>14.85</v>
      </c>
    </row>
    <row r="194" spans="1:4" x14ac:dyDescent="0.25">
      <c r="A194" t="s">
        <v>4</v>
      </c>
      <c r="B194" s="1">
        <v>41704</v>
      </c>
      <c r="C194" t="s">
        <v>5</v>
      </c>
      <c r="D194">
        <v>8.61</v>
      </c>
    </row>
    <row r="195" spans="1:4" x14ac:dyDescent="0.25">
      <c r="A195" t="s">
        <v>4</v>
      </c>
      <c r="B195" s="1">
        <v>41704</v>
      </c>
      <c r="C195" t="s">
        <v>5</v>
      </c>
      <c r="D195">
        <v>12.95</v>
      </c>
    </row>
    <row r="196" spans="1:4" x14ac:dyDescent="0.25">
      <c r="A196" t="s">
        <v>4</v>
      </c>
      <c r="B196" s="1">
        <v>41704</v>
      </c>
      <c r="C196" t="s">
        <v>10</v>
      </c>
      <c r="D196">
        <v>36.96</v>
      </c>
    </row>
    <row r="197" spans="1:4" x14ac:dyDescent="0.25">
      <c r="A197" t="s">
        <v>4</v>
      </c>
      <c r="B197" s="1">
        <v>41705</v>
      </c>
      <c r="C197" t="s">
        <v>10</v>
      </c>
      <c r="D197">
        <v>20.57</v>
      </c>
    </row>
    <row r="198" spans="1:4" x14ac:dyDescent="0.25">
      <c r="A198" t="s">
        <v>4</v>
      </c>
      <c r="B198" s="1">
        <v>41705</v>
      </c>
      <c r="C198" t="s">
        <v>10</v>
      </c>
      <c r="D198">
        <v>31.02</v>
      </c>
    </row>
    <row r="199" spans="1:4" x14ac:dyDescent="0.25">
      <c r="A199" t="s">
        <v>4</v>
      </c>
      <c r="B199" s="1">
        <v>41705</v>
      </c>
      <c r="C199" t="s">
        <v>5</v>
      </c>
      <c r="D199">
        <v>10.85</v>
      </c>
    </row>
    <row r="200" spans="1:4" x14ac:dyDescent="0.25">
      <c r="A200" t="s">
        <v>4</v>
      </c>
      <c r="B200" s="1">
        <v>41706</v>
      </c>
      <c r="C200" t="s">
        <v>5</v>
      </c>
      <c r="D200">
        <v>7.91</v>
      </c>
    </row>
    <row r="201" spans="1:4" x14ac:dyDescent="0.25">
      <c r="A201" t="s">
        <v>4</v>
      </c>
      <c r="B201" s="1">
        <v>41706</v>
      </c>
      <c r="C201" t="s">
        <v>10</v>
      </c>
      <c r="D201">
        <v>30.58</v>
      </c>
    </row>
    <row r="202" spans="1:4" x14ac:dyDescent="0.25">
      <c r="A202" t="s">
        <v>4</v>
      </c>
      <c r="B202" s="1">
        <v>41706</v>
      </c>
      <c r="C202" t="s">
        <v>10</v>
      </c>
      <c r="D202">
        <v>17.489999999999998</v>
      </c>
    </row>
    <row r="203" spans="1:4" x14ac:dyDescent="0.25">
      <c r="A203" t="s">
        <v>4</v>
      </c>
      <c r="B203" s="1">
        <v>41707</v>
      </c>
      <c r="C203" t="s">
        <v>10</v>
      </c>
      <c r="D203">
        <v>33.770000000000003</v>
      </c>
    </row>
    <row r="204" spans="1:4" x14ac:dyDescent="0.25">
      <c r="A204" t="s">
        <v>4</v>
      </c>
      <c r="B204" s="1">
        <v>41707</v>
      </c>
      <c r="C204" t="s">
        <v>10</v>
      </c>
      <c r="D204">
        <v>22.66</v>
      </c>
    </row>
    <row r="205" spans="1:4" x14ac:dyDescent="0.25">
      <c r="A205" t="s">
        <v>4</v>
      </c>
      <c r="B205" s="1">
        <v>41707</v>
      </c>
      <c r="C205" t="s">
        <v>5</v>
      </c>
      <c r="D205">
        <v>9.8699999999999992</v>
      </c>
    </row>
    <row r="206" spans="1:4" x14ac:dyDescent="0.25">
      <c r="A206" t="s">
        <v>4</v>
      </c>
      <c r="B206" s="1">
        <v>41708</v>
      </c>
      <c r="C206" t="s">
        <v>10</v>
      </c>
      <c r="D206">
        <v>22.22</v>
      </c>
    </row>
    <row r="207" spans="1:4" x14ac:dyDescent="0.25">
      <c r="A207" t="s">
        <v>4</v>
      </c>
      <c r="B207" s="1">
        <v>41708</v>
      </c>
      <c r="C207" t="s">
        <v>10</v>
      </c>
      <c r="D207">
        <v>15.84</v>
      </c>
    </row>
    <row r="208" spans="1:4" x14ac:dyDescent="0.25">
      <c r="A208" t="s">
        <v>4</v>
      </c>
      <c r="B208" s="1">
        <v>41708</v>
      </c>
      <c r="C208" t="s">
        <v>10</v>
      </c>
      <c r="D208">
        <v>37.51</v>
      </c>
    </row>
    <row r="209" spans="1:4" x14ac:dyDescent="0.25">
      <c r="A209" t="s">
        <v>4</v>
      </c>
      <c r="B209" s="1">
        <v>41709</v>
      </c>
      <c r="C209" t="s">
        <v>5</v>
      </c>
      <c r="D209">
        <v>11.34</v>
      </c>
    </row>
    <row r="210" spans="1:4" x14ac:dyDescent="0.25">
      <c r="A210" t="s">
        <v>4</v>
      </c>
      <c r="B210" s="1">
        <v>41709</v>
      </c>
      <c r="C210" t="s">
        <v>10</v>
      </c>
      <c r="D210">
        <v>27.28</v>
      </c>
    </row>
    <row r="211" spans="1:4" x14ac:dyDescent="0.25">
      <c r="A211" t="s">
        <v>4</v>
      </c>
      <c r="B211" s="1">
        <v>41709</v>
      </c>
      <c r="C211" t="s">
        <v>10</v>
      </c>
      <c r="D211">
        <v>30.25</v>
      </c>
    </row>
    <row r="212" spans="1:4" x14ac:dyDescent="0.25">
      <c r="A212" t="s">
        <v>4</v>
      </c>
      <c r="B212" s="1">
        <v>41710</v>
      </c>
      <c r="C212" t="s">
        <v>5</v>
      </c>
      <c r="D212">
        <v>11.34</v>
      </c>
    </row>
    <row r="213" spans="1:4" x14ac:dyDescent="0.25">
      <c r="A213" t="s">
        <v>4</v>
      </c>
      <c r="B213" s="1">
        <v>41710</v>
      </c>
      <c r="C213" t="s">
        <v>5</v>
      </c>
      <c r="D213">
        <v>12.46</v>
      </c>
    </row>
    <row r="214" spans="1:4" x14ac:dyDescent="0.25">
      <c r="A214" t="s">
        <v>4</v>
      </c>
      <c r="B214" s="1">
        <v>41710</v>
      </c>
      <c r="C214" t="s">
        <v>10</v>
      </c>
      <c r="D214">
        <v>18.04</v>
      </c>
    </row>
    <row r="215" spans="1:4" x14ac:dyDescent="0.25">
      <c r="A215" t="s">
        <v>4</v>
      </c>
      <c r="B215" s="1">
        <v>41711</v>
      </c>
      <c r="C215" t="s">
        <v>10</v>
      </c>
      <c r="D215">
        <v>37.840000000000003</v>
      </c>
    </row>
    <row r="216" spans="1:4" x14ac:dyDescent="0.25">
      <c r="A216" t="s">
        <v>4</v>
      </c>
      <c r="B216" s="1">
        <v>41711</v>
      </c>
      <c r="C216" t="s">
        <v>5</v>
      </c>
      <c r="D216">
        <v>13.02</v>
      </c>
    </row>
    <row r="217" spans="1:4" x14ac:dyDescent="0.25">
      <c r="A217" t="s">
        <v>4</v>
      </c>
      <c r="B217" s="1">
        <v>41711</v>
      </c>
      <c r="C217" t="s">
        <v>10</v>
      </c>
      <c r="D217">
        <v>22.77</v>
      </c>
    </row>
    <row r="218" spans="1:4" x14ac:dyDescent="0.25">
      <c r="A218" t="s">
        <v>4</v>
      </c>
      <c r="B218" s="1">
        <v>41712</v>
      </c>
      <c r="C218" t="s">
        <v>10</v>
      </c>
      <c r="D218">
        <v>15.95</v>
      </c>
    </row>
    <row r="219" spans="1:4" x14ac:dyDescent="0.25">
      <c r="A219" t="s">
        <v>4</v>
      </c>
      <c r="B219" s="1">
        <v>41712</v>
      </c>
      <c r="C219" t="s">
        <v>10</v>
      </c>
      <c r="D219">
        <v>16.170000000000002</v>
      </c>
    </row>
    <row r="220" spans="1:4" x14ac:dyDescent="0.25">
      <c r="A220" t="s">
        <v>4</v>
      </c>
      <c r="B220" s="1">
        <v>41712</v>
      </c>
      <c r="C220" t="s">
        <v>5</v>
      </c>
      <c r="D220">
        <v>7.7</v>
      </c>
    </row>
    <row r="221" spans="1:4" x14ac:dyDescent="0.25">
      <c r="A221" t="s">
        <v>4</v>
      </c>
      <c r="B221" s="1">
        <v>41713</v>
      </c>
      <c r="C221" t="s">
        <v>10</v>
      </c>
      <c r="D221">
        <v>15.07</v>
      </c>
    </row>
    <row r="222" spans="1:4" x14ac:dyDescent="0.25">
      <c r="A222" t="s">
        <v>4</v>
      </c>
      <c r="B222" s="1">
        <v>41713</v>
      </c>
      <c r="C222" t="s">
        <v>5</v>
      </c>
      <c r="D222">
        <v>7.07</v>
      </c>
    </row>
    <row r="223" spans="1:4" x14ac:dyDescent="0.25">
      <c r="A223" t="s">
        <v>4</v>
      </c>
      <c r="B223" s="1">
        <v>41713</v>
      </c>
      <c r="C223" t="s">
        <v>5</v>
      </c>
      <c r="D223">
        <v>7.91</v>
      </c>
    </row>
    <row r="224" spans="1:4" x14ac:dyDescent="0.25">
      <c r="A224" t="s">
        <v>4</v>
      </c>
      <c r="B224" s="1">
        <v>41714</v>
      </c>
      <c r="C224" t="s">
        <v>5</v>
      </c>
      <c r="D224">
        <v>9.31</v>
      </c>
    </row>
    <row r="225" spans="1:4" x14ac:dyDescent="0.25">
      <c r="A225" t="s">
        <v>4</v>
      </c>
      <c r="B225" s="1">
        <v>41714</v>
      </c>
      <c r="C225" t="s">
        <v>10</v>
      </c>
      <c r="D225">
        <v>31.13</v>
      </c>
    </row>
    <row r="226" spans="1:4" x14ac:dyDescent="0.25">
      <c r="A226" t="s">
        <v>4</v>
      </c>
      <c r="B226" s="1">
        <v>41714</v>
      </c>
      <c r="C226" t="s">
        <v>10</v>
      </c>
      <c r="D226">
        <v>21.89</v>
      </c>
    </row>
    <row r="227" spans="1:4" x14ac:dyDescent="0.25">
      <c r="A227" t="s">
        <v>4</v>
      </c>
      <c r="B227" s="1">
        <v>41715</v>
      </c>
      <c r="C227" t="s">
        <v>10</v>
      </c>
      <c r="D227">
        <v>34.76</v>
      </c>
    </row>
    <row r="228" spans="1:4" x14ac:dyDescent="0.25">
      <c r="A228" t="s">
        <v>4</v>
      </c>
      <c r="B228" s="1">
        <v>41715</v>
      </c>
      <c r="C228" t="s">
        <v>5</v>
      </c>
      <c r="D228">
        <v>12.11</v>
      </c>
    </row>
    <row r="229" spans="1:4" x14ac:dyDescent="0.25">
      <c r="A229" t="s">
        <v>4</v>
      </c>
      <c r="B229" s="1">
        <v>41715</v>
      </c>
      <c r="C229" t="s">
        <v>10</v>
      </c>
      <c r="D229">
        <v>19.579999999999998</v>
      </c>
    </row>
    <row r="230" spans="1:4" x14ac:dyDescent="0.25">
      <c r="A230" t="s">
        <v>4</v>
      </c>
      <c r="B230" s="1">
        <v>41716</v>
      </c>
      <c r="C230" t="s">
        <v>5</v>
      </c>
      <c r="D230">
        <v>8.68</v>
      </c>
    </row>
    <row r="231" spans="1:4" x14ac:dyDescent="0.25">
      <c r="A231" t="s">
        <v>4</v>
      </c>
      <c r="B231" s="1">
        <v>41716</v>
      </c>
      <c r="C231" t="s">
        <v>10</v>
      </c>
      <c r="D231">
        <v>28.16</v>
      </c>
    </row>
    <row r="232" spans="1:4" x14ac:dyDescent="0.25">
      <c r="A232" t="s">
        <v>4</v>
      </c>
      <c r="B232" s="1">
        <v>41716</v>
      </c>
      <c r="C232" t="s">
        <v>10</v>
      </c>
      <c r="D232">
        <v>29.81</v>
      </c>
    </row>
    <row r="233" spans="1:4" x14ac:dyDescent="0.25">
      <c r="A233" t="s">
        <v>4</v>
      </c>
      <c r="B233" s="1">
        <v>41717</v>
      </c>
      <c r="C233" t="s">
        <v>10</v>
      </c>
      <c r="D233">
        <v>20.350000000000001</v>
      </c>
    </row>
    <row r="234" spans="1:4" x14ac:dyDescent="0.25">
      <c r="A234" t="s">
        <v>4</v>
      </c>
      <c r="B234" s="1">
        <v>41717</v>
      </c>
      <c r="C234" t="s">
        <v>10</v>
      </c>
      <c r="D234">
        <v>24.75</v>
      </c>
    </row>
    <row r="235" spans="1:4" x14ac:dyDescent="0.25">
      <c r="A235" t="s">
        <v>4</v>
      </c>
      <c r="B235" s="1">
        <v>41717</v>
      </c>
      <c r="C235" t="s">
        <v>5</v>
      </c>
      <c r="D235">
        <v>9.8699999999999992</v>
      </c>
    </row>
    <row r="236" spans="1:4" x14ac:dyDescent="0.25">
      <c r="A236" t="s">
        <v>4</v>
      </c>
      <c r="B236" s="1">
        <v>41718</v>
      </c>
      <c r="C236" t="s">
        <v>5</v>
      </c>
      <c r="D236">
        <v>12.74</v>
      </c>
    </row>
    <row r="237" spans="1:4" x14ac:dyDescent="0.25">
      <c r="A237" t="s">
        <v>4</v>
      </c>
      <c r="B237" s="1">
        <v>41718</v>
      </c>
      <c r="C237" t="s">
        <v>10</v>
      </c>
      <c r="D237">
        <v>21.56</v>
      </c>
    </row>
    <row r="238" spans="1:4" x14ac:dyDescent="0.25">
      <c r="A238" t="s">
        <v>4</v>
      </c>
      <c r="B238" s="1">
        <v>41718</v>
      </c>
      <c r="C238" t="s">
        <v>10</v>
      </c>
      <c r="D238">
        <v>32.56</v>
      </c>
    </row>
    <row r="239" spans="1:4" x14ac:dyDescent="0.25">
      <c r="A239" t="s">
        <v>4</v>
      </c>
      <c r="B239" s="1">
        <v>41719</v>
      </c>
      <c r="C239" t="s">
        <v>10</v>
      </c>
      <c r="D239">
        <v>18.260000000000002</v>
      </c>
    </row>
    <row r="240" spans="1:4" x14ac:dyDescent="0.25">
      <c r="A240" t="s">
        <v>4</v>
      </c>
      <c r="B240" s="1">
        <v>41719</v>
      </c>
      <c r="C240" t="s">
        <v>10</v>
      </c>
      <c r="D240">
        <v>19.47</v>
      </c>
    </row>
    <row r="241" spans="1:4" x14ac:dyDescent="0.25">
      <c r="A241" t="s">
        <v>4</v>
      </c>
      <c r="B241" s="1">
        <v>41719</v>
      </c>
      <c r="C241" t="s">
        <v>10</v>
      </c>
      <c r="D241">
        <v>37.619999999999997</v>
      </c>
    </row>
    <row r="242" spans="1:4" x14ac:dyDescent="0.25">
      <c r="A242" t="s">
        <v>4</v>
      </c>
      <c r="B242" s="1">
        <v>41720</v>
      </c>
      <c r="C242" t="s">
        <v>10</v>
      </c>
      <c r="D242">
        <v>16.39</v>
      </c>
    </row>
    <row r="243" spans="1:4" x14ac:dyDescent="0.25">
      <c r="A243" t="s">
        <v>4</v>
      </c>
      <c r="B243" s="1">
        <v>41720</v>
      </c>
      <c r="C243" t="s">
        <v>10</v>
      </c>
      <c r="D243">
        <v>22.44</v>
      </c>
    </row>
    <row r="244" spans="1:4" x14ac:dyDescent="0.25">
      <c r="A244" t="s">
        <v>4</v>
      </c>
      <c r="B244" s="1">
        <v>41720</v>
      </c>
      <c r="C244" t="s">
        <v>5</v>
      </c>
      <c r="D244">
        <v>8.61</v>
      </c>
    </row>
    <row r="245" spans="1:4" x14ac:dyDescent="0.25">
      <c r="A245" t="s">
        <v>4</v>
      </c>
      <c r="B245" s="1">
        <v>41721</v>
      </c>
      <c r="C245" t="s">
        <v>10</v>
      </c>
      <c r="D245">
        <v>33.99</v>
      </c>
    </row>
    <row r="246" spans="1:4" x14ac:dyDescent="0.25">
      <c r="A246" t="s">
        <v>4</v>
      </c>
      <c r="B246" s="1">
        <v>41721</v>
      </c>
      <c r="C246" t="s">
        <v>10</v>
      </c>
      <c r="D246">
        <v>22.55</v>
      </c>
    </row>
    <row r="247" spans="1:4" x14ac:dyDescent="0.25">
      <c r="A247" t="s">
        <v>4</v>
      </c>
      <c r="B247" s="1">
        <v>41721</v>
      </c>
      <c r="C247" t="s">
        <v>5</v>
      </c>
      <c r="D247">
        <v>7.56</v>
      </c>
    </row>
    <row r="248" spans="1:4" x14ac:dyDescent="0.25">
      <c r="A248" t="s">
        <v>4</v>
      </c>
      <c r="B248" s="1">
        <v>41722</v>
      </c>
      <c r="C248" t="s">
        <v>10</v>
      </c>
      <c r="D248">
        <v>33.880000000000003</v>
      </c>
    </row>
    <row r="249" spans="1:4" x14ac:dyDescent="0.25">
      <c r="A249" t="s">
        <v>4</v>
      </c>
      <c r="B249" s="1">
        <v>41722</v>
      </c>
      <c r="C249" t="s">
        <v>10</v>
      </c>
      <c r="D249">
        <v>16.170000000000002</v>
      </c>
    </row>
    <row r="250" spans="1:4" x14ac:dyDescent="0.25">
      <c r="A250" t="s">
        <v>4</v>
      </c>
      <c r="B250" s="1">
        <v>41722</v>
      </c>
      <c r="C250" t="s">
        <v>10</v>
      </c>
      <c r="D250">
        <v>16.829999999999998</v>
      </c>
    </row>
    <row r="251" spans="1:4" x14ac:dyDescent="0.25">
      <c r="A251" t="s">
        <v>4</v>
      </c>
      <c r="B251" s="1">
        <v>41723</v>
      </c>
      <c r="C251" t="s">
        <v>10</v>
      </c>
      <c r="D251">
        <v>17.05</v>
      </c>
    </row>
    <row r="252" spans="1:4" x14ac:dyDescent="0.25">
      <c r="A252" t="s">
        <v>4</v>
      </c>
      <c r="B252" s="1">
        <v>41723</v>
      </c>
      <c r="C252" t="s">
        <v>5</v>
      </c>
      <c r="D252">
        <v>8.75</v>
      </c>
    </row>
    <row r="253" spans="1:4" x14ac:dyDescent="0.25">
      <c r="A253" t="s">
        <v>4</v>
      </c>
      <c r="B253" s="1">
        <v>41723</v>
      </c>
      <c r="C253" t="s">
        <v>10</v>
      </c>
      <c r="D253">
        <v>38.28</v>
      </c>
    </row>
    <row r="254" spans="1:4" x14ac:dyDescent="0.25">
      <c r="A254" t="s">
        <v>4</v>
      </c>
      <c r="B254" s="1">
        <v>41724</v>
      </c>
      <c r="C254" t="s">
        <v>10</v>
      </c>
      <c r="D254">
        <v>20.350000000000001</v>
      </c>
    </row>
    <row r="255" spans="1:4" x14ac:dyDescent="0.25">
      <c r="A255" t="s">
        <v>4</v>
      </c>
      <c r="B255" s="1">
        <v>41724</v>
      </c>
      <c r="C255" t="s">
        <v>10</v>
      </c>
      <c r="D255">
        <v>32.01</v>
      </c>
    </row>
    <row r="256" spans="1:4" x14ac:dyDescent="0.25">
      <c r="A256" t="s">
        <v>4</v>
      </c>
      <c r="B256" s="1">
        <v>41724</v>
      </c>
      <c r="C256" t="s">
        <v>10</v>
      </c>
      <c r="D256">
        <v>23.21</v>
      </c>
    </row>
    <row r="257" spans="1:4" x14ac:dyDescent="0.25">
      <c r="A257" t="s">
        <v>4</v>
      </c>
      <c r="B257" s="1">
        <v>41725</v>
      </c>
      <c r="C257" t="s">
        <v>5</v>
      </c>
      <c r="D257">
        <v>8.26</v>
      </c>
    </row>
    <row r="258" spans="1:4" x14ac:dyDescent="0.25">
      <c r="A258" t="s">
        <v>4</v>
      </c>
      <c r="B258" s="1">
        <v>41725</v>
      </c>
      <c r="C258" t="s">
        <v>10</v>
      </c>
      <c r="D258">
        <v>13.31</v>
      </c>
    </row>
    <row r="259" spans="1:4" x14ac:dyDescent="0.25">
      <c r="A259" t="s">
        <v>4</v>
      </c>
      <c r="B259" s="1">
        <v>41725</v>
      </c>
      <c r="C259" t="s">
        <v>10</v>
      </c>
      <c r="D259">
        <v>28.38</v>
      </c>
    </row>
    <row r="260" spans="1:4" x14ac:dyDescent="0.25">
      <c r="A260" t="s">
        <v>4</v>
      </c>
      <c r="B260" s="1">
        <v>41726</v>
      </c>
      <c r="C260" t="s">
        <v>5</v>
      </c>
      <c r="D260">
        <v>8.5399999999999991</v>
      </c>
    </row>
    <row r="261" spans="1:4" x14ac:dyDescent="0.25">
      <c r="A261" t="s">
        <v>4</v>
      </c>
      <c r="B261" s="1">
        <v>41726</v>
      </c>
      <c r="C261" t="s">
        <v>10</v>
      </c>
      <c r="D261">
        <v>32.89</v>
      </c>
    </row>
    <row r="262" spans="1:4" x14ac:dyDescent="0.25">
      <c r="A262" t="s">
        <v>4</v>
      </c>
      <c r="B262" s="1">
        <v>41726</v>
      </c>
      <c r="C262" t="s">
        <v>5</v>
      </c>
      <c r="D262">
        <v>8.26</v>
      </c>
    </row>
    <row r="263" spans="1:4" x14ac:dyDescent="0.25">
      <c r="A263" t="s">
        <v>4</v>
      </c>
      <c r="B263" s="1">
        <v>41727</v>
      </c>
      <c r="C263" t="s">
        <v>5</v>
      </c>
      <c r="D263">
        <v>7.98</v>
      </c>
    </row>
    <row r="264" spans="1:4" x14ac:dyDescent="0.25">
      <c r="A264" t="s">
        <v>4</v>
      </c>
      <c r="B264" s="1">
        <v>41727</v>
      </c>
      <c r="C264" t="s">
        <v>5</v>
      </c>
      <c r="D264">
        <v>10.5</v>
      </c>
    </row>
    <row r="265" spans="1:4" x14ac:dyDescent="0.25">
      <c r="A265" t="s">
        <v>4</v>
      </c>
      <c r="B265" s="1">
        <v>41727</v>
      </c>
      <c r="C265" t="s">
        <v>10</v>
      </c>
      <c r="D265">
        <v>25.08</v>
      </c>
    </row>
    <row r="266" spans="1:4" x14ac:dyDescent="0.25">
      <c r="A266" t="s">
        <v>4</v>
      </c>
      <c r="B266" s="1">
        <v>41728</v>
      </c>
      <c r="C266" t="s">
        <v>5</v>
      </c>
      <c r="D266">
        <v>7.49</v>
      </c>
    </row>
    <row r="267" spans="1:4" x14ac:dyDescent="0.25">
      <c r="A267" t="s">
        <v>4</v>
      </c>
      <c r="B267" s="1">
        <v>41728</v>
      </c>
      <c r="C267" t="s">
        <v>10</v>
      </c>
      <c r="D267">
        <v>22.66</v>
      </c>
    </row>
    <row r="268" spans="1:4" x14ac:dyDescent="0.25">
      <c r="A268" t="s">
        <v>4</v>
      </c>
      <c r="B268" s="1">
        <v>41728</v>
      </c>
      <c r="C268" t="s">
        <v>5</v>
      </c>
      <c r="D268">
        <v>13.93</v>
      </c>
    </row>
    <row r="269" spans="1:4" x14ac:dyDescent="0.25">
      <c r="A269" t="s">
        <v>4</v>
      </c>
      <c r="B269" s="1">
        <v>41729</v>
      </c>
      <c r="C269" t="s">
        <v>10</v>
      </c>
      <c r="D269">
        <v>15.84</v>
      </c>
    </row>
    <row r="270" spans="1:4" x14ac:dyDescent="0.25">
      <c r="A270" t="s">
        <v>4</v>
      </c>
      <c r="B270" s="1">
        <v>41729</v>
      </c>
      <c r="C270" t="s">
        <v>10</v>
      </c>
      <c r="D270">
        <v>22.11</v>
      </c>
    </row>
    <row r="271" spans="1:4" x14ac:dyDescent="0.25">
      <c r="A271" t="s">
        <v>4</v>
      </c>
      <c r="B271" s="1">
        <v>41729</v>
      </c>
      <c r="C271" t="s">
        <v>10</v>
      </c>
      <c r="D271">
        <v>28.49</v>
      </c>
    </row>
    <row r="272" spans="1:4" x14ac:dyDescent="0.25">
      <c r="A272" t="s">
        <v>4</v>
      </c>
      <c r="B272" s="1">
        <v>41730</v>
      </c>
      <c r="C272" t="s">
        <v>10</v>
      </c>
      <c r="D272">
        <v>15.73</v>
      </c>
    </row>
    <row r="273" spans="1:4" x14ac:dyDescent="0.25">
      <c r="A273" t="s">
        <v>4</v>
      </c>
      <c r="B273" s="1">
        <v>41730</v>
      </c>
      <c r="C273" t="s">
        <v>10</v>
      </c>
      <c r="D273">
        <v>30.69</v>
      </c>
    </row>
    <row r="274" spans="1:4" x14ac:dyDescent="0.25">
      <c r="A274" t="s">
        <v>4</v>
      </c>
      <c r="B274" s="1">
        <v>41730</v>
      </c>
      <c r="C274" t="s">
        <v>5</v>
      </c>
      <c r="D274">
        <v>11.69</v>
      </c>
    </row>
    <row r="275" spans="1:4" x14ac:dyDescent="0.25">
      <c r="A275" t="s">
        <v>4</v>
      </c>
      <c r="B275" s="1">
        <v>41731</v>
      </c>
      <c r="C275" t="s">
        <v>10</v>
      </c>
      <c r="D275">
        <v>30.91</v>
      </c>
    </row>
    <row r="276" spans="1:4" x14ac:dyDescent="0.25">
      <c r="A276" t="s">
        <v>4</v>
      </c>
      <c r="B276" s="1">
        <v>41731</v>
      </c>
      <c r="C276" t="s">
        <v>10</v>
      </c>
      <c r="D276">
        <v>34.869999999999997</v>
      </c>
    </row>
    <row r="277" spans="1:4" x14ac:dyDescent="0.25">
      <c r="A277" t="s">
        <v>4</v>
      </c>
      <c r="B277" s="1">
        <v>41731</v>
      </c>
      <c r="C277" t="s">
        <v>10</v>
      </c>
      <c r="D277">
        <v>13.2</v>
      </c>
    </row>
    <row r="278" spans="1:4" x14ac:dyDescent="0.25">
      <c r="A278" t="s">
        <v>4</v>
      </c>
      <c r="B278" s="1">
        <v>41732</v>
      </c>
      <c r="C278" t="s">
        <v>10</v>
      </c>
      <c r="D278">
        <v>24.31</v>
      </c>
    </row>
    <row r="279" spans="1:4" x14ac:dyDescent="0.25">
      <c r="A279" t="s">
        <v>4</v>
      </c>
      <c r="B279" s="1">
        <v>41732</v>
      </c>
      <c r="C279" t="s">
        <v>10</v>
      </c>
      <c r="D279">
        <v>29.15</v>
      </c>
    </row>
    <row r="280" spans="1:4" x14ac:dyDescent="0.25">
      <c r="A280" t="s">
        <v>4</v>
      </c>
      <c r="B280" s="1">
        <v>41732</v>
      </c>
      <c r="C280" t="s">
        <v>10</v>
      </c>
      <c r="D280">
        <v>19.91</v>
      </c>
    </row>
    <row r="281" spans="1:4" x14ac:dyDescent="0.25">
      <c r="A281" t="s">
        <v>4</v>
      </c>
      <c r="B281" s="1">
        <v>41733</v>
      </c>
      <c r="C281" t="s">
        <v>5</v>
      </c>
      <c r="D281">
        <v>10.36</v>
      </c>
    </row>
    <row r="282" spans="1:4" x14ac:dyDescent="0.25">
      <c r="A282" t="s">
        <v>4</v>
      </c>
      <c r="B282" s="1">
        <v>41733</v>
      </c>
      <c r="C282" t="s">
        <v>10</v>
      </c>
      <c r="D282">
        <v>23.32</v>
      </c>
    </row>
    <row r="283" spans="1:4" x14ac:dyDescent="0.25">
      <c r="A283" t="s">
        <v>4</v>
      </c>
      <c r="B283" s="1">
        <v>41733</v>
      </c>
      <c r="C283" t="s">
        <v>10</v>
      </c>
      <c r="D283">
        <v>30.25</v>
      </c>
    </row>
    <row r="284" spans="1:4" x14ac:dyDescent="0.25">
      <c r="A284" t="s">
        <v>4</v>
      </c>
      <c r="B284" s="1">
        <v>41734</v>
      </c>
      <c r="C284" t="s">
        <v>10</v>
      </c>
      <c r="D284">
        <v>27.94</v>
      </c>
    </row>
    <row r="285" spans="1:4" x14ac:dyDescent="0.25">
      <c r="A285" t="s">
        <v>4</v>
      </c>
      <c r="B285" s="1">
        <v>41734</v>
      </c>
      <c r="C285" t="s">
        <v>5</v>
      </c>
      <c r="D285">
        <v>12.46</v>
      </c>
    </row>
    <row r="286" spans="1:4" x14ac:dyDescent="0.25">
      <c r="A286" t="s">
        <v>4</v>
      </c>
      <c r="B286" s="1">
        <v>41734</v>
      </c>
      <c r="C286" t="s">
        <v>10</v>
      </c>
      <c r="D286">
        <v>24.97</v>
      </c>
    </row>
    <row r="287" spans="1:4" x14ac:dyDescent="0.25">
      <c r="A287" t="s">
        <v>4</v>
      </c>
      <c r="B287" s="1">
        <v>41735</v>
      </c>
      <c r="C287" t="s">
        <v>10</v>
      </c>
      <c r="D287">
        <v>27.06</v>
      </c>
    </row>
    <row r="288" spans="1:4" x14ac:dyDescent="0.25">
      <c r="A288" t="s">
        <v>4</v>
      </c>
      <c r="B288" s="1">
        <v>41735</v>
      </c>
      <c r="C288" t="s">
        <v>5</v>
      </c>
      <c r="D288">
        <v>9.52</v>
      </c>
    </row>
    <row r="289" spans="1:4" x14ac:dyDescent="0.25">
      <c r="A289" t="s">
        <v>4</v>
      </c>
      <c r="B289" s="1">
        <v>41735</v>
      </c>
      <c r="C289" t="s">
        <v>10</v>
      </c>
      <c r="D289">
        <v>20.350000000000001</v>
      </c>
    </row>
    <row r="290" spans="1:4" x14ac:dyDescent="0.25">
      <c r="A290" t="s">
        <v>4</v>
      </c>
      <c r="B290" s="1">
        <v>41736</v>
      </c>
      <c r="C290" t="s">
        <v>10</v>
      </c>
      <c r="D290">
        <v>15.73</v>
      </c>
    </row>
    <row r="291" spans="1:4" x14ac:dyDescent="0.25">
      <c r="A291" t="s">
        <v>4</v>
      </c>
      <c r="B291" s="1">
        <v>41736</v>
      </c>
      <c r="C291" t="s">
        <v>5</v>
      </c>
      <c r="D291">
        <v>13.65</v>
      </c>
    </row>
    <row r="292" spans="1:4" x14ac:dyDescent="0.25">
      <c r="A292" t="s">
        <v>4</v>
      </c>
      <c r="B292" s="1">
        <v>41736</v>
      </c>
      <c r="C292" t="s">
        <v>10</v>
      </c>
      <c r="D292">
        <v>21.23</v>
      </c>
    </row>
    <row r="293" spans="1:4" x14ac:dyDescent="0.25">
      <c r="A293" t="s">
        <v>4</v>
      </c>
      <c r="B293" s="1">
        <v>41737</v>
      </c>
      <c r="C293" t="s">
        <v>10</v>
      </c>
      <c r="D293">
        <v>25.3</v>
      </c>
    </row>
    <row r="294" spans="1:4" x14ac:dyDescent="0.25">
      <c r="A294" t="s">
        <v>4</v>
      </c>
      <c r="B294" s="1">
        <v>41737</v>
      </c>
      <c r="C294" t="s">
        <v>10</v>
      </c>
      <c r="D294">
        <v>21.56</v>
      </c>
    </row>
    <row r="295" spans="1:4" x14ac:dyDescent="0.25">
      <c r="A295" t="s">
        <v>4</v>
      </c>
      <c r="B295" s="1">
        <v>41737</v>
      </c>
      <c r="C295" t="s">
        <v>10</v>
      </c>
      <c r="D295">
        <v>18.260000000000002</v>
      </c>
    </row>
    <row r="296" spans="1:4" x14ac:dyDescent="0.25">
      <c r="A296" t="s">
        <v>4</v>
      </c>
      <c r="B296" s="1">
        <v>41738</v>
      </c>
      <c r="C296" t="s">
        <v>5</v>
      </c>
      <c r="D296">
        <v>8.9600000000000009</v>
      </c>
    </row>
    <row r="297" spans="1:4" x14ac:dyDescent="0.25">
      <c r="A297" t="s">
        <v>4</v>
      </c>
      <c r="B297" s="1">
        <v>41738</v>
      </c>
      <c r="C297" t="s">
        <v>10</v>
      </c>
      <c r="D297">
        <v>14.63</v>
      </c>
    </row>
    <row r="298" spans="1:4" x14ac:dyDescent="0.25">
      <c r="A298" t="s">
        <v>4</v>
      </c>
      <c r="B298" s="1">
        <v>41738</v>
      </c>
      <c r="C298" t="s">
        <v>10</v>
      </c>
      <c r="D298">
        <v>20.9</v>
      </c>
    </row>
    <row r="299" spans="1:4" x14ac:dyDescent="0.25">
      <c r="A299" t="s">
        <v>4</v>
      </c>
      <c r="B299" s="1">
        <v>41739</v>
      </c>
      <c r="C299" t="s">
        <v>10</v>
      </c>
      <c r="D299">
        <v>32.119999999999997</v>
      </c>
    </row>
    <row r="300" spans="1:4" x14ac:dyDescent="0.25">
      <c r="A300" t="s">
        <v>4</v>
      </c>
      <c r="B300" s="1">
        <v>41739</v>
      </c>
      <c r="C300" t="s">
        <v>10</v>
      </c>
      <c r="D300">
        <v>22.22</v>
      </c>
    </row>
    <row r="301" spans="1:4" x14ac:dyDescent="0.25">
      <c r="A301" t="s">
        <v>4</v>
      </c>
      <c r="B301" s="1">
        <v>41739</v>
      </c>
      <c r="C301" t="s">
        <v>10</v>
      </c>
      <c r="D301">
        <v>30.91</v>
      </c>
    </row>
    <row r="302" spans="1:4" x14ac:dyDescent="0.25">
      <c r="A302" t="s">
        <v>4</v>
      </c>
      <c r="B302" s="1">
        <v>41740</v>
      </c>
      <c r="C302" t="s">
        <v>10</v>
      </c>
      <c r="D302">
        <v>37.840000000000003</v>
      </c>
    </row>
    <row r="303" spans="1:4" x14ac:dyDescent="0.25">
      <c r="A303" t="s">
        <v>4</v>
      </c>
      <c r="B303" s="1">
        <v>41740</v>
      </c>
      <c r="C303" t="s">
        <v>10</v>
      </c>
      <c r="D303">
        <v>31.68</v>
      </c>
    </row>
    <row r="304" spans="1:4" x14ac:dyDescent="0.25">
      <c r="A304" t="s">
        <v>4</v>
      </c>
      <c r="B304" s="1">
        <v>41740</v>
      </c>
      <c r="C304" t="s">
        <v>10</v>
      </c>
      <c r="D304">
        <v>18.59</v>
      </c>
    </row>
    <row r="305" spans="1:4" x14ac:dyDescent="0.25">
      <c r="A305" t="s">
        <v>4</v>
      </c>
      <c r="B305" s="1">
        <v>41741</v>
      </c>
      <c r="C305" t="s">
        <v>5</v>
      </c>
      <c r="D305">
        <v>7.07</v>
      </c>
    </row>
    <row r="306" spans="1:4" x14ac:dyDescent="0.25">
      <c r="A306" t="s">
        <v>4</v>
      </c>
      <c r="B306" s="1">
        <v>41741</v>
      </c>
      <c r="C306" t="s">
        <v>5</v>
      </c>
      <c r="D306">
        <v>11.55</v>
      </c>
    </row>
    <row r="307" spans="1:4" x14ac:dyDescent="0.25">
      <c r="A307" t="s">
        <v>4</v>
      </c>
      <c r="B307" s="1">
        <v>41741</v>
      </c>
      <c r="C307" t="s">
        <v>5</v>
      </c>
      <c r="D307">
        <v>8.9600000000000009</v>
      </c>
    </row>
    <row r="308" spans="1:4" x14ac:dyDescent="0.25">
      <c r="A308" t="s">
        <v>4</v>
      </c>
      <c r="B308" s="1">
        <v>41742</v>
      </c>
      <c r="C308" t="s">
        <v>5</v>
      </c>
      <c r="D308">
        <v>12.67</v>
      </c>
    </row>
    <row r="309" spans="1:4" x14ac:dyDescent="0.25">
      <c r="A309" t="s">
        <v>4</v>
      </c>
      <c r="B309" s="1">
        <v>41742</v>
      </c>
      <c r="C309" t="s">
        <v>5</v>
      </c>
      <c r="D309">
        <v>13.23</v>
      </c>
    </row>
    <row r="310" spans="1:4" x14ac:dyDescent="0.25">
      <c r="A310" t="s">
        <v>4</v>
      </c>
      <c r="B310" s="1">
        <v>41742</v>
      </c>
      <c r="C310" t="s">
        <v>10</v>
      </c>
      <c r="D310">
        <v>26.95</v>
      </c>
    </row>
    <row r="311" spans="1:4" x14ac:dyDescent="0.25">
      <c r="A311" t="s">
        <v>4</v>
      </c>
      <c r="B311" s="1">
        <v>41743</v>
      </c>
      <c r="C311" t="s">
        <v>5</v>
      </c>
      <c r="D311">
        <v>7.63</v>
      </c>
    </row>
    <row r="312" spans="1:4" x14ac:dyDescent="0.25">
      <c r="A312" t="s">
        <v>4</v>
      </c>
      <c r="B312" s="1">
        <v>41743</v>
      </c>
      <c r="C312" t="s">
        <v>5</v>
      </c>
      <c r="D312">
        <v>8.9600000000000009</v>
      </c>
    </row>
    <row r="313" spans="1:4" x14ac:dyDescent="0.25">
      <c r="A313" t="s">
        <v>4</v>
      </c>
      <c r="B313" s="1">
        <v>41743</v>
      </c>
      <c r="C313" t="s">
        <v>10</v>
      </c>
      <c r="D313">
        <v>33.33</v>
      </c>
    </row>
    <row r="314" spans="1:4" x14ac:dyDescent="0.25">
      <c r="A314" t="s">
        <v>4</v>
      </c>
      <c r="B314" s="1">
        <v>41744</v>
      </c>
      <c r="C314" t="s">
        <v>10</v>
      </c>
      <c r="D314">
        <v>30.91</v>
      </c>
    </row>
    <row r="315" spans="1:4" x14ac:dyDescent="0.25">
      <c r="A315" t="s">
        <v>4</v>
      </c>
      <c r="B315" s="1">
        <v>41744</v>
      </c>
      <c r="C315" t="s">
        <v>10</v>
      </c>
      <c r="D315">
        <v>22.33</v>
      </c>
    </row>
    <row r="316" spans="1:4" x14ac:dyDescent="0.25">
      <c r="A316" t="s">
        <v>4</v>
      </c>
      <c r="B316" s="1">
        <v>41744</v>
      </c>
      <c r="C316" t="s">
        <v>5</v>
      </c>
      <c r="D316">
        <v>12.88</v>
      </c>
    </row>
    <row r="317" spans="1:4" x14ac:dyDescent="0.25">
      <c r="A317" t="s">
        <v>4</v>
      </c>
      <c r="B317" s="1">
        <v>41745</v>
      </c>
      <c r="C317" t="s">
        <v>10</v>
      </c>
      <c r="D317">
        <v>28.05</v>
      </c>
    </row>
    <row r="318" spans="1:4" x14ac:dyDescent="0.25">
      <c r="A318" t="s">
        <v>4</v>
      </c>
      <c r="B318" s="1">
        <v>41745</v>
      </c>
      <c r="C318" t="s">
        <v>10</v>
      </c>
      <c r="D318">
        <v>20.57</v>
      </c>
    </row>
    <row r="319" spans="1:4" x14ac:dyDescent="0.25">
      <c r="A319" t="s">
        <v>4</v>
      </c>
      <c r="B319" s="1">
        <v>41745</v>
      </c>
      <c r="C319" t="s">
        <v>10</v>
      </c>
      <c r="D319">
        <v>35.090000000000003</v>
      </c>
    </row>
    <row r="320" spans="1:4" x14ac:dyDescent="0.25">
      <c r="A320" t="s">
        <v>4</v>
      </c>
      <c r="B320" s="1">
        <v>41746</v>
      </c>
      <c r="C320" t="s">
        <v>10</v>
      </c>
      <c r="D320">
        <v>18.04</v>
      </c>
    </row>
    <row r="321" spans="1:4" x14ac:dyDescent="0.25">
      <c r="A321" t="s">
        <v>4</v>
      </c>
      <c r="B321" s="1">
        <v>41746</v>
      </c>
      <c r="C321" t="s">
        <v>10</v>
      </c>
      <c r="D321">
        <v>35.42</v>
      </c>
    </row>
    <row r="322" spans="1:4" x14ac:dyDescent="0.25">
      <c r="A322" t="s">
        <v>4</v>
      </c>
      <c r="B322" s="1">
        <v>41746</v>
      </c>
      <c r="C322" t="s">
        <v>10</v>
      </c>
      <c r="D322">
        <v>31.02</v>
      </c>
    </row>
    <row r="323" spans="1:4" x14ac:dyDescent="0.25">
      <c r="A323" t="s">
        <v>4</v>
      </c>
      <c r="B323" s="1">
        <v>41747</v>
      </c>
      <c r="C323" t="s">
        <v>5</v>
      </c>
      <c r="D323">
        <v>8.9600000000000009</v>
      </c>
    </row>
    <row r="324" spans="1:4" x14ac:dyDescent="0.25">
      <c r="A324" t="s">
        <v>4</v>
      </c>
      <c r="B324" s="1">
        <v>41747</v>
      </c>
      <c r="C324" t="s">
        <v>10</v>
      </c>
      <c r="D324">
        <v>36.630000000000003</v>
      </c>
    </row>
    <row r="325" spans="1:4" x14ac:dyDescent="0.25">
      <c r="A325" t="s">
        <v>4</v>
      </c>
      <c r="B325" s="1">
        <v>41747</v>
      </c>
      <c r="C325" t="s">
        <v>10</v>
      </c>
      <c r="D325">
        <v>19.690000000000001</v>
      </c>
    </row>
    <row r="326" spans="1:4" x14ac:dyDescent="0.25">
      <c r="A326" t="s">
        <v>4</v>
      </c>
      <c r="B326" s="1">
        <v>41748</v>
      </c>
      <c r="C326" t="s">
        <v>10</v>
      </c>
      <c r="D326">
        <v>21.67</v>
      </c>
    </row>
    <row r="327" spans="1:4" x14ac:dyDescent="0.25">
      <c r="A327" t="s">
        <v>4</v>
      </c>
      <c r="B327" s="1">
        <v>41748</v>
      </c>
      <c r="C327" t="s">
        <v>5</v>
      </c>
      <c r="D327">
        <v>10.36</v>
      </c>
    </row>
    <row r="328" spans="1:4" x14ac:dyDescent="0.25">
      <c r="A328" t="s">
        <v>4</v>
      </c>
      <c r="B328" s="1">
        <v>41748</v>
      </c>
      <c r="C328" t="s">
        <v>5</v>
      </c>
      <c r="D328">
        <v>10.78</v>
      </c>
    </row>
    <row r="329" spans="1:4" x14ac:dyDescent="0.25">
      <c r="A329" t="s">
        <v>4</v>
      </c>
      <c r="B329" s="1">
        <v>41749</v>
      </c>
      <c r="C329" t="s">
        <v>5</v>
      </c>
      <c r="D329">
        <v>13.72</v>
      </c>
    </row>
    <row r="330" spans="1:4" x14ac:dyDescent="0.25">
      <c r="A330" t="s">
        <v>4</v>
      </c>
      <c r="B330" s="1">
        <v>41749</v>
      </c>
      <c r="C330" t="s">
        <v>10</v>
      </c>
      <c r="D330">
        <v>32.01</v>
      </c>
    </row>
    <row r="331" spans="1:4" x14ac:dyDescent="0.25">
      <c r="A331" t="s">
        <v>4</v>
      </c>
      <c r="B331" s="1">
        <v>41749</v>
      </c>
      <c r="C331" t="s">
        <v>5</v>
      </c>
      <c r="D331">
        <v>12.18</v>
      </c>
    </row>
    <row r="332" spans="1:4" x14ac:dyDescent="0.25">
      <c r="A332" t="s">
        <v>4</v>
      </c>
      <c r="B332" s="1">
        <v>41750</v>
      </c>
      <c r="C332" t="s">
        <v>10</v>
      </c>
      <c r="D332">
        <v>17.27</v>
      </c>
    </row>
    <row r="333" spans="1:4" x14ac:dyDescent="0.25">
      <c r="A333" t="s">
        <v>4</v>
      </c>
      <c r="B333" s="1">
        <v>41750</v>
      </c>
      <c r="C333" t="s">
        <v>10</v>
      </c>
      <c r="D333">
        <v>32.229999999999997</v>
      </c>
    </row>
    <row r="334" spans="1:4" x14ac:dyDescent="0.25">
      <c r="A334" t="s">
        <v>4</v>
      </c>
      <c r="B334" s="1">
        <v>41750</v>
      </c>
      <c r="C334" t="s">
        <v>10</v>
      </c>
      <c r="D334">
        <v>21.56</v>
      </c>
    </row>
    <row r="335" spans="1:4" x14ac:dyDescent="0.25">
      <c r="A335" t="s">
        <v>4</v>
      </c>
      <c r="B335" s="1">
        <v>41751</v>
      </c>
      <c r="C335" t="s">
        <v>5</v>
      </c>
      <c r="D335">
        <v>11.34</v>
      </c>
    </row>
    <row r="336" spans="1:4" x14ac:dyDescent="0.25">
      <c r="A336" t="s">
        <v>4</v>
      </c>
      <c r="B336" s="1">
        <v>41751</v>
      </c>
      <c r="C336" t="s">
        <v>5</v>
      </c>
      <c r="D336">
        <v>7.35</v>
      </c>
    </row>
    <row r="337" spans="1:4" x14ac:dyDescent="0.25">
      <c r="A337" t="s">
        <v>4</v>
      </c>
      <c r="B337" s="1">
        <v>41751</v>
      </c>
      <c r="C337" t="s">
        <v>5</v>
      </c>
      <c r="D337">
        <v>10.92</v>
      </c>
    </row>
    <row r="338" spans="1:4" x14ac:dyDescent="0.25">
      <c r="A338" t="s">
        <v>4</v>
      </c>
      <c r="B338" s="1">
        <v>41752</v>
      </c>
      <c r="C338" t="s">
        <v>10</v>
      </c>
      <c r="D338">
        <v>36.08</v>
      </c>
    </row>
    <row r="339" spans="1:4" x14ac:dyDescent="0.25">
      <c r="A339" t="s">
        <v>4</v>
      </c>
      <c r="B339" s="1">
        <v>41752</v>
      </c>
      <c r="C339" t="s">
        <v>10</v>
      </c>
      <c r="D339">
        <v>13.42</v>
      </c>
    </row>
    <row r="340" spans="1:4" x14ac:dyDescent="0.25">
      <c r="A340" t="s">
        <v>4</v>
      </c>
      <c r="B340" s="1">
        <v>41752</v>
      </c>
      <c r="C340" t="s">
        <v>10</v>
      </c>
      <c r="D340">
        <v>27.72</v>
      </c>
    </row>
    <row r="341" spans="1:4" x14ac:dyDescent="0.25">
      <c r="A341" t="s">
        <v>4</v>
      </c>
      <c r="B341" s="1">
        <v>41753</v>
      </c>
      <c r="C341" t="s">
        <v>10</v>
      </c>
      <c r="D341">
        <v>22</v>
      </c>
    </row>
    <row r="342" spans="1:4" x14ac:dyDescent="0.25">
      <c r="A342" t="s">
        <v>4</v>
      </c>
      <c r="B342" s="1">
        <v>41753</v>
      </c>
      <c r="C342" t="s">
        <v>10</v>
      </c>
      <c r="D342">
        <v>33.99</v>
      </c>
    </row>
    <row r="343" spans="1:4" x14ac:dyDescent="0.25">
      <c r="A343" t="s">
        <v>4</v>
      </c>
      <c r="B343" s="1">
        <v>41753</v>
      </c>
      <c r="C343" t="s">
        <v>10</v>
      </c>
      <c r="D343">
        <v>17.489999999999998</v>
      </c>
    </row>
    <row r="344" spans="1:4" x14ac:dyDescent="0.25">
      <c r="A344" t="s">
        <v>4</v>
      </c>
      <c r="B344" s="1">
        <v>41754</v>
      </c>
      <c r="C344" t="s">
        <v>10</v>
      </c>
      <c r="D344">
        <v>27.61</v>
      </c>
    </row>
    <row r="345" spans="1:4" x14ac:dyDescent="0.25">
      <c r="A345" t="s">
        <v>4</v>
      </c>
      <c r="B345" s="1">
        <v>41754</v>
      </c>
      <c r="C345" t="s">
        <v>5</v>
      </c>
      <c r="D345">
        <v>13.65</v>
      </c>
    </row>
    <row r="346" spans="1:4" x14ac:dyDescent="0.25">
      <c r="A346" t="s">
        <v>4</v>
      </c>
      <c r="B346" s="1">
        <v>41754</v>
      </c>
      <c r="C346" t="s">
        <v>5</v>
      </c>
      <c r="D346">
        <v>10.5</v>
      </c>
    </row>
    <row r="347" spans="1:4" x14ac:dyDescent="0.25">
      <c r="A347" t="s">
        <v>4</v>
      </c>
      <c r="B347" s="1">
        <v>41755</v>
      </c>
      <c r="C347" t="s">
        <v>10</v>
      </c>
      <c r="D347">
        <v>35.200000000000003</v>
      </c>
    </row>
    <row r="348" spans="1:4" x14ac:dyDescent="0.25">
      <c r="A348" t="s">
        <v>4</v>
      </c>
      <c r="B348" s="1">
        <v>41755</v>
      </c>
      <c r="C348" t="s">
        <v>5</v>
      </c>
      <c r="D348">
        <v>12.32</v>
      </c>
    </row>
    <row r="349" spans="1:4" x14ac:dyDescent="0.25">
      <c r="A349" t="s">
        <v>4</v>
      </c>
      <c r="B349" s="1">
        <v>41755</v>
      </c>
      <c r="C349" t="s">
        <v>5</v>
      </c>
      <c r="D349">
        <v>9.3800000000000008</v>
      </c>
    </row>
    <row r="350" spans="1:4" x14ac:dyDescent="0.25">
      <c r="A350" t="s">
        <v>4</v>
      </c>
      <c r="B350" s="1">
        <v>41756</v>
      </c>
      <c r="C350" t="s">
        <v>10</v>
      </c>
      <c r="D350">
        <v>23.54</v>
      </c>
    </row>
    <row r="351" spans="1:4" x14ac:dyDescent="0.25">
      <c r="A351" t="s">
        <v>4</v>
      </c>
      <c r="B351" s="1">
        <v>41756</v>
      </c>
      <c r="C351" t="s">
        <v>10</v>
      </c>
      <c r="D351">
        <v>15.51</v>
      </c>
    </row>
    <row r="352" spans="1:4" x14ac:dyDescent="0.25">
      <c r="A352" t="s">
        <v>4</v>
      </c>
      <c r="B352" s="1">
        <v>41756</v>
      </c>
      <c r="C352" t="s">
        <v>10</v>
      </c>
      <c r="D352">
        <v>15.4</v>
      </c>
    </row>
    <row r="353" spans="1:4" x14ac:dyDescent="0.25">
      <c r="A353" t="s">
        <v>4</v>
      </c>
      <c r="B353" s="1">
        <v>41757</v>
      </c>
      <c r="C353" t="s">
        <v>10</v>
      </c>
      <c r="D353">
        <v>21.78</v>
      </c>
    </row>
    <row r="354" spans="1:4" x14ac:dyDescent="0.25">
      <c r="A354" t="s">
        <v>4</v>
      </c>
      <c r="B354" s="1">
        <v>41757</v>
      </c>
      <c r="C354" t="s">
        <v>10</v>
      </c>
      <c r="D354">
        <v>15.95</v>
      </c>
    </row>
    <row r="355" spans="1:4" x14ac:dyDescent="0.25">
      <c r="A355" t="s">
        <v>4</v>
      </c>
      <c r="B355" s="1">
        <v>41757</v>
      </c>
      <c r="C355" t="s">
        <v>10</v>
      </c>
      <c r="D355">
        <v>36.08</v>
      </c>
    </row>
    <row r="356" spans="1:4" x14ac:dyDescent="0.25">
      <c r="A356" t="s">
        <v>4</v>
      </c>
      <c r="B356" s="1">
        <v>41758</v>
      </c>
      <c r="C356" t="s">
        <v>10</v>
      </c>
      <c r="D356">
        <v>33.44</v>
      </c>
    </row>
    <row r="357" spans="1:4" x14ac:dyDescent="0.25">
      <c r="A357" t="s">
        <v>4</v>
      </c>
      <c r="B357" s="1">
        <v>41758</v>
      </c>
      <c r="C357" t="s">
        <v>5</v>
      </c>
      <c r="D357">
        <v>12.04</v>
      </c>
    </row>
    <row r="358" spans="1:4" x14ac:dyDescent="0.25">
      <c r="A358" t="s">
        <v>4</v>
      </c>
      <c r="B358" s="1">
        <v>41758</v>
      </c>
      <c r="C358" t="s">
        <v>10</v>
      </c>
      <c r="D358">
        <v>17.71</v>
      </c>
    </row>
    <row r="359" spans="1:4" x14ac:dyDescent="0.25">
      <c r="A359" t="s">
        <v>4</v>
      </c>
      <c r="B359" s="1">
        <v>41759</v>
      </c>
      <c r="C359" t="s">
        <v>10</v>
      </c>
      <c r="D359">
        <v>17.93</v>
      </c>
    </row>
    <row r="360" spans="1:4" x14ac:dyDescent="0.25">
      <c r="A360" t="s">
        <v>4</v>
      </c>
      <c r="B360" s="1">
        <v>41759</v>
      </c>
      <c r="C360" t="s">
        <v>5</v>
      </c>
      <c r="D360">
        <v>10.5</v>
      </c>
    </row>
    <row r="361" spans="1:4" x14ac:dyDescent="0.25">
      <c r="A361" t="s">
        <v>4</v>
      </c>
      <c r="B361" s="1">
        <v>41759</v>
      </c>
      <c r="C361" t="s">
        <v>5</v>
      </c>
      <c r="D361">
        <v>7.14</v>
      </c>
    </row>
    <row r="362" spans="1:4" x14ac:dyDescent="0.25">
      <c r="A362" t="s">
        <v>4</v>
      </c>
      <c r="B362" s="1">
        <v>41760</v>
      </c>
      <c r="C362" t="s">
        <v>10</v>
      </c>
      <c r="D362">
        <v>18.7</v>
      </c>
    </row>
    <row r="363" spans="1:4" x14ac:dyDescent="0.25">
      <c r="A363" t="s">
        <v>4</v>
      </c>
      <c r="B363" s="1">
        <v>41760</v>
      </c>
      <c r="C363" t="s">
        <v>10</v>
      </c>
      <c r="D363">
        <v>23.32</v>
      </c>
    </row>
    <row r="364" spans="1:4" x14ac:dyDescent="0.25">
      <c r="A364" t="s">
        <v>4</v>
      </c>
      <c r="B364" s="1">
        <v>41760</v>
      </c>
      <c r="C364" t="s">
        <v>10</v>
      </c>
      <c r="D364">
        <v>36.630000000000003</v>
      </c>
    </row>
    <row r="365" spans="1:4" x14ac:dyDescent="0.25">
      <c r="A365" t="s">
        <v>4</v>
      </c>
      <c r="B365" s="1">
        <v>41761</v>
      </c>
      <c r="C365" t="s">
        <v>10</v>
      </c>
      <c r="D365">
        <v>36.299999999999997</v>
      </c>
    </row>
    <row r="366" spans="1:4" x14ac:dyDescent="0.25">
      <c r="A366" t="s">
        <v>4</v>
      </c>
      <c r="B366" s="1">
        <v>41761</v>
      </c>
      <c r="C366" t="s">
        <v>10</v>
      </c>
      <c r="D366">
        <v>35.64</v>
      </c>
    </row>
    <row r="367" spans="1:4" x14ac:dyDescent="0.25">
      <c r="A367" t="s">
        <v>4</v>
      </c>
      <c r="B367" s="1">
        <v>41761</v>
      </c>
      <c r="C367" t="s">
        <v>10</v>
      </c>
      <c r="D367">
        <v>37.950000000000003</v>
      </c>
    </row>
    <row r="368" spans="1:4" x14ac:dyDescent="0.25">
      <c r="A368" t="s">
        <v>4</v>
      </c>
      <c r="B368" s="1">
        <v>41762</v>
      </c>
      <c r="C368" t="s">
        <v>10</v>
      </c>
      <c r="D368">
        <v>21.56</v>
      </c>
    </row>
    <row r="369" spans="1:4" x14ac:dyDescent="0.25">
      <c r="A369" t="s">
        <v>4</v>
      </c>
      <c r="B369" s="1">
        <v>41762</v>
      </c>
      <c r="C369" t="s">
        <v>10</v>
      </c>
      <c r="D369">
        <v>36.409999999999997</v>
      </c>
    </row>
    <row r="370" spans="1:4" x14ac:dyDescent="0.25">
      <c r="A370" t="s">
        <v>4</v>
      </c>
      <c r="B370" s="1">
        <v>41762</v>
      </c>
      <c r="C370" t="s">
        <v>5</v>
      </c>
      <c r="D370">
        <v>12.11</v>
      </c>
    </row>
    <row r="371" spans="1:4" x14ac:dyDescent="0.25">
      <c r="A371" t="s">
        <v>4</v>
      </c>
      <c r="B371" s="1">
        <v>41763</v>
      </c>
      <c r="C371" t="s">
        <v>10</v>
      </c>
      <c r="D371">
        <v>35.64</v>
      </c>
    </row>
    <row r="372" spans="1:4" x14ac:dyDescent="0.25">
      <c r="A372" t="s">
        <v>4</v>
      </c>
      <c r="B372" s="1">
        <v>41763</v>
      </c>
      <c r="C372" t="s">
        <v>5</v>
      </c>
      <c r="D372">
        <v>7.91</v>
      </c>
    </row>
    <row r="373" spans="1:4" x14ac:dyDescent="0.25">
      <c r="A373" t="s">
        <v>4</v>
      </c>
      <c r="B373" s="1">
        <v>41763</v>
      </c>
      <c r="C373" t="s">
        <v>10</v>
      </c>
      <c r="D373">
        <v>13.75</v>
      </c>
    </row>
    <row r="374" spans="1:4" x14ac:dyDescent="0.25">
      <c r="A374" t="s">
        <v>4</v>
      </c>
      <c r="B374" s="1">
        <v>41764</v>
      </c>
      <c r="C374" t="s">
        <v>10</v>
      </c>
      <c r="D374">
        <v>16.170000000000002</v>
      </c>
    </row>
    <row r="375" spans="1:4" x14ac:dyDescent="0.25">
      <c r="A375" t="s">
        <v>4</v>
      </c>
      <c r="B375" s="1">
        <v>41764</v>
      </c>
      <c r="C375" t="s">
        <v>10</v>
      </c>
      <c r="D375">
        <v>31.68</v>
      </c>
    </row>
    <row r="376" spans="1:4" x14ac:dyDescent="0.25">
      <c r="A376" t="s">
        <v>4</v>
      </c>
      <c r="B376" s="1">
        <v>41764</v>
      </c>
      <c r="C376" t="s">
        <v>10</v>
      </c>
      <c r="D376">
        <v>36.630000000000003</v>
      </c>
    </row>
    <row r="377" spans="1:4" x14ac:dyDescent="0.25">
      <c r="A377" t="s">
        <v>4</v>
      </c>
      <c r="B377" s="1">
        <v>41765</v>
      </c>
      <c r="C377" t="s">
        <v>10</v>
      </c>
      <c r="D377">
        <v>23.1</v>
      </c>
    </row>
    <row r="378" spans="1:4" x14ac:dyDescent="0.25">
      <c r="A378" t="s">
        <v>4</v>
      </c>
      <c r="B378" s="1">
        <v>41765</v>
      </c>
      <c r="C378" t="s">
        <v>5</v>
      </c>
      <c r="D378">
        <v>8.0500000000000007</v>
      </c>
    </row>
    <row r="379" spans="1:4" x14ac:dyDescent="0.25">
      <c r="A379" t="s">
        <v>4</v>
      </c>
      <c r="B379" s="1">
        <v>41765</v>
      </c>
      <c r="C379" t="s">
        <v>10</v>
      </c>
      <c r="D379">
        <v>22.66</v>
      </c>
    </row>
    <row r="380" spans="1:4" x14ac:dyDescent="0.25">
      <c r="A380" t="s">
        <v>4</v>
      </c>
      <c r="B380" s="1">
        <v>41766</v>
      </c>
      <c r="C380" t="s">
        <v>5</v>
      </c>
      <c r="D380">
        <v>10.64</v>
      </c>
    </row>
    <row r="381" spans="1:4" x14ac:dyDescent="0.25">
      <c r="A381" t="s">
        <v>4</v>
      </c>
      <c r="B381" s="1">
        <v>41766</v>
      </c>
      <c r="C381" t="s">
        <v>10</v>
      </c>
      <c r="D381">
        <v>15.18</v>
      </c>
    </row>
    <row r="382" spans="1:4" x14ac:dyDescent="0.25">
      <c r="A382" t="s">
        <v>4</v>
      </c>
      <c r="B382" s="1">
        <v>41766</v>
      </c>
      <c r="C382" t="s">
        <v>5</v>
      </c>
      <c r="D382">
        <v>9.24</v>
      </c>
    </row>
    <row r="383" spans="1:4" x14ac:dyDescent="0.25">
      <c r="A383" t="s">
        <v>4</v>
      </c>
      <c r="B383" s="1">
        <v>41767</v>
      </c>
      <c r="C383" t="s">
        <v>10</v>
      </c>
      <c r="D383">
        <v>28.27</v>
      </c>
    </row>
    <row r="384" spans="1:4" x14ac:dyDescent="0.25">
      <c r="A384" t="s">
        <v>4</v>
      </c>
      <c r="B384" s="1">
        <v>41767</v>
      </c>
      <c r="C384" t="s">
        <v>10</v>
      </c>
      <c r="D384">
        <v>30.58</v>
      </c>
    </row>
    <row r="385" spans="1:4" x14ac:dyDescent="0.25">
      <c r="A385" t="s">
        <v>4</v>
      </c>
      <c r="B385" s="1">
        <v>41767</v>
      </c>
      <c r="C385" t="s">
        <v>10</v>
      </c>
      <c r="D385">
        <v>38.28</v>
      </c>
    </row>
    <row r="386" spans="1:4" x14ac:dyDescent="0.25">
      <c r="A386" t="s">
        <v>4</v>
      </c>
      <c r="B386" s="1">
        <v>41768</v>
      </c>
      <c r="C386" t="s">
        <v>10</v>
      </c>
      <c r="D386">
        <v>35.42</v>
      </c>
    </row>
    <row r="387" spans="1:4" x14ac:dyDescent="0.25">
      <c r="A387" t="s">
        <v>4</v>
      </c>
      <c r="B387" s="1">
        <v>41768</v>
      </c>
      <c r="C387" t="s">
        <v>5</v>
      </c>
      <c r="D387">
        <v>11.13</v>
      </c>
    </row>
    <row r="388" spans="1:4" x14ac:dyDescent="0.25">
      <c r="A388" t="s">
        <v>4</v>
      </c>
      <c r="B388" s="1">
        <v>41768</v>
      </c>
      <c r="C388" t="s">
        <v>5</v>
      </c>
      <c r="D388">
        <v>10.78</v>
      </c>
    </row>
    <row r="389" spans="1:4" x14ac:dyDescent="0.25">
      <c r="A389" t="s">
        <v>4</v>
      </c>
      <c r="B389" s="1">
        <v>41769</v>
      </c>
      <c r="C389" t="s">
        <v>10</v>
      </c>
      <c r="D389">
        <v>34.54</v>
      </c>
    </row>
    <row r="390" spans="1:4" x14ac:dyDescent="0.25">
      <c r="A390" t="s">
        <v>4</v>
      </c>
      <c r="B390" s="1">
        <v>41769</v>
      </c>
      <c r="C390" t="s">
        <v>10</v>
      </c>
      <c r="D390">
        <v>22.33</v>
      </c>
    </row>
    <row r="391" spans="1:4" x14ac:dyDescent="0.25">
      <c r="A391" t="s">
        <v>4</v>
      </c>
      <c r="B391" s="1">
        <v>41769</v>
      </c>
      <c r="C391" t="s">
        <v>10</v>
      </c>
      <c r="D391">
        <v>34.1</v>
      </c>
    </row>
    <row r="392" spans="1:4" x14ac:dyDescent="0.25">
      <c r="A392" t="s">
        <v>4</v>
      </c>
      <c r="B392" s="1">
        <v>41770</v>
      </c>
      <c r="C392" t="s">
        <v>10</v>
      </c>
      <c r="D392">
        <v>27.5</v>
      </c>
    </row>
    <row r="393" spans="1:4" x14ac:dyDescent="0.25">
      <c r="A393" t="s">
        <v>4</v>
      </c>
      <c r="B393" s="1">
        <v>41770</v>
      </c>
      <c r="C393" t="s">
        <v>10</v>
      </c>
      <c r="D393">
        <v>28.27</v>
      </c>
    </row>
    <row r="394" spans="1:4" x14ac:dyDescent="0.25">
      <c r="A394" t="s">
        <v>4</v>
      </c>
      <c r="B394" s="1">
        <v>41770</v>
      </c>
      <c r="C394" t="s">
        <v>10</v>
      </c>
      <c r="D394">
        <v>21.78</v>
      </c>
    </row>
    <row r="395" spans="1:4" x14ac:dyDescent="0.25">
      <c r="A395" t="s">
        <v>4</v>
      </c>
      <c r="B395" s="1">
        <v>41771</v>
      </c>
      <c r="C395" t="s">
        <v>5</v>
      </c>
      <c r="D395">
        <v>11.41</v>
      </c>
    </row>
    <row r="396" spans="1:4" x14ac:dyDescent="0.25">
      <c r="A396" t="s">
        <v>4</v>
      </c>
      <c r="B396" s="1">
        <v>41771</v>
      </c>
      <c r="C396" t="s">
        <v>10</v>
      </c>
      <c r="D396">
        <v>13.42</v>
      </c>
    </row>
    <row r="397" spans="1:4" x14ac:dyDescent="0.25">
      <c r="A397" t="s">
        <v>4</v>
      </c>
      <c r="B397" s="1">
        <v>41771</v>
      </c>
      <c r="C397" t="s">
        <v>10</v>
      </c>
      <c r="D397">
        <v>32.78</v>
      </c>
    </row>
    <row r="398" spans="1:4" x14ac:dyDescent="0.25">
      <c r="A398" t="s">
        <v>4</v>
      </c>
      <c r="B398" s="1">
        <v>41772</v>
      </c>
      <c r="C398" t="s">
        <v>10</v>
      </c>
      <c r="D398">
        <v>26.18</v>
      </c>
    </row>
    <row r="399" spans="1:4" x14ac:dyDescent="0.25">
      <c r="A399" t="s">
        <v>4</v>
      </c>
      <c r="B399" s="1">
        <v>41772</v>
      </c>
      <c r="C399" t="s">
        <v>10</v>
      </c>
      <c r="D399">
        <v>33.880000000000003</v>
      </c>
    </row>
    <row r="400" spans="1:4" x14ac:dyDescent="0.25">
      <c r="A400" t="s">
        <v>4</v>
      </c>
      <c r="B400" s="1">
        <v>41772</v>
      </c>
      <c r="C400" t="s">
        <v>10</v>
      </c>
      <c r="D400">
        <v>18.59</v>
      </c>
    </row>
    <row r="401" spans="1:4" x14ac:dyDescent="0.25">
      <c r="A401" t="s">
        <v>4</v>
      </c>
      <c r="B401" s="1">
        <v>41773</v>
      </c>
      <c r="C401" t="s">
        <v>10</v>
      </c>
      <c r="D401">
        <v>13.64</v>
      </c>
    </row>
    <row r="402" spans="1:4" x14ac:dyDescent="0.25">
      <c r="A402" t="s">
        <v>4</v>
      </c>
      <c r="B402" s="1">
        <v>41773</v>
      </c>
      <c r="C402" t="s">
        <v>10</v>
      </c>
      <c r="D402">
        <v>14.08</v>
      </c>
    </row>
    <row r="403" spans="1:4" x14ac:dyDescent="0.25">
      <c r="A403" t="s">
        <v>4</v>
      </c>
      <c r="B403" s="1">
        <v>41773</v>
      </c>
      <c r="C403" t="s">
        <v>10</v>
      </c>
      <c r="D403">
        <v>18.7</v>
      </c>
    </row>
    <row r="404" spans="1:4" x14ac:dyDescent="0.25">
      <c r="A404" t="s">
        <v>4</v>
      </c>
      <c r="B404" s="1">
        <v>41774</v>
      </c>
      <c r="C404" t="s">
        <v>10</v>
      </c>
      <c r="D404">
        <v>20.9</v>
      </c>
    </row>
    <row r="405" spans="1:4" x14ac:dyDescent="0.25">
      <c r="A405" t="s">
        <v>4</v>
      </c>
      <c r="B405" s="1">
        <v>41774</v>
      </c>
      <c r="C405" t="s">
        <v>10</v>
      </c>
      <c r="D405">
        <v>29.37</v>
      </c>
    </row>
    <row r="406" spans="1:4" x14ac:dyDescent="0.25">
      <c r="A406" t="s">
        <v>4</v>
      </c>
      <c r="B406" s="1">
        <v>41774</v>
      </c>
      <c r="C406" t="s">
        <v>5</v>
      </c>
      <c r="D406">
        <v>13.02</v>
      </c>
    </row>
    <row r="407" spans="1:4" x14ac:dyDescent="0.25">
      <c r="A407" t="s">
        <v>4</v>
      </c>
      <c r="B407" s="1">
        <v>41775</v>
      </c>
      <c r="C407" t="s">
        <v>10</v>
      </c>
      <c r="D407">
        <v>21.23</v>
      </c>
    </row>
    <row r="408" spans="1:4" x14ac:dyDescent="0.25">
      <c r="A408" t="s">
        <v>4</v>
      </c>
      <c r="B408" s="1">
        <v>41775</v>
      </c>
      <c r="C408" t="s">
        <v>10</v>
      </c>
      <c r="D408">
        <v>18.37</v>
      </c>
    </row>
    <row r="409" spans="1:4" x14ac:dyDescent="0.25">
      <c r="A409" t="s">
        <v>4</v>
      </c>
      <c r="B409" s="1">
        <v>41775</v>
      </c>
      <c r="C409" t="s">
        <v>10</v>
      </c>
      <c r="D409">
        <v>30.69</v>
      </c>
    </row>
    <row r="410" spans="1:4" x14ac:dyDescent="0.25">
      <c r="A410" t="s">
        <v>4</v>
      </c>
      <c r="B410" s="1">
        <v>41776</v>
      </c>
      <c r="C410" t="s">
        <v>5</v>
      </c>
      <c r="D410">
        <v>7.28</v>
      </c>
    </row>
    <row r="411" spans="1:4" x14ac:dyDescent="0.25">
      <c r="A411" t="s">
        <v>4</v>
      </c>
      <c r="B411" s="1">
        <v>41776</v>
      </c>
      <c r="C411" t="s">
        <v>10</v>
      </c>
      <c r="D411">
        <v>15.95</v>
      </c>
    </row>
    <row r="412" spans="1:4" x14ac:dyDescent="0.25">
      <c r="A412" t="s">
        <v>4</v>
      </c>
      <c r="B412" s="1">
        <v>41776</v>
      </c>
      <c r="C412" t="s">
        <v>10</v>
      </c>
      <c r="D412">
        <v>15.18</v>
      </c>
    </row>
    <row r="413" spans="1:4" x14ac:dyDescent="0.25">
      <c r="A413" t="s">
        <v>4</v>
      </c>
      <c r="B413" s="1">
        <v>41777</v>
      </c>
      <c r="C413" t="s">
        <v>10</v>
      </c>
      <c r="D413">
        <v>27.39</v>
      </c>
    </row>
    <row r="414" spans="1:4" x14ac:dyDescent="0.25">
      <c r="A414" t="s">
        <v>4</v>
      </c>
      <c r="B414" s="1">
        <v>41777</v>
      </c>
      <c r="C414" t="s">
        <v>10</v>
      </c>
      <c r="D414">
        <v>22</v>
      </c>
    </row>
    <row r="415" spans="1:4" x14ac:dyDescent="0.25">
      <c r="A415" t="s">
        <v>4</v>
      </c>
      <c r="B415" s="1">
        <v>41777</v>
      </c>
      <c r="C415" t="s">
        <v>10</v>
      </c>
      <c r="D415">
        <v>24.42</v>
      </c>
    </row>
    <row r="416" spans="1:4" x14ac:dyDescent="0.25">
      <c r="A416" t="s">
        <v>4</v>
      </c>
      <c r="B416" s="1">
        <v>41778</v>
      </c>
      <c r="C416" t="s">
        <v>5</v>
      </c>
      <c r="D416">
        <v>11.69</v>
      </c>
    </row>
    <row r="417" spans="1:4" x14ac:dyDescent="0.25">
      <c r="A417" t="s">
        <v>4</v>
      </c>
      <c r="B417" s="1">
        <v>41778</v>
      </c>
      <c r="C417" t="s">
        <v>5</v>
      </c>
      <c r="D417">
        <v>7.56</v>
      </c>
    </row>
    <row r="418" spans="1:4" x14ac:dyDescent="0.25">
      <c r="A418" t="s">
        <v>4</v>
      </c>
      <c r="B418" s="1">
        <v>41778</v>
      </c>
      <c r="C418" t="s">
        <v>10</v>
      </c>
      <c r="D418">
        <v>33.44</v>
      </c>
    </row>
    <row r="419" spans="1:4" x14ac:dyDescent="0.25">
      <c r="A419" t="s">
        <v>4</v>
      </c>
      <c r="B419" s="1">
        <v>41779</v>
      </c>
      <c r="C419" t="s">
        <v>5</v>
      </c>
      <c r="D419">
        <v>7.21</v>
      </c>
    </row>
    <row r="420" spans="1:4" x14ac:dyDescent="0.25">
      <c r="A420" t="s">
        <v>4</v>
      </c>
      <c r="B420" s="1">
        <v>41779</v>
      </c>
      <c r="C420" t="s">
        <v>5</v>
      </c>
      <c r="D420">
        <v>13.44</v>
      </c>
    </row>
    <row r="421" spans="1:4" x14ac:dyDescent="0.25">
      <c r="A421" t="s">
        <v>4</v>
      </c>
      <c r="B421" s="1">
        <v>41779</v>
      </c>
      <c r="C421" t="s">
        <v>10</v>
      </c>
      <c r="D421">
        <v>14.85</v>
      </c>
    </row>
    <row r="422" spans="1:4" x14ac:dyDescent="0.25">
      <c r="A422" t="s">
        <v>4</v>
      </c>
      <c r="B422" s="1">
        <v>41780</v>
      </c>
      <c r="C422" t="s">
        <v>5</v>
      </c>
      <c r="D422">
        <v>8.61</v>
      </c>
    </row>
    <row r="423" spans="1:4" x14ac:dyDescent="0.25">
      <c r="A423" t="s">
        <v>4</v>
      </c>
      <c r="B423" s="1">
        <v>41780</v>
      </c>
      <c r="C423" t="s">
        <v>10</v>
      </c>
      <c r="D423">
        <v>36.630000000000003</v>
      </c>
    </row>
    <row r="424" spans="1:4" x14ac:dyDescent="0.25">
      <c r="A424" t="s">
        <v>4</v>
      </c>
      <c r="B424" s="1">
        <v>41780</v>
      </c>
      <c r="C424" t="s">
        <v>10</v>
      </c>
      <c r="D424">
        <v>13.64</v>
      </c>
    </row>
    <row r="425" spans="1:4" x14ac:dyDescent="0.25">
      <c r="A425" t="s">
        <v>4</v>
      </c>
      <c r="B425" s="1">
        <v>41781</v>
      </c>
      <c r="C425" t="s">
        <v>10</v>
      </c>
      <c r="D425">
        <v>16.39</v>
      </c>
    </row>
    <row r="426" spans="1:4" x14ac:dyDescent="0.25">
      <c r="A426" t="s">
        <v>4</v>
      </c>
      <c r="B426" s="1">
        <v>41781</v>
      </c>
      <c r="C426" t="s">
        <v>10</v>
      </c>
      <c r="D426">
        <v>14.96</v>
      </c>
    </row>
    <row r="427" spans="1:4" x14ac:dyDescent="0.25">
      <c r="A427" t="s">
        <v>4</v>
      </c>
      <c r="B427" s="1">
        <v>41781</v>
      </c>
      <c r="C427" t="s">
        <v>5</v>
      </c>
      <c r="D427">
        <v>12.11</v>
      </c>
    </row>
    <row r="428" spans="1:4" x14ac:dyDescent="0.25">
      <c r="A428" t="s">
        <v>4</v>
      </c>
      <c r="B428" s="1">
        <v>41782</v>
      </c>
      <c r="C428" t="s">
        <v>5</v>
      </c>
      <c r="D428">
        <v>7.7</v>
      </c>
    </row>
    <row r="429" spans="1:4" x14ac:dyDescent="0.25">
      <c r="A429" t="s">
        <v>4</v>
      </c>
      <c r="B429" s="1">
        <v>41782</v>
      </c>
      <c r="C429" t="s">
        <v>10</v>
      </c>
      <c r="D429">
        <v>13.86</v>
      </c>
    </row>
    <row r="430" spans="1:4" x14ac:dyDescent="0.25">
      <c r="A430" t="s">
        <v>4</v>
      </c>
      <c r="B430" s="1">
        <v>41782</v>
      </c>
      <c r="C430" t="s">
        <v>10</v>
      </c>
      <c r="D430">
        <v>22.55</v>
      </c>
    </row>
    <row r="431" spans="1:4" x14ac:dyDescent="0.25">
      <c r="A431" t="s">
        <v>4</v>
      </c>
      <c r="B431" s="1">
        <v>41783</v>
      </c>
      <c r="C431" t="s">
        <v>10</v>
      </c>
      <c r="D431">
        <v>21.34</v>
      </c>
    </row>
    <row r="432" spans="1:4" x14ac:dyDescent="0.25">
      <c r="A432" t="s">
        <v>4</v>
      </c>
      <c r="B432" s="1">
        <v>41783</v>
      </c>
      <c r="C432" t="s">
        <v>5</v>
      </c>
      <c r="D432">
        <v>12.04</v>
      </c>
    </row>
    <row r="433" spans="1:4" x14ac:dyDescent="0.25">
      <c r="A433" t="s">
        <v>4</v>
      </c>
      <c r="B433" s="1">
        <v>41783</v>
      </c>
      <c r="C433" t="s">
        <v>10</v>
      </c>
      <c r="D433">
        <v>37.619999999999997</v>
      </c>
    </row>
    <row r="434" spans="1:4" x14ac:dyDescent="0.25">
      <c r="A434" t="s">
        <v>4</v>
      </c>
      <c r="B434" s="1">
        <v>41784</v>
      </c>
      <c r="C434" t="s">
        <v>5</v>
      </c>
      <c r="D434">
        <v>11.34</v>
      </c>
    </row>
    <row r="435" spans="1:4" x14ac:dyDescent="0.25">
      <c r="A435" t="s">
        <v>4</v>
      </c>
      <c r="B435" s="1">
        <v>41784</v>
      </c>
      <c r="C435" t="s">
        <v>5</v>
      </c>
      <c r="D435">
        <v>11.27</v>
      </c>
    </row>
    <row r="436" spans="1:4" x14ac:dyDescent="0.25">
      <c r="A436" t="s">
        <v>4</v>
      </c>
      <c r="B436" s="1">
        <v>41784</v>
      </c>
      <c r="C436" t="s">
        <v>5</v>
      </c>
      <c r="D436">
        <v>13.51</v>
      </c>
    </row>
    <row r="437" spans="1:4" x14ac:dyDescent="0.25">
      <c r="A437" t="s">
        <v>4</v>
      </c>
      <c r="B437" s="1">
        <v>41785</v>
      </c>
      <c r="C437" t="s">
        <v>10</v>
      </c>
      <c r="D437">
        <v>29.15</v>
      </c>
    </row>
    <row r="438" spans="1:4" x14ac:dyDescent="0.25">
      <c r="A438" t="s">
        <v>4</v>
      </c>
      <c r="B438" s="1">
        <v>41785</v>
      </c>
      <c r="C438" t="s">
        <v>10</v>
      </c>
      <c r="D438">
        <v>36.520000000000003</v>
      </c>
    </row>
    <row r="439" spans="1:4" x14ac:dyDescent="0.25">
      <c r="A439" t="s">
        <v>4</v>
      </c>
      <c r="B439" s="1">
        <v>41785</v>
      </c>
      <c r="C439" t="s">
        <v>10</v>
      </c>
      <c r="D439">
        <v>22.77</v>
      </c>
    </row>
    <row r="440" spans="1:4" x14ac:dyDescent="0.25">
      <c r="A440" t="s">
        <v>4</v>
      </c>
      <c r="B440" s="1">
        <v>41786</v>
      </c>
      <c r="C440" t="s">
        <v>10</v>
      </c>
      <c r="D440">
        <v>21.89</v>
      </c>
    </row>
    <row r="441" spans="1:4" x14ac:dyDescent="0.25">
      <c r="A441" t="s">
        <v>4</v>
      </c>
      <c r="B441" s="1">
        <v>41786</v>
      </c>
      <c r="C441" t="s">
        <v>5</v>
      </c>
      <c r="D441">
        <v>8.89</v>
      </c>
    </row>
    <row r="442" spans="1:4" x14ac:dyDescent="0.25">
      <c r="A442" t="s">
        <v>4</v>
      </c>
      <c r="B442" s="1">
        <v>41786</v>
      </c>
      <c r="C442" t="s">
        <v>10</v>
      </c>
      <c r="D442">
        <v>14.96</v>
      </c>
    </row>
    <row r="443" spans="1:4" x14ac:dyDescent="0.25">
      <c r="A443" t="s">
        <v>4</v>
      </c>
      <c r="B443" s="1">
        <v>41787</v>
      </c>
      <c r="C443" t="s">
        <v>10</v>
      </c>
      <c r="D443">
        <v>23.32</v>
      </c>
    </row>
    <row r="444" spans="1:4" x14ac:dyDescent="0.25">
      <c r="A444" t="s">
        <v>4</v>
      </c>
      <c r="B444" s="1">
        <v>41787</v>
      </c>
      <c r="C444" t="s">
        <v>5</v>
      </c>
      <c r="D444">
        <v>12.88</v>
      </c>
    </row>
    <row r="445" spans="1:4" x14ac:dyDescent="0.25">
      <c r="A445" t="s">
        <v>4</v>
      </c>
      <c r="B445" s="1">
        <v>41787</v>
      </c>
      <c r="C445" t="s">
        <v>10</v>
      </c>
      <c r="D445">
        <v>20.68</v>
      </c>
    </row>
    <row r="446" spans="1:4" x14ac:dyDescent="0.25">
      <c r="A446" t="s">
        <v>4</v>
      </c>
      <c r="B446" s="1">
        <v>41788</v>
      </c>
      <c r="C446" t="s">
        <v>10</v>
      </c>
      <c r="D446">
        <v>21.23</v>
      </c>
    </row>
    <row r="447" spans="1:4" x14ac:dyDescent="0.25">
      <c r="A447" t="s">
        <v>4</v>
      </c>
      <c r="B447" s="1">
        <v>41788</v>
      </c>
      <c r="C447" t="s">
        <v>10</v>
      </c>
      <c r="D447">
        <v>31.02</v>
      </c>
    </row>
    <row r="448" spans="1:4" x14ac:dyDescent="0.25">
      <c r="A448" t="s">
        <v>4</v>
      </c>
      <c r="B448" s="1">
        <v>41788</v>
      </c>
      <c r="C448" t="s">
        <v>10</v>
      </c>
      <c r="D448">
        <v>17.600000000000001</v>
      </c>
    </row>
    <row r="449" spans="1:4" x14ac:dyDescent="0.25">
      <c r="A449" t="s">
        <v>4</v>
      </c>
      <c r="B449" s="1">
        <v>41789</v>
      </c>
      <c r="C449" t="s">
        <v>10</v>
      </c>
      <c r="D449">
        <v>27.39</v>
      </c>
    </row>
    <row r="450" spans="1:4" x14ac:dyDescent="0.25">
      <c r="A450" t="s">
        <v>4</v>
      </c>
      <c r="B450" s="1">
        <v>41789</v>
      </c>
      <c r="C450" t="s">
        <v>10</v>
      </c>
      <c r="D450">
        <v>25.63</v>
      </c>
    </row>
    <row r="451" spans="1:4" x14ac:dyDescent="0.25">
      <c r="A451" t="s">
        <v>4</v>
      </c>
      <c r="B451" s="1">
        <v>41789</v>
      </c>
      <c r="C451" t="s">
        <v>5</v>
      </c>
      <c r="D451">
        <v>11.34</v>
      </c>
    </row>
    <row r="452" spans="1:4" x14ac:dyDescent="0.25">
      <c r="A452" t="s">
        <v>4</v>
      </c>
      <c r="B452" s="1">
        <v>41790</v>
      </c>
      <c r="C452" t="s">
        <v>10</v>
      </c>
      <c r="D452">
        <v>36.96</v>
      </c>
    </row>
    <row r="453" spans="1:4" x14ac:dyDescent="0.25">
      <c r="A453" t="s">
        <v>4</v>
      </c>
      <c r="B453" s="1">
        <v>41790</v>
      </c>
      <c r="C453" t="s">
        <v>10</v>
      </c>
      <c r="D453">
        <v>35.31</v>
      </c>
    </row>
    <row r="454" spans="1:4" x14ac:dyDescent="0.25">
      <c r="A454" t="s">
        <v>4</v>
      </c>
      <c r="B454" s="1">
        <v>41790</v>
      </c>
      <c r="C454" t="s">
        <v>10</v>
      </c>
      <c r="D454">
        <v>28.05</v>
      </c>
    </row>
    <row r="455" spans="1:4" x14ac:dyDescent="0.25">
      <c r="A455" t="s">
        <v>4</v>
      </c>
      <c r="B455" s="1">
        <v>41791</v>
      </c>
      <c r="C455" t="s">
        <v>10</v>
      </c>
      <c r="D455">
        <v>37.18</v>
      </c>
    </row>
    <row r="456" spans="1:4" x14ac:dyDescent="0.25">
      <c r="A456" t="s">
        <v>4</v>
      </c>
      <c r="B456" s="1">
        <v>41791</v>
      </c>
      <c r="C456" t="s">
        <v>10</v>
      </c>
      <c r="D456">
        <v>35.090000000000003</v>
      </c>
    </row>
    <row r="457" spans="1:4" x14ac:dyDescent="0.25">
      <c r="A457" t="s">
        <v>4</v>
      </c>
      <c r="B457" s="1">
        <v>41791</v>
      </c>
      <c r="C457" t="s">
        <v>10</v>
      </c>
      <c r="D457">
        <v>27.39</v>
      </c>
    </row>
    <row r="458" spans="1:4" x14ac:dyDescent="0.25">
      <c r="A458" t="s">
        <v>4</v>
      </c>
      <c r="B458" s="1">
        <v>41792</v>
      </c>
      <c r="C458" t="s">
        <v>5</v>
      </c>
      <c r="D458">
        <v>12.04</v>
      </c>
    </row>
    <row r="459" spans="1:4" x14ac:dyDescent="0.25">
      <c r="A459" t="s">
        <v>4</v>
      </c>
      <c r="B459" s="1">
        <v>41792</v>
      </c>
      <c r="C459" t="s">
        <v>10</v>
      </c>
      <c r="D459">
        <v>16.940000000000001</v>
      </c>
    </row>
    <row r="460" spans="1:4" x14ac:dyDescent="0.25">
      <c r="A460" t="s">
        <v>4</v>
      </c>
      <c r="B460" s="1">
        <v>41792</v>
      </c>
      <c r="C460" t="s">
        <v>10</v>
      </c>
      <c r="D460">
        <v>25.41</v>
      </c>
    </row>
    <row r="461" spans="1:4" x14ac:dyDescent="0.25">
      <c r="A461" t="s">
        <v>4</v>
      </c>
      <c r="B461" s="1">
        <v>41793</v>
      </c>
      <c r="C461" t="s">
        <v>10</v>
      </c>
      <c r="D461">
        <v>25.52</v>
      </c>
    </row>
    <row r="462" spans="1:4" x14ac:dyDescent="0.25">
      <c r="A462" t="s">
        <v>4</v>
      </c>
      <c r="B462" s="1">
        <v>41793</v>
      </c>
      <c r="C462" t="s">
        <v>5</v>
      </c>
      <c r="D462">
        <v>13.23</v>
      </c>
    </row>
    <row r="463" spans="1:4" x14ac:dyDescent="0.25">
      <c r="A463" t="s">
        <v>4</v>
      </c>
      <c r="B463" s="1">
        <v>41793</v>
      </c>
      <c r="C463" t="s">
        <v>10</v>
      </c>
      <c r="D463">
        <v>28.6</v>
      </c>
    </row>
    <row r="464" spans="1:4" x14ac:dyDescent="0.25">
      <c r="A464" t="s">
        <v>4</v>
      </c>
      <c r="B464" s="1">
        <v>41794</v>
      </c>
      <c r="C464" t="s">
        <v>10</v>
      </c>
      <c r="D464">
        <v>24.97</v>
      </c>
    </row>
    <row r="465" spans="1:4" x14ac:dyDescent="0.25">
      <c r="A465" t="s">
        <v>4</v>
      </c>
      <c r="B465" s="1">
        <v>41794</v>
      </c>
      <c r="C465" t="s">
        <v>5</v>
      </c>
      <c r="D465">
        <v>10.71</v>
      </c>
    </row>
    <row r="466" spans="1:4" x14ac:dyDescent="0.25">
      <c r="A466" t="s">
        <v>4</v>
      </c>
      <c r="B466" s="1">
        <v>41794</v>
      </c>
      <c r="C466" t="s">
        <v>10</v>
      </c>
      <c r="D466">
        <v>32.340000000000003</v>
      </c>
    </row>
    <row r="467" spans="1:4" x14ac:dyDescent="0.25">
      <c r="A467" t="s">
        <v>4</v>
      </c>
      <c r="B467" s="1">
        <v>41795</v>
      </c>
      <c r="C467" t="s">
        <v>5</v>
      </c>
      <c r="D467">
        <v>9.59</v>
      </c>
    </row>
    <row r="468" spans="1:4" x14ac:dyDescent="0.25">
      <c r="A468" t="s">
        <v>4</v>
      </c>
      <c r="B468" s="1">
        <v>41795</v>
      </c>
      <c r="C468" t="s">
        <v>5</v>
      </c>
      <c r="D468">
        <v>10.220000000000001</v>
      </c>
    </row>
    <row r="469" spans="1:4" x14ac:dyDescent="0.25">
      <c r="A469" t="s">
        <v>4</v>
      </c>
      <c r="B469" s="1">
        <v>41795</v>
      </c>
      <c r="C469" t="s">
        <v>10</v>
      </c>
      <c r="D469">
        <v>26.95</v>
      </c>
    </row>
    <row r="470" spans="1:4" x14ac:dyDescent="0.25">
      <c r="A470" t="s">
        <v>4</v>
      </c>
      <c r="B470" s="1">
        <v>41796</v>
      </c>
      <c r="C470" t="s">
        <v>10</v>
      </c>
      <c r="D470">
        <v>24.42</v>
      </c>
    </row>
    <row r="471" spans="1:4" x14ac:dyDescent="0.25">
      <c r="A471" t="s">
        <v>4</v>
      </c>
      <c r="B471" s="1">
        <v>41796</v>
      </c>
      <c r="C471" t="s">
        <v>10</v>
      </c>
      <c r="D471">
        <v>17.38</v>
      </c>
    </row>
    <row r="472" spans="1:4" x14ac:dyDescent="0.25">
      <c r="A472" t="s">
        <v>4</v>
      </c>
      <c r="B472" s="1">
        <v>41796</v>
      </c>
      <c r="C472" t="s">
        <v>10</v>
      </c>
      <c r="D472">
        <v>16.28</v>
      </c>
    </row>
    <row r="473" spans="1:4" x14ac:dyDescent="0.25">
      <c r="A473" t="s">
        <v>4</v>
      </c>
      <c r="B473" s="1">
        <v>41797</v>
      </c>
      <c r="C473" t="s">
        <v>10</v>
      </c>
      <c r="D473">
        <v>17.600000000000001</v>
      </c>
    </row>
    <row r="474" spans="1:4" x14ac:dyDescent="0.25">
      <c r="A474" t="s">
        <v>4</v>
      </c>
      <c r="B474" s="1">
        <v>41797</v>
      </c>
      <c r="C474" t="s">
        <v>10</v>
      </c>
      <c r="D474">
        <v>22.22</v>
      </c>
    </row>
    <row r="475" spans="1:4" x14ac:dyDescent="0.25">
      <c r="A475" t="s">
        <v>4</v>
      </c>
      <c r="B475" s="1">
        <v>41797</v>
      </c>
      <c r="C475" t="s">
        <v>5</v>
      </c>
      <c r="D475">
        <v>11.13</v>
      </c>
    </row>
    <row r="476" spans="1:4" x14ac:dyDescent="0.25">
      <c r="A476" t="s">
        <v>4</v>
      </c>
      <c r="B476" s="1">
        <v>41798</v>
      </c>
      <c r="C476" t="s">
        <v>10</v>
      </c>
      <c r="D476">
        <v>25.74</v>
      </c>
    </row>
    <row r="477" spans="1:4" x14ac:dyDescent="0.25">
      <c r="A477" t="s">
        <v>4</v>
      </c>
      <c r="B477" s="1">
        <v>41798</v>
      </c>
      <c r="C477" t="s">
        <v>10</v>
      </c>
      <c r="D477">
        <v>14.08</v>
      </c>
    </row>
    <row r="478" spans="1:4" x14ac:dyDescent="0.25">
      <c r="A478" t="s">
        <v>4</v>
      </c>
      <c r="B478" s="1">
        <v>41798</v>
      </c>
      <c r="C478" t="s">
        <v>5</v>
      </c>
      <c r="D478">
        <v>12.95</v>
      </c>
    </row>
    <row r="479" spans="1:4" x14ac:dyDescent="0.25">
      <c r="A479" t="s">
        <v>4</v>
      </c>
      <c r="B479" s="1">
        <v>41799</v>
      </c>
      <c r="C479" t="s">
        <v>10</v>
      </c>
      <c r="D479">
        <v>14.3</v>
      </c>
    </row>
    <row r="480" spans="1:4" x14ac:dyDescent="0.25">
      <c r="A480" t="s">
        <v>4</v>
      </c>
      <c r="B480" s="1">
        <v>41799</v>
      </c>
      <c r="C480" t="s">
        <v>10</v>
      </c>
      <c r="D480">
        <v>19.14</v>
      </c>
    </row>
    <row r="481" spans="1:4" x14ac:dyDescent="0.25">
      <c r="A481" t="s">
        <v>4</v>
      </c>
      <c r="B481" s="1">
        <v>41799</v>
      </c>
      <c r="C481" t="s">
        <v>10</v>
      </c>
      <c r="D481">
        <v>30.14</v>
      </c>
    </row>
    <row r="482" spans="1:4" x14ac:dyDescent="0.25">
      <c r="A482" t="s">
        <v>4</v>
      </c>
      <c r="B482" s="1">
        <v>41800</v>
      </c>
      <c r="C482" t="s">
        <v>5</v>
      </c>
      <c r="D482">
        <v>8.5399999999999991</v>
      </c>
    </row>
    <row r="483" spans="1:4" x14ac:dyDescent="0.25">
      <c r="A483" t="s">
        <v>4</v>
      </c>
      <c r="B483" s="1">
        <v>41800</v>
      </c>
      <c r="C483" t="s">
        <v>5</v>
      </c>
      <c r="D483">
        <v>12.04</v>
      </c>
    </row>
    <row r="484" spans="1:4" x14ac:dyDescent="0.25">
      <c r="A484" t="s">
        <v>4</v>
      </c>
      <c r="B484" s="1">
        <v>41800</v>
      </c>
      <c r="C484" t="s">
        <v>10</v>
      </c>
      <c r="D484">
        <v>26.73</v>
      </c>
    </row>
    <row r="485" spans="1:4" x14ac:dyDescent="0.25">
      <c r="A485" t="s">
        <v>4</v>
      </c>
      <c r="B485" s="1">
        <v>41801</v>
      </c>
      <c r="C485" t="s">
        <v>10</v>
      </c>
      <c r="D485">
        <v>37.840000000000003</v>
      </c>
    </row>
    <row r="486" spans="1:4" x14ac:dyDescent="0.25">
      <c r="A486" t="s">
        <v>4</v>
      </c>
      <c r="B486" s="1">
        <v>41801</v>
      </c>
      <c r="C486" t="s">
        <v>10</v>
      </c>
      <c r="D486">
        <v>34.65</v>
      </c>
    </row>
    <row r="487" spans="1:4" x14ac:dyDescent="0.25">
      <c r="A487" t="s">
        <v>4</v>
      </c>
      <c r="B487" s="1">
        <v>41801</v>
      </c>
      <c r="C487" t="s">
        <v>10</v>
      </c>
      <c r="D487">
        <v>22.88</v>
      </c>
    </row>
    <row r="488" spans="1:4" x14ac:dyDescent="0.25">
      <c r="A488" t="s">
        <v>4</v>
      </c>
      <c r="B488" s="1">
        <v>41802</v>
      </c>
      <c r="C488" t="s">
        <v>10</v>
      </c>
      <c r="D488">
        <v>35.53</v>
      </c>
    </row>
    <row r="489" spans="1:4" x14ac:dyDescent="0.25">
      <c r="A489" t="s">
        <v>4</v>
      </c>
      <c r="B489" s="1">
        <v>41802</v>
      </c>
      <c r="C489" t="s">
        <v>5</v>
      </c>
      <c r="D489">
        <v>7.91</v>
      </c>
    </row>
    <row r="490" spans="1:4" x14ac:dyDescent="0.25">
      <c r="A490" t="s">
        <v>4</v>
      </c>
      <c r="B490" s="1">
        <v>41802</v>
      </c>
      <c r="C490" t="s">
        <v>5</v>
      </c>
      <c r="D490">
        <v>8.9600000000000009</v>
      </c>
    </row>
    <row r="491" spans="1:4" x14ac:dyDescent="0.25">
      <c r="A491" t="s">
        <v>4</v>
      </c>
      <c r="B491" s="1">
        <v>41803</v>
      </c>
      <c r="C491" t="s">
        <v>10</v>
      </c>
      <c r="D491">
        <v>20.79</v>
      </c>
    </row>
    <row r="492" spans="1:4" x14ac:dyDescent="0.25">
      <c r="A492" t="s">
        <v>4</v>
      </c>
      <c r="B492" s="1">
        <v>41803</v>
      </c>
      <c r="C492" t="s">
        <v>10</v>
      </c>
      <c r="D492">
        <v>23.54</v>
      </c>
    </row>
    <row r="493" spans="1:4" x14ac:dyDescent="0.25">
      <c r="A493" t="s">
        <v>4</v>
      </c>
      <c r="B493" s="1">
        <v>41803</v>
      </c>
      <c r="C493" t="s">
        <v>10</v>
      </c>
      <c r="D493">
        <v>16.059999999999999</v>
      </c>
    </row>
    <row r="494" spans="1:4" x14ac:dyDescent="0.25">
      <c r="A494" t="s">
        <v>4</v>
      </c>
      <c r="B494" s="1">
        <v>41804</v>
      </c>
      <c r="C494" t="s">
        <v>10</v>
      </c>
      <c r="D494">
        <v>33</v>
      </c>
    </row>
    <row r="495" spans="1:4" x14ac:dyDescent="0.25">
      <c r="A495" t="s">
        <v>4</v>
      </c>
      <c r="B495" s="1">
        <v>41804</v>
      </c>
      <c r="C495" t="s">
        <v>10</v>
      </c>
      <c r="D495">
        <v>21.23</v>
      </c>
    </row>
    <row r="496" spans="1:4" x14ac:dyDescent="0.25">
      <c r="A496" t="s">
        <v>4</v>
      </c>
      <c r="B496" s="1">
        <v>41804</v>
      </c>
      <c r="C496" t="s">
        <v>10</v>
      </c>
      <c r="D496">
        <v>13.64</v>
      </c>
    </row>
    <row r="497" spans="1:4" x14ac:dyDescent="0.25">
      <c r="A497" t="s">
        <v>4</v>
      </c>
      <c r="B497" s="1">
        <v>41805</v>
      </c>
      <c r="C497" t="s">
        <v>5</v>
      </c>
      <c r="D497">
        <v>11.76</v>
      </c>
    </row>
    <row r="498" spans="1:4" x14ac:dyDescent="0.25">
      <c r="A498" t="s">
        <v>4</v>
      </c>
      <c r="B498" s="1">
        <v>41805</v>
      </c>
      <c r="C498" t="s">
        <v>5</v>
      </c>
      <c r="D498">
        <v>8.5399999999999991</v>
      </c>
    </row>
    <row r="499" spans="1:4" x14ac:dyDescent="0.25">
      <c r="A499" t="s">
        <v>4</v>
      </c>
      <c r="B499" s="1">
        <v>41805</v>
      </c>
      <c r="C499" t="s">
        <v>10</v>
      </c>
      <c r="D499">
        <v>27.61</v>
      </c>
    </row>
    <row r="500" spans="1:4" x14ac:dyDescent="0.25">
      <c r="A500" t="s">
        <v>4</v>
      </c>
      <c r="B500" s="1">
        <v>41806</v>
      </c>
      <c r="C500" t="s">
        <v>5</v>
      </c>
      <c r="D500">
        <v>13.37</v>
      </c>
    </row>
    <row r="501" spans="1:4" x14ac:dyDescent="0.25">
      <c r="A501" t="s">
        <v>4</v>
      </c>
      <c r="B501" s="1">
        <v>41806</v>
      </c>
      <c r="C501" t="s">
        <v>10</v>
      </c>
      <c r="D501">
        <v>17.16</v>
      </c>
    </row>
    <row r="502" spans="1:4" x14ac:dyDescent="0.25">
      <c r="A502" t="s">
        <v>4</v>
      </c>
      <c r="B502" s="1">
        <v>41806</v>
      </c>
      <c r="C502" t="s">
        <v>10</v>
      </c>
      <c r="D502">
        <v>15.95</v>
      </c>
    </row>
    <row r="503" spans="1:4" x14ac:dyDescent="0.25">
      <c r="A503" t="s">
        <v>4</v>
      </c>
      <c r="B503" s="1">
        <v>41807</v>
      </c>
      <c r="C503" t="s">
        <v>10</v>
      </c>
      <c r="D503">
        <v>22.88</v>
      </c>
    </row>
    <row r="504" spans="1:4" x14ac:dyDescent="0.25">
      <c r="A504" t="s">
        <v>4</v>
      </c>
      <c r="B504" s="1">
        <v>41807</v>
      </c>
      <c r="C504" t="s">
        <v>10</v>
      </c>
      <c r="D504">
        <v>16.39</v>
      </c>
    </row>
    <row r="505" spans="1:4" x14ac:dyDescent="0.25">
      <c r="A505" t="s">
        <v>4</v>
      </c>
      <c r="B505" s="1">
        <v>41807</v>
      </c>
      <c r="C505" t="s">
        <v>10</v>
      </c>
      <c r="D505">
        <v>21.23</v>
      </c>
    </row>
    <row r="506" spans="1:4" x14ac:dyDescent="0.25">
      <c r="A506" t="s">
        <v>4</v>
      </c>
      <c r="B506" s="1">
        <v>41808</v>
      </c>
      <c r="C506" t="s">
        <v>10</v>
      </c>
      <c r="D506">
        <v>17.600000000000001</v>
      </c>
    </row>
    <row r="507" spans="1:4" x14ac:dyDescent="0.25">
      <c r="A507" t="s">
        <v>4</v>
      </c>
      <c r="B507" s="1">
        <v>41808</v>
      </c>
      <c r="C507" t="s">
        <v>5</v>
      </c>
      <c r="D507">
        <v>11.2</v>
      </c>
    </row>
    <row r="508" spans="1:4" x14ac:dyDescent="0.25">
      <c r="A508" t="s">
        <v>4</v>
      </c>
      <c r="B508" s="1">
        <v>41808</v>
      </c>
      <c r="C508" t="s">
        <v>10</v>
      </c>
      <c r="D508">
        <v>18.59</v>
      </c>
    </row>
    <row r="509" spans="1:4" x14ac:dyDescent="0.25">
      <c r="A509" t="s">
        <v>4</v>
      </c>
      <c r="B509" s="1">
        <v>41809</v>
      </c>
      <c r="C509" t="s">
        <v>10</v>
      </c>
      <c r="D509">
        <v>14.63</v>
      </c>
    </row>
    <row r="510" spans="1:4" x14ac:dyDescent="0.25">
      <c r="A510" t="s">
        <v>4</v>
      </c>
      <c r="B510" s="1">
        <v>41809</v>
      </c>
      <c r="C510" t="s">
        <v>10</v>
      </c>
      <c r="D510">
        <v>20.13</v>
      </c>
    </row>
    <row r="511" spans="1:4" x14ac:dyDescent="0.25">
      <c r="A511" t="s">
        <v>4</v>
      </c>
      <c r="B511" s="1">
        <v>41809</v>
      </c>
      <c r="C511" t="s">
        <v>10</v>
      </c>
      <c r="D511">
        <v>31.13</v>
      </c>
    </row>
    <row r="512" spans="1:4" x14ac:dyDescent="0.25">
      <c r="A512" t="s">
        <v>4</v>
      </c>
      <c r="B512" s="1">
        <v>41810</v>
      </c>
      <c r="C512" t="s">
        <v>10</v>
      </c>
      <c r="D512">
        <v>18.37</v>
      </c>
    </row>
    <row r="513" spans="1:4" x14ac:dyDescent="0.25">
      <c r="A513" t="s">
        <v>4</v>
      </c>
      <c r="B513" s="1">
        <v>41810</v>
      </c>
      <c r="C513" t="s">
        <v>10</v>
      </c>
      <c r="D513">
        <v>36.74</v>
      </c>
    </row>
    <row r="514" spans="1:4" x14ac:dyDescent="0.25">
      <c r="A514" t="s">
        <v>4</v>
      </c>
      <c r="B514" s="1">
        <v>41810</v>
      </c>
      <c r="C514" t="s">
        <v>10</v>
      </c>
      <c r="D514">
        <v>22.66</v>
      </c>
    </row>
    <row r="515" spans="1:4" x14ac:dyDescent="0.25">
      <c r="A515" t="s">
        <v>4</v>
      </c>
      <c r="B515" s="1">
        <v>41811</v>
      </c>
      <c r="C515" t="s">
        <v>10</v>
      </c>
      <c r="D515">
        <v>28.05</v>
      </c>
    </row>
    <row r="516" spans="1:4" x14ac:dyDescent="0.25">
      <c r="A516" t="s">
        <v>4</v>
      </c>
      <c r="B516" s="1">
        <v>41811</v>
      </c>
      <c r="C516" t="s">
        <v>5</v>
      </c>
      <c r="D516">
        <v>8.82</v>
      </c>
    </row>
    <row r="517" spans="1:4" x14ac:dyDescent="0.25">
      <c r="A517" t="s">
        <v>4</v>
      </c>
      <c r="B517" s="1">
        <v>41811</v>
      </c>
      <c r="C517" t="s">
        <v>10</v>
      </c>
      <c r="D517">
        <v>35.42</v>
      </c>
    </row>
    <row r="518" spans="1:4" x14ac:dyDescent="0.25">
      <c r="A518" t="s">
        <v>4</v>
      </c>
      <c r="B518" s="1">
        <v>41812</v>
      </c>
      <c r="C518" t="s">
        <v>10</v>
      </c>
      <c r="D518">
        <v>20.79</v>
      </c>
    </row>
    <row r="519" spans="1:4" x14ac:dyDescent="0.25">
      <c r="A519" t="s">
        <v>4</v>
      </c>
      <c r="B519" s="1">
        <v>41812</v>
      </c>
      <c r="C519" t="s">
        <v>5</v>
      </c>
      <c r="D519">
        <v>13.65</v>
      </c>
    </row>
    <row r="520" spans="1:4" x14ac:dyDescent="0.25">
      <c r="A520" t="s">
        <v>4</v>
      </c>
      <c r="B520" s="1">
        <v>41812</v>
      </c>
      <c r="C520" t="s">
        <v>10</v>
      </c>
      <c r="D520">
        <v>21.45</v>
      </c>
    </row>
    <row r="521" spans="1:4" x14ac:dyDescent="0.25">
      <c r="A521" t="s">
        <v>4</v>
      </c>
      <c r="B521" s="1">
        <v>41813</v>
      </c>
      <c r="C521" t="s">
        <v>10</v>
      </c>
      <c r="D521">
        <v>21.78</v>
      </c>
    </row>
    <row r="522" spans="1:4" x14ac:dyDescent="0.25">
      <c r="A522" t="s">
        <v>4</v>
      </c>
      <c r="B522" s="1">
        <v>41813</v>
      </c>
      <c r="C522" t="s">
        <v>10</v>
      </c>
      <c r="D522">
        <v>32.56</v>
      </c>
    </row>
    <row r="523" spans="1:4" x14ac:dyDescent="0.25">
      <c r="A523" t="s">
        <v>4</v>
      </c>
      <c r="B523" s="1">
        <v>41813</v>
      </c>
      <c r="C523" t="s">
        <v>10</v>
      </c>
      <c r="D523">
        <v>36.85</v>
      </c>
    </row>
    <row r="524" spans="1:4" x14ac:dyDescent="0.25">
      <c r="A524" t="s">
        <v>4</v>
      </c>
      <c r="B524" s="1">
        <v>41814</v>
      </c>
      <c r="C524" t="s">
        <v>10</v>
      </c>
      <c r="D524">
        <v>35.86</v>
      </c>
    </row>
    <row r="525" spans="1:4" x14ac:dyDescent="0.25">
      <c r="A525" t="s">
        <v>4</v>
      </c>
      <c r="B525" s="1">
        <v>41814</v>
      </c>
      <c r="C525" t="s">
        <v>5</v>
      </c>
      <c r="D525">
        <v>8.61</v>
      </c>
    </row>
    <row r="526" spans="1:4" x14ac:dyDescent="0.25">
      <c r="A526" t="s">
        <v>4</v>
      </c>
      <c r="B526" s="1">
        <v>41814</v>
      </c>
      <c r="C526" t="s">
        <v>5</v>
      </c>
      <c r="D526">
        <v>13.72</v>
      </c>
    </row>
    <row r="527" spans="1:4" x14ac:dyDescent="0.25">
      <c r="A527" t="s">
        <v>4</v>
      </c>
      <c r="B527" s="1">
        <v>41815</v>
      </c>
      <c r="C527" t="s">
        <v>10</v>
      </c>
      <c r="D527">
        <v>13.75</v>
      </c>
    </row>
    <row r="528" spans="1:4" x14ac:dyDescent="0.25">
      <c r="A528" t="s">
        <v>4</v>
      </c>
      <c r="B528" s="1">
        <v>41815</v>
      </c>
      <c r="C528" t="s">
        <v>10</v>
      </c>
      <c r="D528">
        <v>30.58</v>
      </c>
    </row>
    <row r="529" spans="1:4" x14ac:dyDescent="0.25">
      <c r="A529" t="s">
        <v>4</v>
      </c>
      <c r="B529" s="1">
        <v>41815</v>
      </c>
      <c r="C529" t="s">
        <v>10</v>
      </c>
      <c r="D529">
        <v>17.27</v>
      </c>
    </row>
    <row r="530" spans="1:4" x14ac:dyDescent="0.25">
      <c r="A530" t="s">
        <v>4</v>
      </c>
      <c r="B530" s="1">
        <v>41816</v>
      </c>
      <c r="C530" t="s">
        <v>10</v>
      </c>
      <c r="D530">
        <v>36.08</v>
      </c>
    </row>
    <row r="531" spans="1:4" x14ac:dyDescent="0.25">
      <c r="A531" t="s">
        <v>4</v>
      </c>
      <c r="B531" s="1">
        <v>41816</v>
      </c>
      <c r="C531" t="s">
        <v>10</v>
      </c>
      <c r="D531">
        <v>23.98</v>
      </c>
    </row>
    <row r="532" spans="1:4" x14ac:dyDescent="0.25">
      <c r="A532" t="s">
        <v>4</v>
      </c>
      <c r="B532" s="1">
        <v>41816</v>
      </c>
      <c r="C532" t="s">
        <v>10</v>
      </c>
      <c r="D532">
        <v>24.09</v>
      </c>
    </row>
    <row r="533" spans="1:4" x14ac:dyDescent="0.25">
      <c r="A533" t="s">
        <v>4</v>
      </c>
      <c r="B533" s="1">
        <v>41817</v>
      </c>
      <c r="C533" t="s">
        <v>5</v>
      </c>
      <c r="D533">
        <v>12.46</v>
      </c>
    </row>
    <row r="534" spans="1:4" x14ac:dyDescent="0.25">
      <c r="A534" t="s">
        <v>4</v>
      </c>
      <c r="B534" s="1">
        <v>41817</v>
      </c>
      <c r="C534" t="s">
        <v>10</v>
      </c>
      <c r="D534">
        <v>17.71</v>
      </c>
    </row>
    <row r="535" spans="1:4" x14ac:dyDescent="0.25">
      <c r="A535" t="s">
        <v>4</v>
      </c>
      <c r="B535" s="1">
        <v>41817</v>
      </c>
      <c r="C535" t="s">
        <v>10</v>
      </c>
      <c r="D535">
        <v>16.170000000000002</v>
      </c>
    </row>
    <row r="536" spans="1:4" x14ac:dyDescent="0.25">
      <c r="A536" t="s">
        <v>4</v>
      </c>
      <c r="B536" s="1">
        <v>41818</v>
      </c>
      <c r="C536" t="s">
        <v>5</v>
      </c>
      <c r="D536">
        <v>11.76</v>
      </c>
    </row>
    <row r="537" spans="1:4" x14ac:dyDescent="0.25">
      <c r="A537" t="s">
        <v>4</v>
      </c>
      <c r="B537" s="1">
        <v>41818</v>
      </c>
      <c r="C537" t="s">
        <v>10</v>
      </c>
      <c r="D537">
        <v>30.69</v>
      </c>
    </row>
    <row r="538" spans="1:4" x14ac:dyDescent="0.25">
      <c r="A538" t="s">
        <v>4</v>
      </c>
      <c r="B538" s="1">
        <v>41818</v>
      </c>
      <c r="C538" t="s">
        <v>5</v>
      </c>
      <c r="D538">
        <v>9.1</v>
      </c>
    </row>
    <row r="539" spans="1:4" x14ac:dyDescent="0.25">
      <c r="A539" t="s">
        <v>4</v>
      </c>
      <c r="B539" s="1">
        <v>41819</v>
      </c>
      <c r="C539" t="s">
        <v>10</v>
      </c>
      <c r="D539">
        <v>36.19</v>
      </c>
    </row>
    <row r="540" spans="1:4" x14ac:dyDescent="0.25">
      <c r="A540" t="s">
        <v>4</v>
      </c>
      <c r="B540" s="1">
        <v>41819</v>
      </c>
      <c r="C540" t="s">
        <v>10</v>
      </c>
      <c r="D540">
        <v>19.91</v>
      </c>
    </row>
    <row r="541" spans="1:4" x14ac:dyDescent="0.25">
      <c r="A541" t="s">
        <v>4</v>
      </c>
      <c r="B541" s="1">
        <v>41819</v>
      </c>
      <c r="C541" t="s">
        <v>10</v>
      </c>
      <c r="D541">
        <v>26.62</v>
      </c>
    </row>
    <row r="542" spans="1:4" x14ac:dyDescent="0.25">
      <c r="A542" t="s">
        <v>4</v>
      </c>
      <c r="B542" s="1">
        <v>41820</v>
      </c>
      <c r="C542" t="s">
        <v>10</v>
      </c>
      <c r="D542">
        <v>29.59</v>
      </c>
    </row>
    <row r="543" spans="1:4" x14ac:dyDescent="0.25">
      <c r="A543" t="s">
        <v>4</v>
      </c>
      <c r="B543" s="1">
        <v>41820</v>
      </c>
      <c r="C543" t="s">
        <v>10</v>
      </c>
      <c r="D543">
        <v>23.43</v>
      </c>
    </row>
    <row r="544" spans="1:4" x14ac:dyDescent="0.25">
      <c r="A544" t="s">
        <v>4</v>
      </c>
      <c r="B544" s="1">
        <v>41820</v>
      </c>
      <c r="C544" t="s">
        <v>10</v>
      </c>
      <c r="D544">
        <v>36.08</v>
      </c>
    </row>
    <row r="545" spans="1:4" x14ac:dyDescent="0.25">
      <c r="A545" t="s">
        <v>9</v>
      </c>
      <c r="B545" s="1">
        <v>41640</v>
      </c>
      <c r="C545" t="s">
        <v>5</v>
      </c>
      <c r="D545">
        <v>7.21</v>
      </c>
    </row>
    <row r="546" spans="1:4" x14ac:dyDescent="0.25">
      <c r="A546" t="s">
        <v>9</v>
      </c>
      <c r="B546" s="1">
        <v>41640</v>
      </c>
      <c r="C546" t="s">
        <v>5</v>
      </c>
      <c r="D546">
        <v>9.3800000000000008</v>
      </c>
    </row>
    <row r="547" spans="1:4" x14ac:dyDescent="0.25">
      <c r="A547" t="s">
        <v>9</v>
      </c>
      <c r="B547" s="1">
        <v>41640</v>
      </c>
      <c r="C547" t="s">
        <v>5</v>
      </c>
      <c r="D547">
        <v>9.31</v>
      </c>
    </row>
    <row r="548" spans="1:4" x14ac:dyDescent="0.25">
      <c r="A548" t="s">
        <v>9</v>
      </c>
      <c r="B548" s="1">
        <v>41641</v>
      </c>
      <c r="C548" t="s">
        <v>5</v>
      </c>
      <c r="D548">
        <v>12.81</v>
      </c>
    </row>
    <row r="549" spans="1:4" x14ac:dyDescent="0.25">
      <c r="A549" t="s">
        <v>9</v>
      </c>
      <c r="B549" s="1">
        <v>41641</v>
      </c>
      <c r="C549" t="s">
        <v>5</v>
      </c>
      <c r="D549">
        <v>12.04</v>
      </c>
    </row>
    <row r="550" spans="1:4" x14ac:dyDescent="0.25">
      <c r="A550" t="s">
        <v>9</v>
      </c>
      <c r="B550" s="1">
        <v>41641</v>
      </c>
      <c r="C550" t="s">
        <v>5</v>
      </c>
      <c r="D550">
        <v>10.57</v>
      </c>
    </row>
    <row r="551" spans="1:4" x14ac:dyDescent="0.25">
      <c r="A551" t="s">
        <v>9</v>
      </c>
      <c r="B551" s="1">
        <v>41642</v>
      </c>
      <c r="C551" t="s">
        <v>5</v>
      </c>
      <c r="D551">
        <v>9.24</v>
      </c>
    </row>
    <row r="552" spans="1:4" x14ac:dyDescent="0.25">
      <c r="A552" t="s">
        <v>9</v>
      </c>
      <c r="B552" s="1">
        <v>41642</v>
      </c>
      <c r="C552" t="s">
        <v>5</v>
      </c>
      <c r="D552">
        <v>10.08</v>
      </c>
    </row>
    <row r="553" spans="1:4" x14ac:dyDescent="0.25">
      <c r="A553" t="s">
        <v>9</v>
      </c>
      <c r="B553" s="1">
        <v>41642</v>
      </c>
      <c r="C553" t="s">
        <v>5</v>
      </c>
      <c r="D553">
        <v>10.64</v>
      </c>
    </row>
    <row r="554" spans="1:4" x14ac:dyDescent="0.25">
      <c r="A554" t="s">
        <v>9</v>
      </c>
      <c r="B554" s="1">
        <v>41643</v>
      </c>
      <c r="C554" t="s">
        <v>5</v>
      </c>
      <c r="D554">
        <v>11.97</v>
      </c>
    </row>
    <row r="555" spans="1:4" x14ac:dyDescent="0.25">
      <c r="A555" t="s">
        <v>9</v>
      </c>
      <c r="B555" s="1">
        <v>41643</v>
      </c>
      <c r="C555" t="s">
        <v>5</v>
      </c>
      <c r="D555">
        <v>12.25</v>
      </c>
    </row>
    <row r="556" spans="1:4" x14ac:dyDescent="0.25">
      <c r="A556" t="s">
        <v>9</v>
      </c>
      <c r="B556" s="1">
        <v>41643</v>
      </c>
      <c r="C556" t="s">
        <v>5</v>
      </c>
      <c r="D556">
        <v>8.9600000000000009</v>
      </c>
    </row>
    <row r="557" spans="1:4" x14ac:dyDescent="0.25">
      <c r="A557" t="s">
        <v>9</v>
      </c>
      <c r="B557" s="1">
        <v>41644</v>
      </c>
      <c r="C557" t="s">
        <v>5</v>
      </c>
      <c r="D557">
        <v>10.64</v>
      </c>
    </row>
    <row r="558" spans="1:4" x14ac:dyDescent="0.25">
      <c r="A558" t="s">
        <v>9</v>
      </c>
      <c r="B558" s="1">
        <v>41644</v>
      </c>
      <c r="C558" t="s">
        <v>5</v>
      </c>
      <c r="D558">
        <v>8.9600000000000009</v>
      </c>
    </row>
    <row r="559" spans="1:4" x14ac:dyDescent="0.25">
      <c r="A559" t="s">
        <v>9</v>
      </c>
      <c r="B559" s="1">
        <v>41644</v>
      </c>
      <c r="C559" t="s">
        <v>5</v>
      </c>
      <c r="D559">
        <v>10.29</v>
      </c>
    </row>
    <row r="560" spans="1:4" x14ac:dyDescent="0.25">
      <c r="A560" t="s">
        <v>9</v>
      </c>
      <c r="B560" s="1">
        <v>41645</v>
      </c>
      <c r="C560" t="s">
        <v>5</v>
      </c>
      <c r="D560">
        <v>12.74</v>
      </c>
    </row>
    <row r="561" spans="1:4" x14ac:dyDescent="0.25">
      <c r="A561" t="s">
        <v>9</v>
      </c>
      <c r="B561" s="1">
        <v>41645</v>
      </c>
      <c r="C561" t="s">
        <v>5</v>
      </c>
      <c r="D561">
        <v>7.63</v>
      </c>
    </row>
    <row r="562" spans="1:4" x14ac:dyDescent="0.25">
      <c r="A562" t="s">
        <v>9</v>
      </c>
      <c r="B562" s="1">
        <v>41645</v>
      </c>
      <c r="C562" t="s">
        <v>5</v>
      </c>
      <c r="D562">
        <v>13.51</v>
      </c>
    </row>
    <row r="563" spans="1:4" x14ac:dyDescent="0.25">
      <c r="A563" t="s">
        <v>9</v>
      </c>
      <c r="B563" s="1">
        <v>41646</v>
      </c>
      <c r="C563" t="s">
        <v>5</v>
      </c>
      <c r="D563">
        <v>12.46</v>
      </c>
    </row>
    <row r="564" spans="1:4" x14ac:dyDescent="0.25">
      <c r="A564" t="s">
        <v>9</v>
      </c>
      <c r="B564" s="1">
        <v>41646</v>
      </c>
      <c r="C564" t="s">
        <v>5</v>
      </c>
      <c r="D564">
        <v>10.01</v>
      </c>
    </row>
    <row r="565" spans="1:4" x14ac:dyDescent="0.25">
      <c r="A565" t="s">
        <v>9</v>
      </c>
      <c r="B565" s="1">
        <v>41646</v>
      </c>
      <c r="C565" t="s">
        <v>5</v>
      </c>
      <c r="D565">
        <v>9.0299999999999994</v>
      </c>
    </row>
    <row r="566" spans="1:4" x14ac:dyDescent="0.25">
      <c r="A566" t="s">
        <v>9</v>
      </c>
      <c r="B566" s="1">
        <v>41647</v>
      </c>
      <c r="C566" t="s">
        <v>5</v>
      </c>
      <c r="D566">
        <v>13.3</v>
      </c>
    </row>
    <row r="567" spans="1:4" x14ac:dyDescent="0.25">
      <c r="A567" t="s">
        <v>9</v>
      </c>
      <c r="B567" s="1">
        <v>41647</v>
      </c>
      <c r="C567" t="s">
        <v>5</v>
      </c>
      <c r="D567">
        <v>8.9600000000000009</v>
      </c>
    </row>
    <row r="568" spans="1:4" x14ac:dyDescent="0.25">
      <c r="A568" t="s">
        <v>9</v>
      </c>
      <c r="B568" s="1">
        <v>41647</v>
      </c>
      <c r="C568" t="s">
        <v>5</v>
      </c>
      <c r="D568">
        <v>11.2</v>
      </c>
    </row>
    <row r="569" spans="1:4" x14ac:dyDescent="0.25">
      <c r="A569" t="s">
        <v>9</v>
      </c>
      <c r="B569" s="1">
        <v>41648</v>
      </c>
      <c r="C569" t="s">
        <v>5</v>
      </c>
      <c r="D569">
        <v>13.72</v>
      </c>
    </row>
    <row r="570" spans="1:4" x14ac:dyDescent="0.25">
      <c r="A570" t="s">
        <v>9</v>
      </c>
      <c r="B570" s="1">
        <v>41648</v>
      </c>
      <c r="C570" t="s">
        <v>5</v>
      </c>
      <c r="D570">
        <v>8.68</v>
      </c>
    </row>
    <row r="571" spans="1:4" x14ac:dyDescent="0.25">
      <c r="A571" t="s">
        <v>9</v>
      </c>
      <c r="B571" s="1">
        <v>41648</v>
      </c>
      <c r="C571" t="s">
        <v>5</v>
      </c>
      <c r="D571">
        <v>13.58</v>
      </c>
    </row>
    <row r="572" spans="1:4" x14ac:dyDescent="0.25">
      <c r="A572" t="s">
        <v>9</v>
      </c>
      <c r="B572" s="1">
        <v>41649</v>
      </c>
      <c r="C572" t="s">
        <v>5</v>
      </c>
      <c r="D572">
        <v>11.55</v>
      </c>
    </row>
    <row r="573" spans="1:4" x14ac:dyDescent="0.25">
      <c r="A573" t="s">
        <v>9</v>
      </c>
      <c r="B573" s="1">
        <v>41649</v>
      </c>
      <c r="C573" t="s">
        <v>5</v>
      </c>
      <c r="D573">
        <v>12.11</v>
      </c>
    </row>
    <row r="574" spans="1:4" x14ac:dyDescent="0.25">
      <c r="A574" t="s">
        <v>9</v>
      </c>
      <c r="B574" s="1">
        <v>41649</v>
      </c>
      <c r="C574" t="s">
        <v>5</v>
      </c>
      <c r="D574">
        <v>13.3</v>
      </c>
    </row>
    <row r="575" spans="1:4" x14ac:dyDescent="0.25">
      <c r="A575" t="s">
        <v>9</v>
      </c>
      <c r="B575" s="1">
        <v>41650</v>
      </c>
      <c r="C575" t="s">
        <v>5</v>
      </c>
      <c r="D575">
        <v>9.8000000000000007</v>
      </c>
    </row>
    <row r="576" spans="1:4" x14ac:dyDescent="0.25">
      <c r="A576" t="s">
        <v>9</v>
      </c>
      <c r="B576" s="1">
        <v>41650</v>
      </c>
      <c r="C576" t="s">
        <v>5</v>
      </c>
      <c r="D576">
        <v>7.91</v>
      </c>
    </row>
    <row r="577" spans="1:4" x14ac:dyDescent="0.25">
      <c r="A577" t="s">
        <v>9</v>
      </c>
      <c r="B577" s="1">
        <v>41650</v>
      </c>
      <c r="C577" t="s">
        <v>5</v>
      </c>
      <c r="D577">
        <v>12.46</v>
      </c>
    </row>
    <row r="578" spans="1:4" x14ac:dyDescent="0.25">
      <c r="A578" t="s">
        <v>9</v>
      </c>
      <c r="B578" s="1">
        <v>41651</v>
      </c>
      <c r="C578" t="s">
        <v>5</v>
      </c>
      <c r="D578">
        <v>13.44</v>
      </c>
    </row>
    <row r="579" spans="1:4" x14ac:dyDescent="0.25">
      <c r="A579" t="s">
        <v>9</v>
      </c>
      <c r="B579" s="1">
        <v>41651</v>
      </c>
      <c r="C579" t="s">
        <v>5</v>
      </c>
      <c r="D579">
        <v>11.48</v>
      </c>
    </row>
    <row r="580" spans="1:4" x14ac:dyDescent="0.25">
      <c r="A580" t="s">
        <v>9</v>
      </c>
      <c r="B580" s="1">
        <v>41651</v>
      </c>
      <c r="C580" t="s">
        <v>5</v>
      </c>
      <c r="D580">
        <v>12.04</v>
      </c>
    </row>
    <row r="581" spans="1:4" x14ac:dyDescent="0.25">
      <c r="A581" t="s">
        <v>9</v>
      </c>
      <c r="B581" s="1">
        <v>41652</v>
      </c>
      <c r="C581" t="s">
        <v>5</v>
      </c>
      <c r="D581">
        <v>7.77</v>
      </c>
    </row>
    <row r="582" spans="1:4" x14ac:dyDescent="0.25">
      <c r="A582" t="s">
        <v>9</v>
      </c>
      <c r="B582" s="1">
        <v>41652</v>
      </c>
      <c r="C582" t="s">
        <v>5</v>
      </c>
      <c r="D582">
        <v>14</v>
      </c>
    </row>
    <row r="583" spans="1:4" x14ac:dyDescent="0.25">
      <c r="A583" t="s">
        <v>9</v>
      </c>
      <c r="B583" s="1">
        <v>41652</v>
      </c>
      <c r="C583" t="s">
        <v>5</v>
      </c>
      <c r="D583">
        <v>9.66</v>
      </c>
    </row>
    <row r="584" spans="1:4" x14ac:dyDescent="0.25">
      <c r="A584" t="s">
        <v>9</v>
      </c>
      <c r="B584" s="1">
        <v>41653</v>
      </c>
      <c r="C584" t="s">
        <v>5</v>
      </c>
      <c r="D584">
        <v>12.6</v>
      </c>
    </row>
    <row r="585" spans="1:4" x14ac:dyDescent="0.25">
      <c r="A585" t="s">
        <v>9</v>
      </c>
      <c r="B585" s="1">
        <v>41653</v>
      </c>
      <c r="C585" t="s">
        <v>5</v>
      </c>
      <c r="D585">
        <v>10.220000000000001</v>
      </c>
    </row>
    <row r="586" spans="1:4" x14ac:dyDescent="0.25">
      <c r="A586" t="s">
        <v>9</v>
      </c>
      <c r="B586" s="1">
        <v>41653</v>
      </c>
      <c r="C586" t="s">
        <v>5</v>
      </c>
      <c r="D586">
        <v>7.21</v>
      </c>
    </row>
    <row r="587" spans="1:4" x14ac:dyDescent="0.25">
      <c r="A587" t="s">
        <v>9</v>
      </c>
      <c r="B587" s="1">
        <v>41654</v>
      </c>
      <c r="C587" t="s">
        <v>5</v>
      </c>
      <c r="D587">
        <v>10.43</v>
      </c>
    </row>
    <row r="588" spans="1:4" x14ac:dyDescent="0.25">
      <c r="A588" t="s">
        <v>9</v>
      </c>
      <c r="B588" s="1">
        <v>41654</v>
      </c>
      <c r="C588" t="s">
        <v>5</v>
      </c>
      <c r="D588">
        <v>12.6</v>
      </c>
    </row>
    <row r="589" spans="1:4" x14ac:dyDescent="0.25">
      <c r="A589" t="s">
        <v>9</v>
      </c>
      <c r="B589" s="1">
        <v>41654</v>
      </c>
      <c r="C589" t="s">
        <v>5</v>
      </c>
      <c r="D589">
        <v>8.1199999999999992</v>
      </c>
    </row>
    <row r="590" spans="1:4" x14ac:dyDescent="0.25">
      <c r="A590" t="s">
        <v>9</v>
      </c>
      <c r="B590" s="1">
        <v>41655</v>
      </c>
      <c r="C590" t="s">
        <v>5</v>
      </c>
      <c r="D590">
        <v>10.78</v>
      </c>
    </row>
    <row r="591" spans="1:4" x14ac:dyDescent="0.25">
      <c r="A591" t="s">
        <v>9</v>
      </c>
      <c r="B591" s="1">
        <v>41655</v>
      </c>
      <c r="C591" t="s">
        <v>5</v>
      </c>
      <c r="D591">
        <v>14</v>
      </c>
    </row>
    <row r="592" spans="1:4" x14ac:dyDescent="0.25">
      <c r="A592" t="s">
        <v>9</v>
      </c>
      <c r="B592" s="1">
        <v>41655</v>
      </c>
      <c r="C592" t="s">
        <v>5</v>
      </c>
      <c r="D592">
        <v>9.8000000000000007</v>
      </c>
    </row>
    <row r="593" spans="1:4" x14ac:dyDescent="0.25">
      <c r="A593" t="s">
        <v>9</v>
      </c>
      <c r="B593" s="1">
        <v>41656</v>
      </c>
      <c r="C593" t="s">
        <v>5</v>
      </c>
      <c r="D593">
        <v>11.06</v>
      </c>
    </row>
    <row r="594" spans="1:4" x14ac:dyDescent="0.25">
      <c r="A594" t="s">
        <v>9</v>
      </c>
      <c r="B594" s="1">
        <v>41656</v>
      </c>
      <c r="C594" t="s">
        <v>5</v>
      </c>
      <c r="D594">
        <v>12.32</v>
      </c>
    </row>
    <row r="595" spans="1:4" x14ac:dyDescent="0.25">
      <c r="A595" t="s">
        <v>9</v>
      </c>
      <c r="B595" s="1">
        <v>41656</v>
      </c>
      <c r="C595" t="s">
        <v>5</v>
      </c>
      <c r="D595">
        <v>7.91</v>
      </c>
    </row>
    <row r="596" spans="1:4" x14ac:dyDescent="0.25">
      <c r="A596" t="s">
        <v>9</v>
      </c>
      <c r="B596" s="1">
        <v>41657</v>
      </c>
      <c r="C596" t="s">
        <v>5</v>
      </c>
      <c r="D596">
        <v>14</v>
      </c>
    </row>
    <row r="597" spans="1:4" x14ac:dyDescent="0.25">
      <c r="A597" t="s">
        <v>9</v>
      </c>
      <c r="B597" s="1">
        <v>41657</v>
      </c>
      <c r="C597" t="s">
        <v>5</v>
      </c>
      <c r="D597">
        <v>9.0299999999999994</v>
      </c>
    </row>
    <row r="598" spans="1:4" x14ac:dyDescent="0.25">
      <c r="A598" t="s">
        <v>9</v>
      </c>
      <c r="B598" s="1">
        <v>41657</v>
      </c>
      <c r="C598" t="s">
        <v>5</v>
      </c>
      <c r="D598">
        <v>12.81</v>
      </c>
    </row>
    <row r="599" spans="1:4" x14ac:dyDescent="0.25">
      <c r="A599" t="s">
        <v>9</v>
      </c>
      <c r="B599" s="1">
        <v>41658</v>
      </c>
      <c r="C599" t="s">
        <v>5</v>
      </c>
      <c r="D599">
        <v>12.67</v>
      </c>
    </row>
    <row r="600" spans="1:4" x14ac:dyDescent="0.25">
      <c r="A600" t="s">
        <v>9</v>
      </c>
      <c r="B600" s="1">
        <v>41658</v>
      </c>
      <c r="C600" t="s">
        <v>5</v>
      </c>
      <c r="D600">
        <v>12.81</v>
      </c>
    </row>
    <row r="601" spans="1:4" x14ac:dyDescent="0.25">
      <c r="A601" t="s">
        <v>9</v>
      </c>
      <c r="B601" s="1">
        <v>41658</v>
      </c>
      <c r="C601" t="s">
        <v>5</v>
      </c>
      <c r="D601">
        <v>13.86</v>
      </c>
    </row>
    <row r="602" spans="1:4" x14ac:dyDescent="0.25">
      <c r="A602" t="s">
        <v>9</v>
      </c>
      <c r="B602" s="1">
        <v>41659</v>
      </c>
      <c r="C602" t="s">
        <v>5</v>
      </c>
      <c r="D602">
        <v>12.46</v>
      </c>
    </row>
    <row r="603" spans="1:4" x14ac:dyDescent="0.25">
      <c r="A603" t="s">
        <v>9</v>
      </c>
      <c r="B603" s="1">
        <v>41659</v>
      </c>
      <c r="C603" t="s">
        <v>5</v>
      </c>
      <c r="D603">
        <v>14</v>
      </c>
    </row>
    <row r="604" spans="1:4" x14ac:dyDescent="0.25">
      <c r="A604" t="s">
        <v>9</v>
      </c>
      <c r="B604" s="1">
        <v>41659</v>
      </c>
      <c r="C604" t="s">
        <v>5</v>
      </c>
      <c r="D604">
        <v>11.48</v>
      </c>
    </row>
    <row r="605" spans="1:4" x14ac:dyDescent="0.25">
      <c r="A605" t="s">
        <v>9</v>
      </c>
      <c r="B605" s="1">
        <v>41660</v>
      </c>
      <c r="C605" t="s">
        <v>5</v>
      </c>
      <c r="D605">
        <v>13.86</v>
      </c>
    </row>
    <row r="606" spans="1:4" x14ac:dyDescent="0.25">
      <c r="A606" t="s">
        <v>9</v>
      </c>
      <c r="B606" s="1">
        <v>41660</v>
      </c>
      <c r="C606" t="s">
        <v>5</v>
      </c>
      <c r="D606">
        <v>11.13</v>
      </c>
    </row>
    <row r="607" spans="1:4" x14ac:dyDescent="0.25">
      <c r="A607" t="s">
        <v>9</v>
      </c>
      <c r="B607" s="1">
        <v>41660</v>
      </c>
      <c r="C607" t="s">
        <v>5</v>
      </c>
      <c r="D607">
        <v>9.8000000000000007</v>
      </c>
    </row>
    <row r="608" spans="1:4" x14ac:dyDescent="0.25">
      <c r="A608" t="s">
        <v>9</v>
      </c>
      <c r="B608" s="1">
        <v>41661</v>
      </c>
      <c r="C608" t="s">
        <v>5</v>
      </c>
      <c r="D608">
        <v>9.66</v>
      </c>
    </row>
    <row r="609" spans="1:4" x14ac:dyDescent="0.25">
      <c r="A609" t="s">
        <v>9</v>
      </c>
      <c r="B609" s="1">
        <v>41661</v>
      </c>
      <c r="C609" t="s">
        <v>5</v>
      </c>
      <c r="D609">
        <v>9.94</v>
      </c>
    </row>
    <row r="610" spans="1:4" x14ac:dyDescent="0.25">
      <c r="A610" t="s">
        <v>9</v>
      </c>
      <c r="B610" s="1">
        <v>41661</v>
      </c>
      <c r="C610" t="s">
        <v>5</v>
      </c>
      <c r="D610">
        <v>13.02</v>
      </c>
    </row>
    <row r="611" spans="1:4" x14ac:dyDescent="0.25">
      <c r="A611" t="s">
        <v>9</v>
      </c>
      <c r="B611" s="1">
        <v>41662</v>
      </c>
      <c r="C611" t="s">
        <v>5</v>
      </c>
      <c r="D611">
        <v>7.63</v>
      </c>
    </row>
    <row r="612" spans="1:4" x14ac:dyDescent="0.25">
      <c r="A612" t="s">
        <v>9</v>
      </c>
      <c r="B612" s="1">
        <v>41662</v>
      </c>
      <c r="C612" t="s">
        <v>5</v>
      </c>
      <c r="D612">
        <v>13.65</v>
      </c>
    </row>
    <row r="613" spans="1:4" x14ac:dyDescent="0.25">
      <c r="A613" t="s">
        <v>9</v>
      </c>
      <c r="B613" s="1">
        <v>41662</v>
      </c>
      <c r="C613" t="s">
        <v>5</v>
      </c>
      <c r="D613">
        <v>11.13</v>
      </c>
    </row>
    <row r="614" spans="1:4" x14ac:dyDescent="0.25">
      <c r="A614" t="s">
        <v>9</v>
      </c>
      <c r="B614" s="1">
        <v>41663</v>
      </c>
      <c r="C614" t="s">
        <v>5</v>
      </c>
      <c r="D614">
        <v>9.52</v>
      </c>
    </row>
    <row r="615" spans="1:4" x14ac:dyDescent="0.25">
      <c r="A615" t="s">
        <v>9</v>
      </c>
      <c r="B615" s="1">
        <v>41663</v>
      </c>
      <c r="C615" t="s">
        <v>5</v>
      </c>
      <c r="D615">
        <v>11.27</v>
      </c>
    </row>
    <row r="616" spans="1:4" x14ac:dyDescent="0.25">
      <c r="A616" t="s">
        <v>9</v>
      </c>
      <c r="B616" s="1">
        <v>41663</v>
      </c>
      <c r="C616" t="s">
        <v>5</v>
      </c>
      <c r="D616">
        <v>11.48</v>
      </c>
    </row>
    <row r="617" spans="1:4" x14ac:dyDescent="0.25">
      <c r="A617" t="s">
        <v>9</v>
      </c>
      <c r="B617" s="1">
        <v>41664</v>
      </c>
      <c r="C617" t="s">
        <v>5</v>
      </c>
      <c r="D617">
        <v>13.44</v>
      </c>
    </row>
    <row r="618" spans="1:4" x14ac:dyDescent="0.25">
      <c r="A618" t="s">
        <v>9</v>
      </c>
      <c r="B618" s="1">
        <v>41664</v>
      </c>
      <c r="C618" t="s">
        <v>5</v>
      </c>
      <c r="D618">
        <v>13.65</v>
      </c>
    </row>
    <row r="619" spans="1:4" x14ac:dyDescent="0.25">
      <c r="A619" t="s">
        <v>9</v>
      </c>
      <c r="B619" s="1">
        <v>41664</v>
      </c>
      <c r="C619" t="s">
        <v>5</v>
      </c>
      <c r="D619">
        <v>11.69</v>
      </c>
    </row>
    <row r="620" spans="1:4" x14ac:dyDescent="0.25">
      <c r="A620" t="s">
        <v>9</v>
      </c>
      <c r="B620" s="1">
        <v>41665</v>
      </c>
      <c r="C620" t="s">
        <v>5</v>
      </c>
      <c r="D620">
        <v>7.84</v>
      </c>
    </row>
    <row r="621" spans="1:4" x14ac:dyDescent="0.25">
      <c r="A621" t="s">
        <v>9</v>
      </c>
      <c r="B621" s="1">
        <v>41665</v>
      </c>
      <c r="C621" t="s">
        <v>5</v>
      </c>
      <c r="D621">
        <v>10.57</v>
      </c>
    </row>
    <row r="622" spans="1:4" x14ac:dyDescent="0.25">
      <c r="A622" t="s">
        <v>9</v>
      </c>
      <c r="B622" s="1">
        <v>41665</v>
      </c>
      <c r="C622" t="s">
        <v>5</v>
      </c>
      <c r="D622">
        <v>9.17</v>
      </c>
    </row>
    <row r="623" spans="1:4" x14ac:dyDescent="0.25">
      <c r="A623" t="s">
        <v>9</v>
      </c>
      <c r="B623" s="1">
        <v>41666</v>
      </c>
      <c r="C623" t="s">
        <v>5</v>
      </c>
      <c r="D623">
        <v>7.07</v>
      </c>
    </row>
    <row r="624" spans="1:4" x14ac:dyDescent="0.25">
      <c r="A624" t="s">
        <v>9</v>
      </c>
      <c r="B624" s="1">
        <v>41666</v>
      </c>
      <c r="C624" t="s">
        <v>5</v>
      </c>
      <c r="D624">
        <v>11.48</v>
      </c>
    </row>
    <row r="625" spans="1:4" x14ac:dyDescent="0.25">
      <c r="A625" t="s">
        <v>9</v>
      </c>
      <c r="B625" s="1">
        <v>41666</v>
      </c>
      <c r="C625" t="s">
        <v>5</v>
      </c>
      <c r="D625">
        <v>8.82</v>
      </c>
    </row>
    <row r="626" spans="1:4" x14ac:dyDescent="0.25">
      <c r="A626" t="s">
        <v>9</v>
      </c>
      <c r="B626" s="1">
        <v>41667</v>
      </c>
      <c r="C626" t="s">
        <v>5</v>
      </c>
      <c r="D626">
        <v>10.5</v>
      </c>
    </row>
    <row r="627" spans="1:4" x14ac:dyDescent="0.25">
      <c r="A627" t="s">
        <v>9</v>
      </c>
      <c r="B627" s="1">
        <v>41667</v>
      </c>
      <c r="C627" t="s">
        <v>5</v>
      </c>
      <c r="D627">
        <v>8.9600000000000009</v>
      </c>
    </row>
    <row r="628" spans="1:4" x14ac:dyDescent="0.25">
      <c r="A628" t="s">
        <v>9</v>
      </c>
      <c r="B628" s="1">
        <v>41667</v>
      </c>
      <c r="C628" t="s">
        <v>5</v>
      </c>
      <c r="D628">
        <v>8.9600000000000009</v>
      </c>
    </row>
    <row r="629" spans="1:4" x14ac:dyDescent="0.25">
      <c r="A629" t="s">
        <v>9</v>
      </c>
      <c r="B629" s="1">
        <v>41668</v>
      </c>
      <c r="C629" t="s">
        <v>5</v>
      </c>
      <c r="D629">
        <v>11.55</v>
      </c>
    </row>
    <row r="630" spans="1:4" x14ac:dyDescent="0.25">
      <c r="A630" t="s">
        <v>9</v>
      </c>
      <c r="B630" s="1">
        <v>41668</v>
      </c>
      <c r="C630" t="s">
        <v>5</v>
      </c>
      <c r="D630">
        <v>12.18</v>
      </c>
    </row>
    <row r="631" spans="1:4" x14ac:dyDescent="0.25">
      <c r="A631" t="s">
        <v>9</v>
      </c>
      <c r="B631" s="1">
        <v>41668</v>
      </c>
      <c r="C631" t="s">
        <v>5</v>
      </c>
      <c r="D631">
        <v>9.31</v>
      </c>
    </row>
    <row r="632" spans="1:4" x14ac:dyDescent="0.25">
      <c r="A632" t="s">
        <v>9</v>
      </c>
      <c r="B632" s="1">
        <v>41669</v>
      </c>
      <c r="C632" t="s">
        <v>5</v>
      </c>
      <c r="D632">
        <v>8.33</v>
      </c>
    </row>
    <row r="633" spans="1:4" x14ac:dyDescent="0.25">
      <c r="A633" t="s">
        <v>9</v>
      </c>
      <c r="B633" s="1">
        <v>41669</v>
      </c>
      <c r="C633" t="s">
        <v>5</v>
      </c>
      <c r="D633">
        <v>8.68</v>
      </c>
    </row>
    <row r="634" spans="1:4" x14ac:dyDescent="0.25">
      <c r="A634" t="s">
        <v>9</v>
      </c>
      <c r="B634" s="1">
        <v>41669</v>
      </c>
      <c r="C634" t="s">
        <v>5</v>
      </c>
      <c r="D634">
        <v>7.7</v>
      </c>
    </row>
    <row r="635" spans="1:4" x14ac:dyDescent="0.25">
      <c r="A635" t="s">
        <v>9</v>
      </c>
      <c r="B635" s="1">
        <v>41670</v>
      </c>
      <c r="C635" t="s">
        <v>5</v>
      </c>
      <c r="D635">
        <v>7.56</v>
      </c>
    </row>
    <row r="636" spans="1:4" x14ac:dyDescent="0.25">
      <c r="A636" t="s">
        <v>9</v>
      </c>
      <c r="B636" s="1">
        <v>41670</v>
      </c>
      <c r="C636" t="s">
        <v>5</v>
      </c>
      <c r="D636">
        <v>8.33</v>
      </c>
    </row>
    <row r="637" spans="1:4" x14ac:dyDescent="0.25">
      <c r="A637" t="s">
        <v>9</v>
      </c>
      <c r="B637" s="1">
        <v>41670</v>
      </c>
      <c r="C637" t="s">
        <v>5</v>
      </c>
      <c r="D637">
        <v>11.41</v>
      </c>
    </row>
    <row r="638" spans="1:4" x14ac:dyDescent="0.25">
      <c r="A638" t="s">
        <v>9</v>
      </c>
      <c r="B638" s="1">
        <v>41671</v>
      </c>
      <c r="C638" t="s">
        <v>5</v>
      </c>
      <c r="D638">
        <v>8.26</v>
      </c>
    </row>
    <row r="639" spans="1:4" x14ac:dyDescent="0.25">
      <c r="A639" t="s">
        <v>9</v>
      </c>
      <c r="B639" s="1">
        <v>41671</v>
      </c>
      <c r="C639" t="s">
        <v>5</v>
      </c>
      <c r="D639">
        <v>13.02</v>
      </c>
    </row>
    <row r="640" spans="1:4" x14ac:dyDescent="0.25">
      <c r="A640" t="s">
        <v>9</v>
      </c>
      <c r="B640" s="1">
        <v>41671</v>
      </c>
      <c r="C640" t="s">
        <v>10</v>
      </c>
      <c r="D640">
        <v>38.28</v>
      </c>
    </row>
    <row r="641" spans="1:4" x14ac:dyDescent="0.25">
      <c r="A641" t="s">
        <v>9</v>
      </c>
      <c r="B641" s="1">
        <v>41672</v>
      </c>
      <c r="C641" t="s">
        <v>10</v>
      </c>
      <c r="D641">
        <v>25.96</v>
      </c>
    </row>
    <row r="642" spans="1:4" x14ac:dyDescent="0.25">
      <c r="A642" t="s">
        <v>9</v>
      </c>
      <c r="B642" s="1">
        <v>41672</v>
      </c>
      <c r="C642" t="s">
        <v>5</v>
      </c>
      <c r="D642">
        <v>13.86</v>
      </c>
    </row>
    <row r="643" spans="1:4" x14ac:dyDescent="0.25">
      <c r="A643" t="s">
        <v>9</v>
      </c>
      <c r="B643" s="1">
        <v>41672</v>
      </c>
      <c r="C643" t="s">
        <v>5</v>
      </c>
      <c r="D643">
        <v>10.08</v>
      </c>
    </row>
    <row r="644" spans="1:4" x14ac:dyDescent="0.25">
      <c r="A644" t="s">
        <v>9</v>
      </c>
      <c r="B644" s="1">
        <v>41673</v>
      </c>
      <c r="C644" t="s">
        <v>5</v>
      </c>
      <c r="D644">
        <v>9.24</v>
      </c>
    </row>
    <row r="645" spans="1:4" x14ac:dyDescent="0.25">
      <c r="A645" t="s">
        <v>9</v>
      </c>
      <c r="B645" s="1">
        <v>41673</v>
      </c>
      <c r="C645" t="s">
        <v>10</v>
      </c>
      <c r="D645">
        <v>13.53</v>
      </c>
    </row>
    <row r="646" spans="1:4" x14ac:dyDescent="0.25">
      <c r="A646" t="s">
        <v>9</v>
      </c>
      <c r="B646" s="1">
        <v>41673</v>
      </c>
      <c r="C646" t="s">
        <v>10</v>
      </c>
      <c r="D646">
        <v>21.12</v>
      </c>
    </row>
    <row r="647" spans="1:4" x14ac:dyDescent="0.25">
      <c r="A647" t="s">
        <v>9</v>
      </c>
      <c r="B647" s="1">
        <v>41674</v>
      </c>
      <c r="C647" t="s">
        <v>10</v>
      </c>
      <c r="D647">
        <v>18.59</v>
      </c>
    </row>
    <row r="648" spans="1:4" x14ac:dyDescent="0.25">
      <c r="A648" t="s">
        <v>9</v>
      </c>
      <c r="B648" s="1">
        <v>41674</v>
      </c>
      <c r="C648" t="s">
        <v>5</v>
      </c>
      <c r="D648">
        <v>8.5399999999999991</v>
      </c>
    </row>
    <row r="649" spans="1:4" x14ac:dyDescent="0.25">
      <c r="A649" t="s">
        <v>9</v>
      </c>
      <c r="B649" s="1">
        <v>41674</v>
      </c>
      <c r="C649" t="s">
        <v>5</v>
      </c>
      <c r="D649">
        <v>10.71</v>
      </c>
    </row>
    <row r="650" spans="1:4" x14ac:dyDescent="0.25">
      <c r="A650" t="s">
        <v>9</v>
      </c>
      <c r="B650" s="1">
        <v>41675</v>
      </c>
      <c r="C650" t="s">
        <v>10</v>
      </c>
      <c r="D650">
        <v>34.54</v>
      </c>
    </row>
    <row r="651" spans="1:4" x14ac:dyDescent="0.25">
      <c r="A651" t="s">
        <v>9</v>
      </c>
      <c r="B651" s="1">
        <v>41675</v>
      </c>
      <c r="C651" t="s">
        <v>5</v>
      </c>
      <c r="D651">
        <v>7.91</v>
      </c>
    </row>
    <row r="652" spans="1:4" x14ac:dyDescent="0.25">
      <c r="A652" t="s">
        <v>9</v>
      </c>
      <c r="B652" s="1">
        <v>41675</v>
      </c>
      <c r="C652" t="s">
        <v>10</v>
      </c>
      <c r="D652">
        <v>34.54</v>
      </c>
    </row>
    <row r="653" spans="1:4" x14ac:dyDescent="0.25">
      <c r="A653" t="s">
        <v>9</v>
      </c>
      <c r="B653" s="1">
        <v>41676</v>
      </c>
      <c r="C653" t="s">
        <v>5</v>
      </c>
      <c r="D653">
        <v>13.3</v>
      </c>
    </row>
    <row r="654" spans="1:4" x14ac:dyDescent="0.25">
      <c r="A654" t="s">
        <v>9</v>
      </c>
      <c r="B654" s="1">
        <v>41676</v>
      </c>
      <c r="C654" t="s">
        <v>5</v>
      </c>
      <c r="D654">
        <v>10.5</v>
      </c>
    </row>
    <row r="655" spans="1:4" x14ac:dyDescent="0.25">
      <c r="A655" t="s">
        <v>9</v>
      </c>
      <c r="B655" s="1">
        <v>41676</v>
      </c>
      <c r="C655" t="s">
        <v>5</v>
      </c>
      <c r="D655">
        <v>9.17</v>
      </c>
    </row>
    <row r="656" spans="1:4" x14ac:dyDescent="0.25">
      <c r="A656" t="s">
        <v>9</v>
      </c>
      <c r="B656" s="1">
        <v>41677</v>
      </c>
      <c r="C656" t="s">
        <v>10</v>
      </c>
      <c r="D656">
        <v>15.4</v>
      </c>
    </row>
    <row r="657" spans="1:4" x14ac:dyDescent="0.25">
      <c r="A657" t="s">
        <v>9</v>
      </c>
      <c r="B657" s="1">
        <v>41677</v>
      </c>
      <c r="C657" t="s">
        <v>10</v>
      </c>
      <c r="D657">
        <v>33.11</v>
      </c>
    </row>
    <row r="658" spans="1:4" x14ac:dyDescent="0.25">
      <c r="A658" t="s">
        <v>9</v>
      </c>
      <c r="B658" s="1">
        <v>41677</v>
      </c>
      <c r="C658" t="s">
        <v>5</v>
      </c>
      <c r="D658">
        <v>9.8699999999999992</v>
      </c>
    </row>
    <row r="659" spans="1:4" x14ac:dyDescent="0.25">
      <c r="A659" t="s">
        <v>9</v>
      </c>
      <c r="B659" s="1">
        <v>41678</v>
      </c>
      <c r="C659" t="s">
        <v>10</v>
      </c>
      <c r="D659">
        <v>15.51</v>
      </c>
    </row>
    <row r="660" spans="1:4" x14ac:dyDescent="0.25">
      <c r="A660" t="s">
        <v>9</v>
      </c>
      <c r="B660" s="1">
        <v>41678</v>
      </c>
      <c r="C660" t="s">
        <v>5</v>
      </c>
      <c r="D660">
        <v>11.62</v>
      </c>
    </row>
    <row r="661" spans="1:4" x14ac:dyDescent="0.25">
      <c r="A661" t="s">
        <v>9</v>
      </c>
      <c r="B661" s="1">
        <v>41678</v>
      </c>
      <c r="C661" t="s">
        <v>5</v>
      </c>
      <c r="D661">
        <v>11.41</v>
      </c>
    </row>
    <row r="662" spans="1:4" x14ac:dyDescent="0.25">
      <c r="A662" t="s">
        <v>9</v>
      </c>
      <c r="B662" s="1">
        <v>41679</v>
      </c>
      <c r="C662" t="s">
        <v>5</v>
      </c>
      <c r="D662">
        <v>13.37</v>
      </c>
    </row>
    <row r="663" spans="1:4" x14ac:dyDescent="0.25">
      <c r="A663" t="s">
        <v>9</v>
      </c>
      <c r="B663" s="1">
        <v>41679</v>
      </c>
      <c r="C663" t="s">
        <v>5</v>
      </c>
      <c r="D663">
        <v>12.04</v>
      </c>
    </row>
    <row r="664" spans="1:4" x14ac:dyDescent="0.25">
      <c r="A664" t="s">
        <v>9</v>
      </c>
      <c r="B664" s="1">
        <v>41679</v>
      </c>
      <c r="C664" t="s">
        <v>10</v>
      </c>
      <c r="D664">
        <v>30.03</v>
      </c>
    </row>
    <row r="665" spans="1:4" x14ac:dyDescent="0.25">
      <c r="A665" t="s">
        <v>9</v>
      </c>
      <c r="B665" s="1">
        <v>41680</v>
      </c>
      <c r="C665" t="s">
        <v>10</v>
      </c>
      <c r="D665">
        <v>18.37</v>
      </c>
    </row>
    <row r="666" spans="1:4" x14ac:dyDescent="0.25">
      <c r="A666" t="s">
        <v>9</v>
      </c>
      <c r="B666" s="1">
        <v>41680</v>
      </c>
      <c r="C666" t="s">
        <v>5</v>
      </c>
      <c r="D666">
        <v>11.48</v>
      </c>
    </row>
    <row r="667" spans="1:4" x14ac:dyDescent="0.25">
      <c r="A667" t="s">
        <v>9</v>
      </c>
      <c r="B667" s="1">
        <v>41680</v>
      </c>
      <c r="C667" t="s">
        <v>10</v>
      </c>
      <c r="D667">
        <v>23.98</v>
      </c>
    </row>
    <row r="668" spans="1:4" x14ac:dyDescent="0.25">
      <c r="A668" t="s">
        <v>9</v>
      </c>
      <c r="B668" s="1">
        <v>41681</v>
      </c>
      <c r="C668" t="s">
        <v>10</v>
      </c>
      <c r="D668">
        <v>13.42</v>
      </c>
    </row>
    <row r="669" spans="1:4" x14ac:dyDescent="0.25">
      <c r="A669" t="s">
        <v>9</v>
      </c>
      <c r="B669" s="1">
        <v>41681</v>
      </c>
      <c r="C669" t="s">
        <v>10</v>
      </c>
      <c r="D669">
        <v>28.16</v>
      </c>
    </row>
    <row r="670" spans="1:4" x14ac:dyDescent="0.25">
      <c r="A670" t="s">
        <v>9</v>
      </c>
      <c r="B670" s="1">
        <v>41681</v>
      </c>
      <c r="C670" t="s">
        <v>10</v>
      </c>
      <c r="D670">
        <v>35.42</v>
      </c>
    </row>
    <row r="671" spans="1:4" x14ac:dyDescent="0.25">
      <c r="A671" t="s">
        <v>9</v>
      </c>
      <c r="B671" s="1">
        <v>41682</v>
      </c>
      <c r="C671" t="s">
        <v>10</v>
      </c>
      <c r="D671">
        <v>32.01</v>
      </c>
    </row>
    <row r="672" spans="1:4" x14ac:dyDescent="0.25">
      <c r="A672" t="s">
        <v>9</v>
      </c>
      <c r="B672" s="1">
        <v>41682</v>
      </c>
      <c r="C672" t="s">
        <v>10</v>
      </c>
      <c r="D672">
        <v>36.19</v>
      </c>
    </row>
    <row r="673" spans="1:4" x14ac:dyDescent="0.25">
      <c r="A673" t="s">
        <v>9</v>
      </c>
      <c r="B673" s="1">
        <v>41682</v>
      </c>
      <c r="C673" t="s">
        <v>5</v>
      </c>
      <c r="D673">
        <v>8.33</v>
      </c>
    </row>
    <row r="674" spans="1:4" x14ac:dyDescent="0.25">
      <c r="A674" t="s">
        <v>9</v>
      </c>
      <c r="B674" s="1">
        <v>41683</v>
      </c>
      <c r="C674" t="s">
        <v>10</v>
      </c>
      <c r="D674">
        <v>34.979999999999997</v>
      </c>
    </row>
    <row r="675" spans="1:4" x14ac:dyDescent="0.25">
      <c r="A675" t="s">
        <v>9</v>
      </c>
      <c r="B675" s="1">
        <v>41683</v>
      </c>
      <c r="C675" t="s">
        <v>5</v>
      </c>
      <c r="D675">
        <v>7.63</v>
      </c>
    </row>
    <row r="676" spans="1:4" x14ac:dyDescent="0.25">
      <c r="A676" t="s">
        <v>9</v>
      </c>
      <c r="B676" s="1">
        <v>41683</v>
      </c>
      <c r="C676" t="s">
        <v>5</v>
      </c>
      <c r="D676">
        <v>10.99</v>
      </c>
    </row>
    <row r="677" spans="1:4" x14ac:dyDescent="0.25">
      <c r="A677" t="s">
        <v>9</v>
      </c>
      <c r="B677" s="1">
        <v>41684</v>
      </c>
      <c r="C677" t="s">
        <v>10</v>
      </c>
      <c r="D677">
        <v>22.66</v>
      </c>
    </row>
    <row r="678" spans="1:4" x14ac:dyDescent="0.25">
      <c r="A678" t="s">
        <v>9</v>
      </c>
      <c r="B678" s="1">
        <v>41684</v>
      </c>
      <c r="C678" t="s">
        <v>10</v>
      </c>
      <c r="D678">
        <v>26.18</v>
      </c>
    </row>
    <row r="679" spans="1:4" x14ac:dyDescent="0.25">
      <c r="A679" t="s">
        <v>9</v>
      </c>
      <c r="B679" s="1">
        <v>41684</v>
      </c>
      <c r="C679" t="s">
        <v>5</v>
      </c>
      <c r="D679">
        <v>11.69</v>
      </c>
    </row>
    <row r="680" spans="1:4" x14ac:dyDescent="0.25">
      <c r="A680" t="s">
        <v>9</v>
      </c>
      <c r="B680" s="1">
        <v>41685</v>
      </c>
      <c r="C680" t="s">
        <v>5</v>
      </c>
      <c r="D680">
        <v>10.71</v>
      </c>
    </row>
    <row r="681" spans="1:4" x14ac:dyDescent="0.25">
      <c r="A681" t="s">
        <v>9</v>
      </c>
      <c r="B681" s="1">
        <v>41685</v>
      </c>
      <c r="C681" t="s">
        <v>10</v>
      </c>
      <c r="D681">
        <v>19.47</v>
      </c>
    </row>
    <row r="682" spans="1:4" x14ac:dyDescent="0.25">
      <c r="A682" t="s">
        <v>9</v>
      </c>
      <c r="B682" s="1">
        <v>41685</v>
      </c>
      <c r="C682" t="s">
        <v>5</v>
      </c>
      <c r="D682">
        <v>9.17</v>
      </c>
    </row>
    <row r="683" spans="1:4" x14ac:dyDescent="0.25">
      <c r="A683" t="s">
        <v>9</v>
      </c>
      <c r="B683" s="1">
        <v>41686</v>
      </c>
      <c r="C683" t="s">
        <v>10</v>
      </c>
      <c r="D683">
        <v>19.91</v>
      </c>
    </row>
    <row r="684" spans="1:4" x14ac:dyDescent="0.25">
      <c r="A684" t="s">
        <v>9</v>
      </c>
      <c r="B684" s="1">
        <v>41686</v>
      </c>
      <c r="C684" t="s">
        <v>5</v>
      </c>
      <c r="D684">
        <v>12.74</v>
      </c>
    </row>
    <row r="685" spans="1:4" x14ac:dyDescent="0.25">
      <c r="A685" t="s">
        <v>9</v>
      </c>
      <c r="B685" s="1">
        <v>41686</v>
      </c>
      <c r="C685" t="s">
        <v>10</v>
      </c>
      <c r="D685">
        <v>33.770000000000003</v>
      </c>
    </row>
    <row r="686" spans="1:4" x14ac:dyDescent="0.25">
      <c r="A686" t="s">
        <v>9</v>
      </c>
      <c r="B686" s="1">
        <v>41687</v>
      </c>
      <c r="C686" t="s">
        <v>5</v>
      </c>
      <c r="D686">
        <v>11.2</v>
      </c>
    </row>
    <row r="687" spans="1:4" x14ac:dyDescent="0.25">
      <c r="A687" t="s">
        <v>9</v>
      </c>
      <c r="B687" s="1">
        <v>41687</v>
      </c>
      <c r="C687" t="s">
        <v>5</v>
      </c>
      <c r="D687">
        <v>8.19</v>
      </c>
    </row>
    <row r="688" spans="1:4" x14ac:dyDescent="0.25">
      <c r="A688" t="s">
        <v>9</v>
      </c>
      <c r="B688" s="1">
        <v>41687</v>
      </c>
      <c r="C688" t="s">
        <v>10</v>
      </c>
      <c r="D688">
        <v>37.29</v>
      </c>
    </row>
    <row r="689" spans="1:4" x14ac:dyDescent="0.25">
      <c r="A689" t="s">
        <v>9</v>
      </c>
      <c r="B689" s="1">
        <v>41688</v>
      </c>
      <c r="C689" t="s">
        <v>10</v>
      </c>
      <c r="D689">
        <v>26.62</v>
      </c>
    </row>
    <row r="690" spans="1:4" x14ac:dyDescent="0.25">
      <c r="A690" t="s">
        <v>9</v>
      </c>
      <c r="B690" s="1">
        <v>41688</v>
      </c>
      <c r="C690" t="s">
        <v>10</v>
      </c>
      <c r="D690">
        <v>26.51</v>
      </c>
    </row>
    <row r="691" spans="1:4" x14ac:dyDescent="0.25">
      <c r="A691" t="s">
        <v>9</v>
      </c>
      <c r="B691" s="1">
        <v>41688</v>
      </c>
      <c r="C691" t="s">
        <v>10</v>
      </c>
      <c r="D691">
        <v>30.36</v>
      </c>
    </row>
    <row r="692" spans="1:4" x14ac:dyDescent="0.25">
      <c r="A692" t="s">
        <v>9</v>
      </c>
      <c r="B692" s="1">
        <v>41689</v>
      </c>
      <c r="C692" t="s">
        <v>10</v>
      </c>
      <c r="D692">
        <v>13.75</v>
      </c>
    </row>
    <row r="693" spans="1:4" x14ac:dyDescent="0.25">
      <c r="A693" t="s">
        <v>9</v>
      </c>
      <c r="B693" s="1">
        <v>41689</v>
      </c>
      <c r="C693" t="s">
        <v>5</v>
      </c>
      <c r="D693">
        <v>12.04</v>
      </c>
    </row>
    <row r="694" spans="1:4" x14ac:dyDescent="0.25">
      <c r="A694" t="s">
        <v>9</v>
      </c>
      <c r="B694" s="1">
        <v>41689</v>
      </c>
      <c r="C694" t="s">
        <v>5</v>
      </c>
      <c r="D694">
        <v>13.65</v>
      </c>
    </row>
    <row r="695" spans="1:4" x14ac:dyDescent="0.25">
      <c r="A695" t="s">
        <v>9</v>
      </c>
      <c r="B695" s="1">
        <v>41690</v>
      </c>
      <c r="C695" t="s">
        <v>10</v>
      </c>
      <c r="D695">
        <v>24.75</v>
      </c>
    </row>
    <row r="696" spans="1:4" x14ac:dyDescent="0.25">
      <c r="A696" t="s">
        <v>9</v>
      </c>
      <c r="B696" s="1">
        <v>41690</v>
      </c>
      <c r="C696" t="s">
        <v>10</v>
      </c>
      <c r="D696">
        <v>24.75</v>
      </c>
    </row>
    <row r="697" spans="1:4" x14ac:dyDescent="0.25">
      <c r="A697" t="s">
        <v>9</v>
      </c>
      <c r="B697" s="1">
        <v>41690</v>
      </c>
      <c r="C697" t="s">
        <v>5</v>
      </c>
      <c r="D697">
        <v>7.28</v>
      </c>
    </row>
    <row r="698" spans="1:4" x14ac:dyDescent="0.25">
      <c r="A698" t="s">
        <v>9</v>
      </c>
      <c r="B698" s="1">
        <v>41691</v>
      </c>
      <c r="C698" t="s">
        <v>10</v>
      </c>
      <c r="D698">
        <v>36.630000000000003</v>
      </c>
    </row>
    <row r="699" spans="1:4" x14ac:dyDescent="0.25">
      <c r="A699" t="s">
        <v>9</v>
      </c>
      <c r="B699" s="1">
        <v>41691</v>
      </c>
      <c r="C699" t="s">
        <v>5</v>
      </c>
      <c r="D699">
        <v>11.62</v>
      </c>
    </row>
    <row r="700" spans="1:4" x14ac:dyDescent="0.25">
      <c r="A700" t="s">
        <v>9</v>
      </c>
      <c r="B700" s="1">
        <v>41691</v>
      </c>
      <c r="C700" t="s">
        <v>5</v>
      </c>
      <c r="D700">
        <v>11.97</v>
      </c>
    </row>
    <row r="701" spans="1:4" x14ac:dyDescent="0.25">
      <c r="A701" t="s">
        <v>9</v>
      </c>
      <c r="B701" s="1">
        <v>41692</v>
      </c>
      <c r="C701" t="s">
        <v>5</v>
      </c>
      <c r="D701">
        <v>7.84</v>
      </c>
    </row>
    <row r="702" spans="1:4" x14ac:dyDescent="0.25">
      <c r="A702" t="s">
        <v>9</v>
      </c>
      <c r="B702" s="1">
        <v>41692</v>
      </c>
      <c r="C702" t="s">
        <v>5</v>
      </c>
      <c r="D702">
        <v>12.39</v>
      </c>
    </row>
    <row r="703" spans="1:4" x14ac:dyDescent="0.25">
      <c r="A703" t="s">
        <v>9</v>
      </c>
      <c r="B703" s="1">
        <v>41692</v>
      </c>
      <c r="C703" t="s">
        <v>5</v>
      </c>
      <c r="D703">
        <v>9.59</v>
      </c>
    </row>
    <row r="704" spans="1:4" x14ac:dyDescent="0.25">
      <c r="A704" t="s">
        <v>9</v>
      </c>
      <c r="B704" s="1">
        <v>41693</v>
      </c>
      <c r="C704" t="s">
        <v>10</v>
      </c>
      <c r="D704">
        <v>31.35</v>
      </c>
    </row>
    <row r="705" spans="1:4" x14ac:dyDescent="0.25">
      <c r="A705" t="s">
        <v>9</v>
      </c>
      <c r="B705" s="1">
        <v>41693</v>
      </c>
      <c r="C705" t="s">
        <v>5</v>
      </c>
      <c r="D705">
        <v>8.9600000000000009</v>
      </c>
    </row>
    <row r="706" spans="1:4" x14ac:dyDescent="0.25">
      <c r="A706" t="s">
        <v>9</v>
      </c>
      <c r="B706" s="1">
        <v>41693</v>
      </c>
      <c r="C706" t="s">
        <v>5</v>
      </c>
      <c r="D706">
        <v>7.7</v>
      </c>
    </row>
    <row r="707" spans="1:4" x14ac:dyDescent="0.25">
      <c r="A707" t="s">
        <v>9</v>
      </c>
      <c r="B707" s="1">
        <v>41694</v>
      </c>
      <c r="C707" t="s">
        <v>5</v>
      </c>
      <c r="D707">
        <v>9.73</v>
      </c>
    </row>
    <row r="708" spans="1:4" x14ac:dyDescent="0.25">
      <c r="A708" t="s">
        <v>9</v>
      </c>
      <c r="B708" s="1">
        <v>41694</v>
      </c>
      <c r="C708" t="s">
        <v>10</v>
      </c>
      <c r="D708">
        <v>17.27</v>
      </c>
    </row>
    <row r="709" spans="1:4" x14ac:dyDescent="0.25">
      <c r="A709" t="s">
        <v>9</v>
      </c>
      <c r="B709" s="1">
        <v>41694</v>
      </c>
      <c r="C709" t="s">
        <v>5</v>
      </c>
      <c r="D709">
        <v>11.83</v>
      </c>
    </row>
    <row r="710" spans="1:4" x14ac:dyDescent="0.25">
      <c r="A710" t="s">
        <v>9</v>
      </c>
      <c r="B710" s="1">
        <v>41695</v>
      </c>
      <c r="C710" t="s">
        <v>5</v>
      </c>
      <c r="D710">
        <v>9.8699999999999992</v>
      </c>
    </row>
    <row r="711" spans="1:4" x14ac:dyDescent="0.25">
      <c r="A711" t="s">
        <v>9</v>
      </c>
      <c r="B711" s="1">
        <v>41695</v>
      </c>
      <c r="C711" t="s">
        <v>10</v>
      </c>
      <c r="D711">
        <v>18.149999999999999</v>
      </c>
    </row>
    <row r="712" spans="1:4" x14ac:dyDescent="0.25">
      <c r="A712" t="s">
        <v>9</v>
      </c>
      <c r="B712" s="1">
        <v>41695</v>
      </c>
      <c r="C712" t="s">
        <v>5</v>
      </c>
      <c r="D712">
        <v>11.34</v>
      </c>
    </row>
    <row r="713" spans="1:4" x14ac:dyDescent="0.25">
      <c r="A713" t="s">
        <v>9</v>
      </c>
      <c r="B713" s="1">
        <v>41696</v>
      </c>
      <c r="C713" t="s">
        <v>10</v>
      </c>
      <c r="D713">
        <v>28.16</v>
      </c>
    </row>
    <row r="714" spans="1:4" x14ac:dyDescent="0.25">
      <c r="A714" t="s">
        <v>9</v>
      </c>
      <c r="B714" s="1">
        <v>41696</v>
      </c>
      <c r="C714" t="s">
        <v>5</v>
      </c>
      <c r="D714">
        <v>7.14</v>
      </c>
    </row>
    <row r="715" spans="1:4" x14ac:dyDescent="0.25">
      <c r="A715" t="s">
        <v>9</v>
      </c>
      <c r="B715" s="1">
        <v>41696</v>
      </c>
      <c r="C715" t="s">
        <v>5</v>
      </c>
      <c r="D715">
        <v>9.4499999999999993</v>
      </c>
    </row>
    <row r="716" spans="1:4" x14ac:dyDescent="0.25">
      <c r="A716" t="s">
        <v>9</v>
      </c>
      <c r="B716" s="1">
        <v>41697</v>
      </c>
      <c r="C716" t="s">
        <v>10</v>
      </c>
      <c r="D716">
        <v>38.39</v>
      </c>
    </row>
    <row r="717" spans="1:4" x14ac:dyDescent="0.25">
      <c r="A717" t="s">
        <v>9</v>
      </c>
      <c r="B717" s="1">
        <v>41697</v>
      </c>
      <c r="C717" t="s">
        <v>5</v>
      </c>
      <c r="D717">
        <v>8.9600000000000009</v>
      </c>
    </row>
    <row r="718" spans="1:4" x14ac:dyDescent="0.25">
      <c r="A718" t="s">
        <v>9</v>
      </c>
      <c r="B718" s="1">
        <v>41697</v>
      </c>
      <c r="C718" t="s">
        <v>5</v>
      </c>
      <c r="D718">
        <v>11.13</v>
      </c>
    </row>
    <row r="719" spans="1:4" x14ac:dyDescent="0.25">
      <c r="A719" t="s">
        <v>9</v>
      </c>
      <c r="B719" s="1">
        <v>41698</v>
      </c>
      <c r="C719" t="s">
        <v>10</v>
      </c>
      <c r="D719">
        <v>21.12</v>
      </c>
    </row>
    <row r="720" spans="1:4" x14ac:dyDescent="0.25">
      <c r="A720" t="s">
        <v>9</v>
      </c>
      <c r="B720" s="1">
        <v>41698</v>
      </c>
      <c r="C720" t="s">
        <v>10</v>
      </c>
      <c r="D720">
        <v>16.61</v>
      </c>
    </row>
    <row r="721" spans="1:4" x14ac:dyDescent="0.25">
      <c r="A721" t="s">
        <v>9</v>
      </c>
      <c r="B721" s="1">
        <v>41698</v>
      </c>
      <c r="C721" t="s">
        <v>5</v>
      </c>
      <c r="D721">
        <v>13.23</v>
      </c>
    </row>
    <row r="722" spans="1:4" x14ac:dyDescent="0.25">
      <c r="A722" t="s">
        <v>9</v>
      </c>
      <c r="B722" s="1">
        <v>41699</v>
      </c>
      <c r="C722" t="s">
        <v>10</v>
      </c>
      <c r="D722">
        <v>28.93</v>
      </c>
    </row>
    <row r="723" spans="1:4" x14ac:dyDescent="0.25">
      <c r="A723" t="s">
        <v>9</v>
      </c>
      <c r="B723" s="1">
        <v>41699</v>
      </c>
      <c r="C723" t="s">
        <v>11</v>
      </c>
      <c r="D723">
        <v>31.68</v>
      </c>
    </row>
    <row r="724" spans="1:4" x14ac:dyDescent="0.25">
      <c r="A724" t="s">
        <v>9</v>
      </c>
      <c r="B724" s="1">
        <v>41699</v>
      </c>
      <c r="C724" t="s">
        <v>10</v>
      </c>
      <c r="D724">
        <v>26.95</v>
      </c>
    </row>
    <row r="725" spans="1:4" x14ac:dyDescent="0.25">
      <c r="A725" t="s">
        <v>9</v>
      </c>
      <c r="B725" s="1">
        <v>41700</v>
      </c>
      <c r="C725" t="s">
        <v>11</v>
      </c>
      <c r="D725">
        <v>14.63</v>
      </c>
    </row>
    <row r="726" spans="1:4" x14ac:dyDescent="0.25">
      <c r="A726" t="s">
        <v>9</v>
      </c>
      <c r="B726" s="1">
        <v>41700</v>
      </c>
      <c r="C726" t="s">
        <v>11</v>
      </c>
      <c r="D726">
        <v>32.67</v>
      </c>
    </row>
    <row r="727" spans="1:4" x14ac:dyDescent="0.25">
      <c r="A727" t="s">
        <v>9</v>
      </c>
      <c r="B727" s="1">
        <v>41700</v>
      </c>
      <c r="C727" t="s">
        <v>11</v>
      </c>
      <c r="D727">
        <v>25.52</v>
      </c>
    </row>
    <row r="728" spans="1:4" x14ac:dyDescent="0.25">
      <c r="A728" t="s">
        <v>9</v>
      </c>
      <c r="B728" s="1">
        <v>41701</v>
      </c>
      <c r="C728" t="s">
        <v>5</v>
      </c>
      <c r="D728">
        <v>9.1</v>
      </c>
    </row>
    <row r="729" spans="1:4" x14ac:dyDescent="0.25">
      <c r="A729" t="s">
        <v>9</v>
      </c>
      <c r="B729" s="1">
        <v>41701</v>
      </c>
      <c r="C729" t="s">
        <v>11</v>
      </c>
      <c r="D729">
        <v>27.39</v>
      </c>
    </row>
    <row r="730" spans="1:4" x14ac:dyDescent="0.25">
      <c r="A730" t="s">
        <v>9</v>
      </c>
      <c r="B730" s="1">
        <v>41701</v>
      </c>
      <c r="C730" t="s">
        <v>11</v>
      </c>
      <c r="D730">
        <v>38.28</v>
      </c>
    </row>
    <row r="731" spans="1:4" x14ac:dyDescent="0.25">
      <c r="A731" t="s">
        <v>9</v>
      </c>
      <c r="B731" s="1">
        <v>41702</v>
      </c>
      <c r="C731" t="s">
        <v>11</v>
      </c>
      <c r="D731">
        <v>21.45</v>
      </c>
    </row>
    <row r="732" spans="1:4" x14ac:dyDescent="0.25">
      <c r="A732" t="s">
        <v>9</v>
      </c>
      <c r="B732" s="1">
        <v>41702</v>
      </c>
      <c r="C732" t="s">
        <v>10</v>
      </c>
      <c r="D732">
        <v>37.51</v>
      </c>
    </row>
    <row r="733" spans="1:4" x14ac:dyDescent="0.25">
      <c r="A733" t="s">
        <v>9</v>
      </c>
      <c r="B733" s="1">
        <v>41702</v>
      </c>
      <c r="C733" t="s">
        <v>11</v>
      </c>
      <c r="D733">
        <v>36.74</v>
      </c>
    </row>
    <row r="734" spans="1:4" x14ac:dyDescent="0.25">
      <c r="A734" t="s">
        <v>9</v>
      </c>
      <c r="B734" s="1">
        <v>41703</v>
      </c>
      <c r="C734" t="s">
        <v>5</v>
      </c>
      <c r="D734">
        <v>9.17</v>
      </c>
    </row>
    <row r="735" spans="1:4" x14ac:dyDescent="0.25">
      <c r="A735" t="s">
        <v>9</v>
      </c>
      <c r="B735" s="1">
        <v>41703</v>
      </c>
      <c r="C735" t="s">
        <v>10</v>
      </c>
      <c r="D735">
        <v>27.61</v>
      </c>
    </row>
    <row r="736" spans="1:4" x14ac:dyDescent="0.25">
      <c r="A736" t="s">
        <v>9</v>
      </c>
      <c r="B736" s="1">
        <v>41703</v>
      </c>
      <c r="C736" t="s">
        <v>10</v>
      </c>
      <c r="D736">
        <v>19.579999999999998</v>
      </c>
    </row>
    <row r="737" spans="1:4" x14ac:dyDescent="0.25">
      <c r="A737" t="s">
        <v>9</v>
      </c>
      <c r="B737" s="1">
        <v>41704</v>
      </c>
      <c r="C737" t="s">
        <v>5</v>
      </c>
      <c r="D737">
        <v>11.41</v>
      </c>
    </row>
    <row r="738" spans="1:4" x14ac:dyDescent="0.25">
      <c r="A738" t="s">
        <v>9</v>
      </c>
      <c r="B738" s="1">
        <v>41704</v>
      </c>
      <c r="C738" t="s">
        <v>11</v>
      </c>
      <c r="D738">
        <v>17.16</v>
      </c>
    </row>
    <row r="739" spans="1:4" x14ac:dyDescent="0.25">
      <c r="A739" t="s">
        <v>9</v>
      </c>
      <c r="B739" s="1">
        <v>41704</v>
      </c>
      <c r="C739" t="s">
        <v>10</v>
      </c>
      <c r="D739">
        <v>33.33</v>
      </c>
    </row>
    <row r="740" spans="1:4" x14ac:dyDescent="0.25">
      <c r="A740" t="s">
        <v>9</v>
      </c>
      <c r="B740" s="1">
        <v>41705</v>
      </c>
      <c r="C740" t="s">
        <v>11</v>
      </c>
      <c r="D740">
        <v>31.79</v>
      </c>
    </row>
    <row r="741" spans="1:4" x14ac:dyDescent="0.25">
      <c r="A741" t="s">
        <v>9</v>
      </c>
      <c r="B741" s="1">
        <v>41705</v>
      </c>
      <c r="C741" t="s">
        <v>5</v>
      </c>
      <c r="D741">
        <v>9.24</v>
      </c>
    </row>
    <row r="742" spans="1:4" x14ac:dyDescent="0.25">
      <c r="A742" t="s">
        <v>9</v>
      </c>
      <c r="B742" s="1">
        <v>41705</v>
      </c>
      <c r="C742" t="s">
        <v>5</v>
      </c>
      <c r="D742">
        <v>7.63</v>
      </c>
    </row>
    <row r="743" spans="1:4" x14ac:dyDescent="0.25">
      <c r="A743" t="s">
        <v>9</v>
      </c>
      <c r="B743" s="1">
        <v>41706</v>
      </c>
      <c r="C743" t="s">
        <v>10</v>
      </c>
      <c r="D743">
        <v>28.6</v>
      </c>
    </row>
    <row r="744" spans="1:4" x14ac:dyDescent="0.25">
      <c r="A744" t="s">
        <v>9</v>
      </c>
      <c r="B744" s="1">
        <v>41706</v>
      </c>
      <c r="C744" t="s">
        <v>10</v>
      </c>
      <c r="D744">
        <v>25.85</v>
      </c>
    </row>
    <row r="745" spans="1:4" x14ac:dyDescent="0.25">
      <c r="A745" t="s">
        <v>9</v>
      </c>
      <c r="B745" s="1">
        <v>41706</v>
      </c>
      <c r="C745" t="s">
        <v>10</v>
      </c>
      <c r="D745">
        <v>35.090000000000003</v>
      </c>
    </row>
    <row r="746" spans="1:4" x14ac:dyDescent="0.25">
      <c r="A746" t="s">
        <v>9</v>
      </c>
      <c r="B746" s="1">
        <v>41707</v>
      </c>
      <c r="C746" t="s">
        <v>11</v>
      </c>
      <c r="D746">
        <v>30.69</v>
      </c>
    </row>
    <row r="747" spans="1:4" x14ac:dyDescent="0.25">
      <c r="A747" t="s">
        <v>9</v>
      </c>
      <c r="B747" s="1">
        <v>41707</v>
      </c>
      <c r="C747" t="s">
        <v>11</v>
      </c>
      <c r="D747">
        <v>28.49</v>
      </c>
    </row>
    <row r="748" spans="1:4" x14ac:dyDescent="0.25">
      <c r="A748" t="s">
        <v>9</v>
      </c>
      <c r="B748" s="1">
        <v>41707</v>
      </c>
      <c r="C748" t="s">
        <v>10</v>
      </c>
      <c r="D748">
        <v>14.3</v>
      </c>
    </row>
    <row r="749" spans="1:4" x14ac:dyDescent="0.25">
      <c r="A749" t="s">
        <v>9</v>
      </c>
      <c r="B749" s="1">
        <v>41708</v>
      </c>
      <c r="C749" t="s">
        <v>10</v>
      </c>
      <c r="D749">
        <v>20.68</v>
      </c>
    </row>
    <row r="750" spans="1:4" x14ac:dyDescent="0.25">
      <c r="A750" t="s">
        <v>9</v>
      </c>
      <c r="B750" s="1">
        <v>41708</v>
      </c>
      <c r="C750" t="s">
        <v>5</v>
      </c>
      <c r="D750">
        <v>7.91</v>
      </c>
    </row>
    <row r="751" spans="1:4" x14ac:dyDescent="0.25">
      <c r="A751" t="s">
        <v>9</v>
      </c>
      <c r="B751" s="1">
        <v>41708</v>
      </c>
      <c r="C751" t="s">
        <v>11</v>
      </c>
      <c r="D751">
        <v>31.02</v>
      </c>
    </row>
    <row r="752" spans="1:4" x14ac:dyDescent="0.25">
      <c r="A752" t="s">
        <v>9</v>
      </c>
      <c r="B752" s="1">
        <v>41709</v>
      </c>
      <c r="C752" t="s">
        <v>10</v>
      </c>
      <c r="D752">
        <v>16.5</v>
      </c>
    </row>
    <row r="753" spans="1:4" x14ac:dyDescent="0.25">
      <c r="A753" t="s">
        <v>9</v>
      </c>
      <c r="B753" s="1">
        <v>41709</v>
      </c>
      <c r="C753" t="s">
        <v>11</v>
      </c>
      <c r="D753">
        <v>23.32</v>
      </c>
    </row>
    <row r="754" spans="1:4" x14ac:dyDescent="0.25">
      <c r="A754" t="s">
        <v>9</v>
      </c>
      <c r="B754" s="1">
        <v>41709</v>
      </c>
      <c r="C754" t="s">
        <v>5</v>
      </c>
      <c r="D754">
        <v>8.68</v>
      </c>
    </row>
    <row r="755" spans="1:4" x14ac:dyDescent="0.25">
      <c r="A755" t="s">
        <v>9</v>
      </c>
      <c r="B755" s="1">
        <v>41710</v>
      </c>
      <c r="C755" t="s">
        <v>11</v>
      </c>
      <c r="D755">
        <v>31.46</v>
      </c>
    </row>
    <row r="756" spans="1:4" x14ac:dyDescent="0.25">
      <c r="A756" t="s">
        <v>9</v>
      </c>
      <c r="B756" s="1">
        <v>41710</v>
      </c>
      <c r="C756" t="s">
        <v>5</v>
      </c>
      <c r="D756">
        <v>12.53</v>
      </c>
    </row>
    <row r="757" spans="1:4" x14ac:dyDescent="0.25">
      <c r="A757" t="s">
        <v>9</v>
      </c>
      <c r="B757" s="1">
        <v>41710</v>
      </c>
      <c r="C757" t="s">
        <v>11</v>
      </c>
      <c r="D757">
        <v>24.86</v>
      </c>
    </row>
    <row r="758" spans="1:4" x14ac:dyDescent="0.25">
      <c r="A758" t="s">
        <v>9</v>
      </c>
      <c r="B758" s="1">
        <v>41711</v>
      </c>
      <c r="C758" t="s">
        <v>5</v>
      </c>
      <c r="D758">
        <v>14</v>
      </c>
    </row>
    <row r="759" spans="1:4" x14ac:dyDescent="0.25">
      <c r="A759" t="s">
        <v>9</v>
      </c>
      <c r="B759" s="1">
        <v>41711</v>
      </c>
      <c r="C759" t="s">
        <v>5</v>
      </c>
      <c r="D759">
        <v>12.04</v>
      </c>
    </row>
    <row r="760" spans="1:4" x14ac:dyDescent="0.25">
      <c r="A760" t="s">
        <v>9</v>
      </c>
      <c r="B760" s="1">
        <v>41711</v>
      </c>
      <c r="C760" t="s">
        <v>10</v>
      </c>
      <c r="D760">
        <v>21.78</v>
      </c>
    </row>
    <row r="761" spans="1:4" x14ac:dyDescent="0.25">
      <c r="A761" t="s">
        <v>9</v>
      </c>
      <c r="B761" s="1">
        <v>41712</v>
      </c>
      <c r="C761" t="s">
        <v>11</v>
      </c>
      <c r="D761">
        <v>36.74</v>
      </c>
    </row>
    <row r="762" spans="1:4" x14ac:dyDescent="0.25">
      <c r="A762" t="s">
        <v>9</v>
      </c>
      <c r="B762" s="1">
        <v>41712</v>
      </c>
      <c r="C762" t="s">
        <v>10</v>
      </c>
      <c r="D762">
        <v>37.4</v>
      </c>
    </row>
    <row r="763" spans="1:4" x14ac:dyDescent="0.25">
      <c r="A763" t="s">
        <v>9</v>
      </c>
      <c r="B763" s="1">
        <v>41712</v>
      </c>
      <c r="C763" t="s">
        <v>11</v>
      </c>
      <c r="D763">
        <v>22.55</v>
      </c>
    </row>
    <row r="764" spans="1:4" x14ac:dyDescent="0.25">
      <c r="A764" t="s">
        <v>9</v>
      </c>
      <c r="B764" s="1">
        <v>41713</v>
      </c>
      <c r="C764" t="s">
        <v>11</v>
      </c>
      <c r="D764">
        <v>22.77</v>
      </c>
    </row>
    <row r="765" spans="1:4" x14ac:dyDescent="0.25">
      <c r="A765" t="s">
        <v>9</v>
      </c>
      <c r="B765" s="1">
        <v>41713</v>
      </c>
      <c r="C765" t="s">
        <v>10</v>
      </c>
      <c r="D765">
        <v>36.299999999999997</v>
      </c>
    </row>
    <row r="766" spans="1:4" x14ac:dyDescent="0.25">
      <c r="A766" t="s">
        <v>9</v>
      </c>
      <c r="B766" s="1">
        <v>41713</v>
      </c>
      <c r="C766" t="s">
        <v>11</v>
      </c>
      <c r="D766">
        <v>37.18</v>
      </c>
    </row>
    <row r="767" spans="1:4" x14ac:dyDescent="0.25">
      <c r="A767" t="s">
        <v>9</v>
      </c>
      <c r="B767" s="1">
        <v>41714</v>
      </c>
      <c r="C767" t="s">
        <v>11</v>
      </c>
      <c r="D767">
        <v>32.450000000000003</v>
      </c>
    </row>
    <row r="768" spans="1:4" x14ac:dyDescent="0.25">
      <c r="A768" t="s">
        <v>9</v>
      </c>
      <c r="B768" s="1">
        <v>41714</v>
      </c>
      <c r="C768" t="s">
        <v>5</v>
      </c>
      <c r="D768">
        <v>9.3800000000000008</v>
      </c>
    </row>
    <row r="769" spans="1:4" x14ac:dyDescent="0.25">
      <c r="A769" t="s">
        <v>9</v>
      </c>
      <c r="B769" s="1">
        <v>41714</v>
      </c>
      <c r="C769" t="s">
        <v>10</v>
      </c>
      <c r="D769">
        <v>14.85</v>
      </c>
    </row>
    <row r="770" spans="1:4" x14ac:dyDescent="0.25">
      <c r="A770" t="s">
        <v>9</v>
      </c>
      <c r="B770" s="1">
        <v>41715</v>
      </c>
      <c r="C770" t="s">
        <v>11</v>
      </c>
      <c r="D770">
        <v>13.31</v>
      </c>
    </row>
    <row r="771" spans="1:4" x14ac:dyDescent="0.25">
      <c r="A771" t="s">
        <v>9</v>
      </c>
      <c r="B771" s="1">
        <v>41715</v>
      </c>
      <c r="C771" t="s">
        <v>5</v>
      </c>
      <c r="D771">
        <v>8.68</v>
      </c>
    </row>
    <row r="772" spans="1:4" x14ac:dyDescent="0.25">
      <c r="A772" t="s">
        <v>9</v>
      </c>
      <c r="B772" s="1">
        <v>41715</v>
      </c>
      <c r="C772" t="s">
        <v>5</v>
      </c>
      <c r="D772">
        <v>9.8699999999999992</v>
      </c>
    </row>
    <row r="773" spans="1:4" x14ac:dyDescent="0.25">
      <c r="A773" t="s">
        <v>9</v>
      </c>
      <c r="B773" s="1">
        <v>41716</v>
      </c>
      <c r="C773" t="s">
        <v>5</v>
      </c>
      <c r="D773">
        <v>11.69</v>
      </c>
    </row>
    <row r="774" spans="1:4" x14ac:dyDescent="0.25">
      <c r="A774" t="s">
        <v>9</v>
      </c>
      <c r="B774" s="1">
        <v>41716</v>
      </c>
      <c r="C774" t="s">
        <v>5</v>
      </c>
      <c r="D774">
        <v>12.46</v>
      </c>
    </row>
    <row r="775" spans="1:4" x14ac:dyDescent="0.25">
      <c r="A775" t="s">
        <v>9</v>
      </c>
      <c r="B775" s="1">
        <v>41716</v>
      </c>
      <c r="C775" t="s">
        <v>5</v>
      </c>
      <c r="D775">
        <v>7.77</v>
      </c>
    </row>
    <row r="776" spans="1:4" x14ac:dyDescent="0.25">
      <c r="A776" t="s">
        <v>9</v>
      </c>
      <c r="B776" s="1">
        <v>41717</v>
      </c>
      <c r="C776" t="s">
        <v>11</v>
      </c>
      <c r="D776">
        <v>32.119999999999997</v>
      </c>
    </row>
    <row r="777" spans="1:4" x14ac:dyDescent="0.25">
      <c r="A777" t="s">
        <v>9</v>
      </c>
      <c r="B777" s="1">
        <v>41717</v>
      </c>
      <c r="C777" t="s">
        <v>5</v>
      </c>
      <c r="D777">
        <v>12.95</v>
      </c>
    </row>
    <row r="778" spans="1:4" x14ac:dyDescent="0.25">
      <c r="A778" t="s">
        <v>9</v>
      </c>
      <c r="B778" s="1">
        <v>41717</v>
      </c>
      <c r="C778" t="s">
        <v>11</v>
      </c>
      <c r="D778">
        <v>26.51</v>
      </c>
    </row>
    <row r="779" spans="1:4" x14ac:dyDescent="0.25">
      <c r="A779" t="s">
        <v>9</v>
      </c>
      <c r="B779" s="1">
        <v>41718</v>
      </c>
      <c r="C779" t="s">
        <v>11</v>
      </c>
      <c r="D779">
        <v>27.83</v>
      </c>
    </row>
    <row r="780" spans="1:4" x14ac:dyDescent="0.25">
      <c r="A780" t="s">
        <v>9</v>
      </c>
      <c r="B780" s="1">
        <v>41718</v>
      </c>
      <c r="C780" t="s">
        <v>11</v>
      </c>
      <c r="D780">
        <v>14.63</v>
      </c>
    </row>
    <row r="781" spans="1:4" x14ac:dyDescent="0.25">
      <c r="A781" t="s">
        <v>9</v>
      </c>
      <c r="B781" s="1">
        <v>41718</v>
      </c>
      <c r="C781" t="s">
        <v>5</v>
      </c>
      <c r="D781">
        <v>8.19</v>
      </c>
    </row>
    <row r="782" spans="1:4" x14ac:dyDescent="0.25">
      <c r="A782" t="s">
        <v>9</v>
      </c>
      <c r="B782" s="1">
        <v>41719</v>
      </c>
      <c r="C782" t="s">
        <v>5</v>
      </c>
      <c r="D782">
        <v>9.4499999999999993</v>
      </c>
    </row>
    <row r="783" spans="1:4" x14ac:dyDescent="0.25">
      <c r="A783" t="s">
        <v>9</v>
      </c>
      <c r="B783" s="1">
        <v>41719</v>
      </c>
      <c r="C783" t="s">
        <v>10</v>
      </c>
      <c r="D783">
        <v>38.5</v>
      </c>
    </row>
    <row r="784" spans="1:4" x14ac:dyDescent="0.25">
      <c r="A784" t="s">
        <v>9</v>
      </c>
      <c r="B784" s="1">
        <v>41719</v>
      </c>
      <c r="C784" t="s">
        <v>11</v>
      </c>
      <c r="D784">
        <v>21.23</v>
      </c>
    </row>
    <row r="785" spans="1:4" x14ac:dyDescent="0.25">
      <c r="A785" t="s">
        <v>9</v>
      </c>
      <c r="B785" s="1">
        <v>41720</v>
      </c>
      <c r="C785" t="s">
        <v>5</v>
      </c>
      <c r="D785">
        <v>12.46</v>
      </c>
    </row>
    <row r="786" spans="1:4" x14ac:dyDescent="0.25">
      <c r="A786" t="s">
        <v>9</v>
      </c>
      <c r="B786" s="1">
        <v>41720</v>
      </c>
      <c r="C786" t="s">
        <v>11</v>
      </c>
      <c r="D786">
        <v>26.73</v>
      </c>
    </row>
    <row r="787" spans="1:4" x14ac:dyDescent="0.25">
      <c r="A787" t="s">
        <v>9</v>
      </c>
      <c r="B787" s="1">
        <v>41720</v>
      </c>
      <c r="C787" t="s">
        <v>5</v>
      </c>
      <c r="D787">
        <v>10.08</v>
      </c>
    </row>
    <row r="788" spans="1:4" x14ac:dyDescent="0.25">
      <c r="A788" t="s">
        <v>9</v>
      </c>
      <c r="B788" s="1">
        <v>41721</v>
      </c>
      <c r="C788" t="s">
        <v>10</v>
      </c>
      <c r="D788">
        <v>22</v>
      </c>
    </row>
    <row r="789" spans="1:4" x14ac:dyDescent="0.25">
      <c r="A789" t="s">
        <v>9</v>
      </c>
      <c r="B789" s="1">
        <v>41721</v>
      </c>
      <c r="C789" t="s">
        <v>5</v>
      </c>
      <c r="D789">
        <v>14</v>
      </c>
    </row>
    <row r="790" spans="1:4" x14ac:dyDescent="0.25">
      <c r="A790" t="s">
        <v>9</v>
      </c>
      <c r="B790" s="1">
        <v>41721</v>
      </c>
      <c r="C790" t="s">
        <v>11</v>
      </c>
      <c r="D790">
        <v>23.43</v>
      </c>
    </row>
    <row r="791" spans="1:4" x14ac:dyDescent="0.25">
      <c r="A791" t="s">
        <v>9</v>
      </c>
      <c r="B791" s="1">
        <v>41722</v>
      </c>
      <c r="C791" t="s">
        <v>10</v>
      </c>
      <c r="D791">
        <v>35.53</v>
      </c>
    </row>
    <row r="792" spans="1:4" x14ac:dyDescent="0.25">
      <c r="A792" t="s">
        <v>9</v>
      </c>
      <c r="B792" s="1">
        <v>41722</v>
      </c>
      <c r="C792" t="s">
        <v>5</v>
      </c>
      <c r="D792">
        <v>9.0299999999999994</v>
      </c>
    </row>
    <row r="793" spans="1:4" x14ac:dyDescent="0.25">
      <c r="A793" t="s">
        <v>9</v>
      </c>
      <c r="B793" s="1">
        <v>41722</v>
      </c>
      <c r="C793" t="s">
        <v>5</v>
      </c>
      <c r="D793">
        <v>13.37</v>
      </c>
    </row>
    <row r="794" spans="1:4" x14ac:dyDescent="0.25">
      <c r="A794" t="s">
        <v>9</v>
      </c>
      <c r="B794" s="1">
        <v>41723</v>
      </c>
      <c r="C794" t="s">
        <v>11</v>
      </c>
      <c r="D794">
        <v>30.91</v>
      </c>
    </row>
    <row r="795" spans="1:4" x14ac:dyDescent="0.25">
      <c r="A795" t="s">
        <v>9</v>
      </c>
      <c r="B795" s="1">
        <v>41723</v>
      </c>
      <c r="C795" t="s">
        <v>5</v>
      </c>
      <c r="D795">
        <v>10.99</v>
      </c>
    </row>
    <row r="796" spans="1:4" x14ac:dyDescent="0.25">
      <c r="A796" t="s">
        <v>9</v>
      </c>
      <c r="B796" s="1">
        <v>41723</v>
      </c>
      <c r="C796" t="s">
        <v>5</v>
      </c>
      <c r="D796">
        <v>9.73</v>
      </c>
    </row>
    <row r="797" spans="1:4" x14ac:dyDescent="0.25">
      <c r="A797" t="s">
        <v>9</v>
      </c>
      <c r="B797" s="1">
        <v>41724</v>
      </c>
      <c r="C797" t="s">
        <v>5</v>
      </c>
      <c r="D797">
        <v>12.32</v>
      </c>
    </row>
    <row r="798" spans="1:4" x14ac:dyDescent="0.25">
      <c r="A798" t="s">
        <v>9</v>
      </c>
      <c r="B798" s="1">
        <v>41724</v>
      </c>
      <c r="C798" t="s">
        <v>11</v>
      </c>
      <c r="D798">
        <v>17.05</v>
      </c>
    </row>
    <row r="799" spans="1:4" x14ac:dyDescent="0.25">
      <c r="A799" t="s">
        <v>9</v>
      </c>
      <c r="B799" s="1">
        <v>41724</v>
      </c>
      <c r="C799" t="s">
        <v>11</v>
      </c>
      <c r="D799">
        <v>27.06</v>
      </c>
    </row>
    <row r="800" spans="1:4" x14ac:dyDescent="0.25">
      <c r="A800" t="s">
        <v>9</v>
      </c>
      <c r="B800" s="1">
        <v>41725</v>
      </c>
      <c r="C800" t="s">
        <v>11</v>
      </c>
      <c r="D800">
        <v>34.1</v>
      </c>
    </row>
    <row r="801" spans="1:4" x14ac:dyDescent="0.25">
      <c r="A801" t="s">
        <v>9</v>
      </c>
      <c r="B801" s="1">
        <v>41725</v>
      </c>
      <c r="C801" t="s">
        <v>10</v>
      </c>
      <c r="D801">
        <v>29.48</v>
      </c>
    </row>
    <row r="802" spans="1:4" x14ac:dyDescent="0.25">
      <c r="A802" t="s">
        <v>9</v>
      </c>
      <c r="B802" s="1">
        <v>41725</v>
      </c>
      <c r="C802" t="s">
        <v>5</v>
      </c>
      <c r="D802">
        <v>11.97</v>
      </c>
    </row>
    <row r="803" spans="1:4" x14ac:dyDescent="0.25">
      <c r="A803" t="s">
        <v>9</v>
      </c>
      <c r="B803" s="1">
        <v>41726</v>
      </c>
      <c r="C803" t="s">
        <v>5</v>
      </c>
      <c r="D803">
        <v>12.32</v>
      </c>
    </row>
    <row r="804" spans="1:4" x14ac:dyDescent="0.25">
      <c r="A804" t="s">
        <v>9</v>
      </c>
      <c r="B804" s="1">
        <v>41726</v>
      </c>
      <c r="C804" t="s">
        <v>5</v>
      </c>
      <c r="D804">
        <v>12.88</v>
      </c>
    </row>
    <row r="805" spans="1:4" x14ac:dyDescent="0.25">
      <c r="A805" t="s">
        <v>9</v>
      </c>
      <c r="B805" s="1">
        <v>41726</v>
      </c>
      <c r="C805" t="s">
        <v>5</v>
      </c>
      <c r="D805">
        <v>10.220000000000001</v>
      </c>
    </row>
    <row r="806" spans="1:4" x14ac:dyDescent="0.25">
      <c r="A806" t="s">
        <v>9</v>
      </c>
      <c r="B806" s="1">
        <v>41727</v>
      </c>
      <c r="C806" t="s">
        <v>10</v>
      </c>
      <c r="D806">
        <v>33.11</v>
      </c>
    </row>
    <row r="807" spans="1:4" x14ac:dyDescent="0.25">
      <c r="A807" t="s">
        <v>9</v>
      </c>
      <c r="B807" s="1">
        <v>41727</v>
      </c>
      <c r="C807" t="s">
        <v>5</v>
      </c>
      <c r="D807">
        <v>11.76</v>
      </c>
    </row>
    <row r="808" spans="1:4" x14ac:dyDescent="0.25">
      <c r="A808" t="s">
        <v>9</v>
      </c>
      <c r="B808" s="1">
        <v>41727</v>
      </c>
      <c r="C808" t="s">
        <v>10</v>
      </c>
      <c r="D808">
        <v>28.49</v>
      </c>
    </row>
    <row r="809" spans="1:4" x14ac:dyDescent="0.25">
      <c r="A809" t="s">
        <v>9</v>
      </c>
      <c r="B809" s="1">
        <v>41728</v>
      </c>
      <c r="C809" t="s">
        <v>10</v>
      </c>
      <c r="D809">
        <v>33.549999999999997</v>
      </c>
    </row>
    <row r="810" spans="1:4" x14ac:dyDescent="0.25">
      <c r="A810" t="s">
        <v>9</v>
      </c>
      <c r="B810" s="1">
        <v>41728</v>
      </c>
      <c r="C810" t="s">
        <v>5</v>
      </c>
      <c r="D810">
        <v>10.92</v>
      </c>
    </row>
    <row r="811" spans="1:4" x14ac:dyDescent="0.25">
      <c r="A811" t="s">
        <v>9</v>
      </c>
      <c r="B811" s="1">
        <v>41728</v>
      </c>
      <c r="C811" t="s">
        <v>10</v>
      </c>
      <c r="D811">
        <v>16.5</v>
      </c>
    </row>
    <row r="812" spans="1:4" x14ac:dyDescent="0.25">
      <c r="A812" t="s">
        <v>9</v>
      </c>
      <c r="B812" s="1">
        <v>41729</v>
      </c>
      <c r="C812" t="s">
        <v>5</v>
      </c>
      <c r="D812">
        <v>11.27</v>
      </c>
    </row>
    <row r="813" spans="1:4" x14ac:dyDescent="0.25">
      <c r="A813" t="s">
        <v>9</v>
      </c>
      <c r="B813" s="1">
        <v>41729</v>
      </c>
      <c r="C813" t="s">
        <v>5</v>
      </c>
      <c r="D813">
        <v>7.56</v>
      </c>
    </row>
    <row r="814" spans="1:4" x14ac:dyDescent="0.25">
      <c r="A814" t="s">
        <v>9</v>
      </c>
      <c r="B814" s="1">
        <v>41729</v>
      </c>
      <c r="C814" t="s">
        <v>10</v>
      </c>
      <c r="D814">
        <v>29.37</v>
      </c>
    </row>
    <row r="815" spans="1:4" x14ac:dyDescent="0.25">
      <c r="A815" t="s">
        <v>9</v>
      </c>
      <c r="B815" s="1">
        <v>41730</v>
      </c>
      <c r="C815" t="s">
        <v>5</v>
      </c>
      <c r="D815">
        <v>8.26</v>
      </c>
    </row>
    <row r="816" spans="1:4" x14ac:dyDescent="0.25">
      <c r="A816" t="s">
        <v>9</v>
      </c>
      <c r="B816" s="1">
        <v>41730</v>
      </c>
      <c r="C816" t="s">
        <v>11</v>
      </c>
      <c r="D816">
        <v>37.18</v>
      </c>
    </row>
    <row r="817" spans="1:4" x14ac:dyDescent="0.25">
      <c r="A817" t="s">
        <v>9</v>
      </c>
      <c r="B817" s="1">
        <v>41730</v>
      </c>
      <c r="C817" t="s">
        <v>10</v>
      </c>
      <c r="D817">
        <v>23.43</v>
      </c>
    </row>
    <row r="818" spans="1:4" x14ac:dyDescent="0.25">
      <c r="A818" t="s">
        <v>9</v>
      </c>
      <c r="B818" s="1">
        <v>41731</v>
      </c>
      <c r="C818" t="s">
        <v>11</v>
      </c>
      <c r="D818">
        <v>16.72</v>
      </c>
    </row>
    <row r="819" spans="1:4" x14ac:dyDescent="0.25">
      <c r="A819" t="s">
        <v>9</v>
      </c>
      <c r="B819" s="1">
        <v>41731</v>
      </c>
      <c r="C819" t="s">
        <v>5</v>
      </c>
      <c r="D819">
        <v>8.4700000000000006</v>
      </c>
    </row>
    <row r="820" spans="1:4" x14ac:dyDescent="0.25">
      <c r="A820" t="s">
        <v>9</v>
      </c>
      <c r="B820" s="1">
        <v>41731</v>
      </c>
      <c r="C820" t="s">
        <v>10</v>
      </c>
      <c r="D820">
        <v>27.5</v>
      </c>
    </row>
    <row r="821" spans="1:4" x14ac:dyDescent="0.25">
      <c r="A821" t="s">
        <v>9</v>
      </c>
      <c r="B821" s="1">
        <v>41732</v>
      </c>
      <c r="C821" t="s">
        <v>11</v>
      </c>
      <c r="D821">
        <v>17.16</v>
      </c>
    </row>
    <row r="822" spans="1:4" x14ac:dyDescent="0.25">
      <c r="A822" t="s">
        <v>9</v>
      </c>
      <c r="B822" s="1">
        <v>41732</v>
      </c>
      <c r="C822" t="s">
        <v>11</v>
      </c>
      <c r="D822">
        <v>28.49</v>
      </c>
    </row>
    <row r="823" spans="1:4" x14ac:dyDescent="0.25">
      <c r="A823" t="s">
        <v>9</v>
      </c>
      <c r="B823" s="1">
        <v>41732</v>
      </c>
      <c r="C823" t="s">
        <v>5</v>
      </c>
      <c r="D823">
        <v>9.0299999999999994</v>
      </c>
    </row>
    <row r="824" spans="1:4" x14ac:dyDescent="0.25">
      <c r="A824" t="s">
        <v>9</v>
      </c>
      <c r="B824" s="1">
        <v>41733</v>
      </c>
      <c r="C824" t="s">
        <v>11</v>
      </c>
      <c r="D824">
        <v>25.63</v>
      </c>
    </row>
    <row r="825" spans="1:4" x14ac:dyDescent="0.25">
      <c r="A825" t="s">
        <v>9</v>
      </c>
      <c r="B825" s="1">
        <v>41733</v>
      </c>
      <c r="C825" t="s">
        <v>10</v>
      </c>
      <c r="D825">
        <v>15.4</v>
      </c>
    </row>
    <row r="826" spans="1:4" x14ac:dyDescent="0.25">
      <c r="A826" t="s">
        <v>9</v>
      </c>
      <c r="B826" s="1">
        <v>41733</v>
      </c>
      <c r="C826" t="s">
        <v>11</v>
      </c>
      <c r="D826">
        <v>18.59</v>
      </c>
    </row>
    <row r="827" spans="1:4" x14ac:dyDescent="0.25">
      <c r="A827" t="s">
        <v>9</v>
      </c>
      <c r="B827" s="1">
        <v>41734</v>
      </c>
      <c r="C827" t="s">
        <v>10</v>
      </c>
      <c r="D827">
        <v>13.64</v>
      </c>
    </row>
    <row r="828" spans="1:4" x14ac:dyDescent="0.25">
      <c r="A828" t="s">
        <v>9</v>
      </c>
      <c r="B828" s="1">
        <v>41734</v>
      </c>
      <c r="C828" t="s">
        <v>11</v>
      </c>
      <c r="D828">
        <v>30.58</v>
      </c>
    </row>
    <row r="829" spans="1:4" x14ac:dyDescent="0.25">
      <c r="A829" t="s">
        <v>9</v>
      </c>
      <c r="B829" s="1">
        <v>41734</v>
      </c>
      <c r="C829" t="s">
        <v>10</v>
      </c>
      <c r="D829">
        <v>26.62</v>
      </c>
    </row>
    <row r="830" spans="1:4" x14ac:dyDescent="0.25">
      <c r="A830" t="s">
        <v>9</v>
      </c>
      <c r="B830" s="1">
        <v>41735</v>
      </c>
      <c r="C830" t="s">
        <v>11</v>
      </c>
      <c r="D830">
        <v>21.23</v>
      </c>
    </row>
    <row r="831" spans="1:4" x14ac:dyDescent="0.25">
      <c r="A831" t="s">
        <v>9</v>
      </c>
      <c r="B831" s="1">
        <v>41735</v>
      </c>
      <c r="C831" t="s">
        <v>5</v>
      </c>
      <c r="D831">
        <v>13.3</v>
      </c>
    </row>
    <row r="832" spans="1:4" x14ac:dyDescent="0.25">
      <c r="A832" t="s">
        <v>9</v>
      </c>
      <c r="B832" s="1">
        <v>41735</v>
      </c>
      <c r="C832" t="s">
        <v>5</v>
      </c>
      <c r="D832">
        <v>9.52</v>
      </c>
    </row>
    <row r="833" spans="1:4" x14ac:dyDescent="0.25">
      <c r="A833" t="s">
        <v>9</v>
      </c>
      <c r="B833" s="1">
        <v>41736</v>
      </c>
      <c r="C833" t="s">
        <v>10</v>
      </c>
      <c r="D833">
        <v>27.5</v>
      </c>
    </row>
    <row r="834" spans="1:4" x14ac:dyDescent="0.25">
      <c r="A834" t="s">
        <v>9</v>
      </c>
      <c r="B834" s="1">
        <v>41736</v>
      </c>
      <c r="C834" t="s">
        <v>11</v>
      </c>
      <c r="D834">
        <v>36.08</v>
      </c>
    </row>
    <row r="835" spans="1:4" x14ac:dyDescent="0.25">
      <c r="A835" t="s">
        <v>9</v>
      </c>
      <c r="B835" s="1">
        <v>41736</v>
      </c>
      <c r="C835" t="s">
        <v>11</v>
      </c>
      <c r="D835">
        <v>21.89</v>
      </c>
    </row>
    <row r="836" spans="1:4" x14ac:dyDescent="0.25">
      <c r="A836" t="s">
        <v>9</v>
      </c>
      <c r="B836" s="1">
        <v>41737</v>
      </c>
      <c r="C836" t="s">
        <v>10</v>
      </c>
      <c r="D836">
        <v>30.36</v>
      </c>
    </row>
    <row r="837" spans="1:4" x14ac:dyDescent="0.25">
      <c r="A837" t="s">
        <v>9</v>
      </c>
      <c r="B837" s="1">
        <v>41737</v>
      </c>
      <c r="C837" t="s">
        <v>11</v>
      </c>
      <c r="D837">
        <v>21.23</v>
      </c>
    </row>
    <row r="838" spans="1:4" x14ac:dyDescent="0.25">
      <c r="A838" t="s">
        <v>9</v>
      </c>
      <c r="B838" s="1">
        <v>41737</v>
      </c>
      <c r="C838" t="s">
        <v>10</v>
      </c>
      <c r="D838">
        <v>28.27</v>
      </c>
    </row>
    <row r="839" spans="1:4" x14ac:dyDescent="0.25">
      <c r="A839" t="s">
        <v>9</v>
      </c>
      <c r="B839" s="1">
        <v>41738</v>
      </c>
      <c r="C839" t="s">
        <v>11</v>
      </c>
      <c r="D839">
        <v>22.77</v>
      </c>
    </row>
    <row r="840" spans="1:4" x14ac:dyDescent="0.25">
      <c r="A840" t="s">
        <v>9</v>
      </c>
      <c r="B840" s="1">
        <v>41738</v>
      </c>
      <c r="C840" t="s">
        <v>11</v>
      </c>
      <c r="D840">
        <v>19.03</v>
      </c>
    </row>
    <row r="841" spans="1:4" x14ac:dyDescent="0.25">
      <c r="A841" t="s">
        <v>9</v>
      </c>
      <c r="B841" s="1">
        <v>41738</v>
      </c>
      <c r="C841" t="s">
        <v>10</v>
      </c>
      <c r="D841">
        <v>16.059999999999999</v>
      </c>
    </row>
    <row r="842" spans="1:4" x14ac:dyDescent="0.25">
      <c r="A842" t="s">
        <v>9</v>
      </c>
      <c r="B842" s="1">
        <v>41739</v>
      </c>
      <c r="C842" t="s">
        <v>11</v>
      </c>
      <c r="D842">
        <v>14.96</v>
      </c>
    </row>
    <row r="843" spans="1:4" x14ac:dyDescent="0.25">
      <c r="A843" t="s">
        <v>9</v>
      </c>
      <c r="B843" s="1">
        <v>41739</v>
      </c>
      <c r="C843" t="s">
        <v>11</v>
      </c>
      <c r="D843">
        <v>16.940000000000001</v>
      </c>
    </row>
    <row r="844" spans="1:4" x14ac:dyDescent="0.25">
      <c r="A844" t="s">
        <v>9</v>
      </c>
      <c r="B844" s="1">
        <v>41739</v>
      </c>
      <c r="C844" t="s">
        <v>11</v>
      </c>
      <c r="D844">
        <v>18.260000000000002</v>
      </c>
    </row>
    <row r="845" spans="1:4" x14ac:dyDescent="0.25">
      <c r="A845" t="s">
        <v>9</v>
      </c>
      <c r="B845" s="1">
        <v>41740</v>
      </c>
      <c r="C845" t="s">
        <v>11</v>
      </c>
      <c r="D845">
        <v>34.65</v>
      </c>
    </row>
    <row r="846" spans="1:4" x14ac:dyDescent="0.25">
      <c r="A846" t="s">
        <v>9</v>
      </c>
      <c r="B846" s="1">
        <v>41740</v>
      </c>
      <c r="C846" t="s">
        <v>10</v>
      </c>
      <c r="D846">
        <v>33.880000000000003</v>
      </c>
    </row>
    <row r="847" spans="1:4" x14ac:dyDescent="0.25">
      <c r="A847" t="s">
        <v>9</v>
      </c>
      <c r="B847" s="1">
        <v>41740</v>
      </c>
      <c r="C847" t="s">
        <v>10</v>
      </c>
      <c r="D847">
        <v>37.51</v>
      </c>
    </row>
    <row r="848" spans="1:4" x14ac:dyDescent="0.25">
      <c r="A848" t="s">
        <v>9</v>
      </c>
      <c r="B848" s="1">
        <v>41741</v>
      </c>
      <c r="C848" t="s">
        <v>11</v>
      </c>
      <c r="D848">
        <v>22.88</v>
      </c>
    </row>
    <row r="849" spans="1:4" x14ac:dyDescent="0.25">
      <c r="A849" t="s">
        <v>9</v>
      </c>
      <c r="B849" s="1">
        <v>41741</v>
      </c>
      <c r="C849" t="s">
        <v>5</v>
      </c>
      <c r="D849">
        <v>12.88</v>
      </c>
    </row>
    <row r="850" spans="1:4" x14ac:dyDescent="0.25">
      <c r="A850" t="s">
        <v>9</v>
      </c>
      <c r="B850" s="1">
        <v>41741</v>
      </c>
      <c r="C850" t="s">
        <v>11</v>
      </c>
      <c r="D850">
        <v>16.170000000000002</v>
      </c>
    </row>
    <row r="851" spans="1:4" x14ac:dyDescent="0.25">
      <c r="A851" t="s">
        <v>9</v>
      </c>
      <c r="B851" s="1">
        <v>41742</v>
      </c>
      <c r="C851" t="s">
        <v>11</v>
      </c>
      <c r="D851">
        <v>30.36</v>
      </c>
    </row>
    <row r="852" spans="1:4" x14ac:dyDescent="0.25">
      <c r="A852" t="s">
        <v>9</v>
      </c>
      <c r="B852" s="1">
        <v>41742</v>
      </c>
      <c r="C852" t="s">
        <v>10</v>
      </c>
      <c r="D852">
        <v>26.29</v>
      </c>
    </row>
    <row r="853" spans="1:4" x14ac:dyDescent="0.25">
      <c r="A853" t="s">
        <v>9</v>
      </c>
      <c r="B853" s="1">
        <v>41742</v>
      </c>
      <c r="C853" t="s">
        <v>11</v>
      </c>
      <c r="D853">
        <v>38.17</v>
      </c>
    </row>
    <row r="854" spans="1:4" x14ac:dyDescent="0.25">
      <c r="A854" t="s">
        <v>9</v>
      </c>
      <c r="B854" s="1">
        <v>41743</v>
      </c>
      <c r="C854" t="s">
        <v>5</v>
      </c>
      <c r="D854">
        <v>7.14</v>
      </c>
    </row>
    <row r="855" spans="1:4" x14ac:dyDescent="0.25">
      <c r="A855" t="s">
        <v>9</v>
      </c>
      <c r="B855" s="1">
        <v>41743</v>
      </c>
      <c r="C855" t="s">
        <v>10</v>
      </c>
      <c r="D855">
        <v>37.840000000000003</v>
      </c>
    </row>
    <row r="856" spans="1:4" x14ac:dyDescent="0.25">
      <c r="A856" t="s">
        <v>9</v>
      </c>
      <c r="B856" s="1">
        <v>41743</v>
      </c>
      <c r="C856" t="s">
        <v>11</v>
      </c>
      <c r="D856">
        <v>18.7</v>
      </c>
    </row>
    <row r="857" spans="1:4" x14ac:dyDescent="0.25">
      <c r="A857" t="s">
        <v>9</v>
      </c>
      <c r="B857" s="1">
        <v>41744</v>
      </c>
      <c r="C857" t="s">
        <v>11</v>
      </c>
      <c r="D857">
        <v>27.5</v>
      </c>
    </row>
    <row r="858" spans="1:4" x14ac:dyDescent="0.25">
      <c r="A858" t="s">
        <v>9</v>
      </c>
      <c r="B858" s="1">
        <v>41744</v>
      </c>
      <c r="C858" t="s">
        <v>11</v>
      </c>
      <c r="D858">
        <v>13.2</v>
      </c>
    </row>
    <row r="859" spans="1:4" x14ac:dyDescent="0.25">
      <c r="A859" t="s">
        <v>9</v>
      </c>
      <c r="B859" s="1">
        <v>41744</v>
      </c>
      <c r="C859" t="s">
        <v>11</v>
      </c>
      <c r="D859">
        <v>28.38</v>
      </c>
    </row>
    <row r="860" spans="1:4" x14ac:dyDescent="0.25">
      <c r="A860" t="s">
        <v>9</v>
      </c>
      <c r="B860" s="1">
        <v>41745</v>
      </c>
      <c r="C860" t="s">
        <v>10</v>
      </c>
      <c r="D860">
        <v>21.23</v>
      </c>
    </row>
    <row r="861" spans="1:4" x14ac:dyDescent="0.25">
      <c r="A861" t="s">
        <v>9</v>
      </c>
      <c r="B861" s="1">
        <v>41745</v>
      </c>
      <c r="C861" t="s">
        <v>10</v>
      </c>
      <c r="D861">
        <v>19.47</v>
      </c>
    </row>
    <row r="862" spans="1:4" x14ac:dyDescent="0.25">
      <c r="A862" t="s">
        <v>9</v>
      </c>
      <c r="B862" s="1">
        <v>41745</v>
      </c>
      <c r="C862" t="s">
        <v>11</v>
      </c>
      <c r="D862">
        <v>22.66</v>
      </c>
    </row>
    <row r="863" spans="1:4" x14ac:dyDescent="0.25">
      <c r="A863" t="s">
        <v>9</v>
      </c>
      <c r="B863" s="1">
        <v>41746</v>
      </c>
      <c r="C863" t="s">
        <v>11</v>
      </c>
      <c r="D863">
        <v>35.53</v>
      </c>
    </row>
    <row r="864" spans="1:4" x14ac:dyDescent="0.25">
      <c r="A864" t="s">
        <v>9</v>
      </c>
      <c r="B864" s="1">
        <v>41746</v>
      </c>
      <c r="C864" t="s">
        <v>11</v>
      </c>
      <c r="D864">
        <v>23.43</v>
      </c>
    </row>
    <row r="865" spans="1:4" x14ac:dyDescent="0.25">
      <c r="A865" t="s">
        <v>9</v>
      </c>
      <c r="B865" s="1">
        <v>41746</v>
      </c>
      <c r="C865" t="s">
        <v>11</v>
      </c>
      <c r="D865">
        <v>15.07</v>
      </c>
    </row>
    <row r="866" spans="1:4" x14ac:dyDescent="0.25">
      <c r="A866" t="s">
        <v>9</v>
      </c>
      <c r="B866" s="1">
        <v>41747</v>
      </c>
      <c r="C866" t="s">
        <v>11</v>
      </c>
      <c r="D866">
        <v>37.29</v>
      </c>
    </row>
    <row r="867" spans="1:4" x14ac:dyDescent="0.25">
      <c r="A867" t="s">
        <v>9</v>
      </c>
      <c r="B867" s="1">
        <v>41747</v>
      </c>
      <c r="C867" t="s">
        <v>11</v>
      </c>
      <c r="D867">
        <v>35.97</v>
      </c>
    </row>
    <row r="868" spans="1:4" x14ac:dyDescent="0.25">
      <c r="A868" t="s">
        <v>9</v>
      </c>
      <c r="B868" s="1">
        <v>41747</v>
      </c>
      <c r="C868" t="s">
        <v>5</v>
      </c>
      <c r="D868">
        <v>10.08</v>
      </c>
    </row>
    <row r="869" spans="1:4" x14ac:dyDescent="0.25">
      <c r="A869" t="s">
        <v>9</v>
      </c>
      <c r="B869" s="1">
        <v>41748</v>
      </c>
      <c r="C869" t="s">
        <v>11</v>
      </c>
      <c r="D869">
        <v>25.19</v>
      </c>
    </row>
    <row r="870" spans="1:4" x14ac:dyDescent="0.25">
      <c r="A870" t="s">
        <v>9</v>
      </c>
      <c r="B870" s="1">
        <v>41748</v>
      </c>
      <c r="C870" t="s">
        <v>11</v>
      </c>
      <c r="D870">
        <v>37.840000000000003</v>
      </c>
    </row>
    <row r="871" spans="1:4" x14ac:dyDescent="0.25">
      <c r="A871" t="s">
        <v>9</v>
      </c>
      <c r="B871" s="1">
        <v>41748</v>
      </c>
      <c r="C871" t="s">
        <v>10</v>
      </c>
      <c r="D871">
        <v>30.91</v>
      </c>
    </row>
    <row r="872" spans="1:4" x14ac:dyDescent="0.25">
      <c r="A872" t="s">
        <v>9</v>
      </c>
      <c r="B872" s="1">
        <v>41749</v>
      </c>
      <c r="C872" t="s">
        <v>5</v>
      </c>
      <c r="D872">
        <v>7.49</v>
      </c>
    </row>
    <row r="873" spans="1:4" x14ac:dyDescent="0.25">
      <c r="A873" t="s">
        <v>9</v>
      </c>
      <c r="B873" s="1">
        <v>41749</v>
      </c>
      <c r="C873" t="s">
        <v>10</v>
      </c>
      <c r="D873">
        <v>13.42</v>
      </c>
    </row>
    <row r="874" spans="1:4" x14ac:dyDescent="0.25">
      <c r="A874" t="s">
        <v>9</v>
      </c>
      <c r="B874" s="1">
        <v>41749</v>
      </c>
      <c r="C874" t="s">
        <v>11</v>
      </c>
      <c r="D874">
        <v>27.39</v>
      </c>
    </row>
    <row r="875" spans="1:4" x14ac:dyDescent="0.25">
      <c r="A875" t="s">
        <v>9</v>
      </c>
      <c r="B875" s="1">
        <v>41750</v>
      </c>
      <c r="C875" t="s">
        <v>11</v>
      </c>
      <c r="D875">
        <v>14.3</v>
      </c>
    </row>
    <row r="876" spans="1:4" x14ac:dyDescent="0.25">
      <c r="A876" t="s">
        <v>9</v>
      </c>
      <c r="B876" s="1">
        <v>41750</v>
      </c>
      <c r="C876" t="s">
        <v>11</v>
      </c>
      <c r="D876">
        <v>26.18</v>
      </c>
    </row>
    <row r="877" spans="1:4" x14ac:dyDescent="0.25">
      <c r="A877" t="s">
        <v>9</v>
      </c>
      <c r="B877" s="1">
        <v>41750</v>
      </c>
      <c r="C877" t="s">
        <v>5</v>
      </c>
      <c r="D877">
        <v>7.63</v>
      </c>
    </row>
    <row r="878" spans="1:4" x14ac:dyDescent="0.25">
      <c r="A878" t="s">
        <v>9</v>
      </c>
      <c r="B878" s="1">
        <v>41751</v>
      </c>
      <c r="C878" t="s">
        <v>11</v>
      </c>
      <c r="D878">
        <v>25.52</v>
      </c>
    </row>
    <row r="879" spans="1:4" x14ac:dyDescent="0.25">
      <c r="A879" t="s">
        <v>9</v>
      </c>
      <c r="B879" s="1">
        <v>41751</v>
      </c>
      <c r="C879" t="s">
        <v>11</v>
      </c>
      <c r="D879">
        <v>16.5</v>
      </c>
    </row>
    <row r="880" spans="1:4" x14ac:dyDescent="0.25">
      <c r="A880" t="s">
        <v>9</v>
      </c>
      <c r="B880" s="1">
        <v>41751</v>
      </c>
      <c r="C880" t="s">
        <v>10</v>
      </c>
      <c r="D880">
        <v>33.549999999999997</v>
      </c>
    </row>
    <row r="881" spans="1:4" x14ac:dyDescent="0.25">
      <c r="A881" t="s">
        <v>9</v>
      </c>
      <c r="B881" s="1">
        <v>41752</v>
      </c>
      <c r="C881" t="s">
        <v>11</v>
      </c>
      <c r="D881">
        <v>33.44</v>
      </c>
    </row>
    <row r="882" spans="1:4" x14ac:dyDescent="0.25">
      <c r="A882" t="s">
        <v>9</v>
      </c>
      <c r="B882" s="1">
        <v>41752</v>
      </c>
      <c r="C882" t="s">
        <v>10</v>
      </c>
      <c r="D882">
        <v>16.28</v>
      </c>
    </row>
    <row r="883" spans="1:4" x14ac:dyDescent="0.25">
      <c r="A883" t="s">
        <v>9</v>
      </c>
      <c r="B883" s="1">
        <v>41752</v>
      </c>
      <c r="C883" t="s">
        <v>11</v>
      </c>
      <c r="D883">
        <v>16.940000000000001</v>
      </c>
    </row>
    <row r="884" spans="1:4" x14ac:dyDescent="0.25">
      <c r="A884" t="s">
        <v>9</v>
      </c>
      <c r="B884" s="1">
        <v>41753</v>
      </c>
      <c r="C884" t="s">
        <v>11</v>
      </c>
      <c r="D884">
        <v>22.88</v>
      </c>
    </row>
    <row r="885" spans="1:4" x14ac:dyDescent="0.25">
      <c r="A885" t="s">
        <v>9</v>
      </c>
      <c r="B885" s="1">
        <v>41753</v>
      </c>
      <c r="C885" t="s">
        <v>11</v>
      </c>
      <c r="D885">
        <v>24.64</v>
      </c>
    </row>
    <row r="886" spans="1:4" x14ac:dyDescent="0.25">
      <c r="A886" t="s">
        <v>9</v>
      </c>
      <c r="B886" s="1">
        <v>41753</v>
      </c>
      <c r="C886" t="s">
        <v>5</v>
      </c>
      <c r="D886">
        <v>9.4499999999999993</v>
      </c>
    </row>
    <row r="887" spans="1:4" x14ac:dyDescent="0.25">
      <c r="A887" t="s">
        <v>9</v>
      </c>
      <c r="B887" s="1">
        <v>41754</v>
      </c>
      <c r="C887" t="s">
        <v>11</v>
      </c>
      <c r="D887">
        <v>19.14</v>
      </c>
    </row>
    <row r="888" spans="1:4" x14ac:dyDescent="0.25">
      <c r="A888" t="s">
        <v>9</v>
      </c>
      <c r="B888" s="1">
        <v>41754</v>
      </c>
      <c r="C888" t="s">
        <v>11</v>
      </c>
      <c r="D888">
        <v>31.46</v>
      </c>
    </row>
    <row r="889" spans="1:4" x14ac:dyDescent="0.25">
      <c r="A889" t="s">
        <v>9</v>
      </c>
      <c r="B889" s="1">
        <v>41754</v>
      </c>
      <c r="C889" t="s">
        <v>11</v>
      </c>
      <c r="D889">
        <v>29.81</v>
      </c>
    </row>
    <row r="890" spans="1:4" x14ac:dyDescent="0.25">
      <c r="A890" t="s">
        <v>9</v>
      </c>
      <c r="B890" s="1">
        <v>41755</v>
      </c>
      <c r="C890" t="s">
        <v>5</v>
      </c>
      <c r="D890">
        <v>8.0500000000000007</v>
      </c>
    </row>
    <row r="891" spans="1:4" x14ac:dyDescent="0.25">
      <c r="A891" t="s">
        <v>9</v>
      </c>
      <c r="B891" s="1">
        <v>41755</v>
      </c>
      <c r="C891" t="s">
        <v>11</v>
      </c>
      <c r="D891">
        <v>18.7</v>
      </c>
    </row>
    <row r="892" spans="1:4" x14ac:dyDescent="0.25">
      <c r="A892" t="s">
        <v>9</v>
      </c>
      <c r="B892" s="1">
        <v>41755</v>
      </c>
      <c r="C892" t="s">
        <v>10</v>
      </c>
      <c r="D892">
        <v>32.56</v>
      </c>
    </row>
    <row r="893" spans="1:4" x14ac:dyDescent="0.25">
      <c r="A893" t="s">
        <v>9</v>
      </c>
      <c r="B893" s="1">
        <v>41756</v>
      </c>
      <c r="C893" t="s">
        <v>11</v>
      </c>
      <c r="D893">
        <v>15.51</v>
      </c>
    </row>
    <row r="894" spans="1:4" x14ac:dyDescent="0.25">
      <c r="A894" t="s">
        <v>9</v>
      </c>
      <c r="B894" s="1">
        <v>41756</v>
      </c>
      <c r="C894" t="s">
        <v>5</v>
      </c>
      <c r="D894">
        <v>9.52</v>
      </c>
    </row>
    <row r="895" spans="1:4" x14ac:dyDescent="0.25">
      <c r="A895" t="s">
        <v>9</v>
      </c>
      <c r="B895" s="1">
        <v>41756</v>
      </c>
      <c r="C895" t="s">
        <v>11</v>
      </c>
      <c r="D895">
        <v>27.06</v>
      </c>
    </row>
    <row r="896" spans="1:4" x14ac:dyDescent="0.25">
      <c r="A896" t="s">
        <v>9</v>
      </c>
      <c r="B896" s="1">
        <v>41757</v>
      </c>
      <c r="C896" t="s">
        <v>5</v>
      </c>
      <c r="D896">
        <v>7.84</v>
      </c>
    </row>
    <row r="897" spans="1:4" x14ac:dyDescent="0.25">
      <c r="A897" t="s">
        <v>9</v>
      </c>
      <c r="B897" s="1">
        <v>41757</v>
      </c>
      <c r="C897" t="s">
        <v>5</v>
      </c>
      <c r="D897">
        <v>8.0500000000000007</v>
      </c>
    </row>
    <row r="898" spans="1:4" x14ac:dyDescent="0.25">
      <c r="A898" t="s">
        <v>9</v>
      </c>
      <c r="B898" s="1">
        <v>41757</v>
      </c>
      <c r="C898" t="s">
        <v>10</v>
      </c>
      <c r="D898">
        <v>25.41</v>
      </c>
    </row>
    <row r="899" spans="1:4" x14ac:dyDescent="0.25">
      <c r="A899" t="s">
        <v>9</v>
      </c>
      <c r="B899" s="1">
        <v>41758</v>
      </c>
      <c r="C899" t="s">
        <v>11</v>
      </c>
      <c r="D899">
        <v>23.43</v>
      </c>
    </row>
    <row r="900" spans="1:4" x14ac:dyDescent="0.25">
      <c r="A900" t="s">
        <v>9</v>
      </c>
      <c r="B900" s="1">
        <v>41758</v>
      </c>
      <c r="C900" t="s">
        <v>5</v>
      </c>
      <c r="D900">
        <v>7.49</v>
      </c>
    </row>
    <row r="901" spans="1:4" x14ac:dyDescent="0.25">
      <c r="A901" t="s">
        <v>9</v>
      </c>
      <c r="B901" s="1">
        <v>41758</v>
      </c>
      <c r="C901" t="s">
        <v>11</v>
      </c>
      <c r="D901">
        <v>19.36</v>
      </c>
    </row>
    <row r="902" spans="1:4" x14ac:dyDescent="0.25">
      <c r="A902" t="s">
        <v>9</v>
      </c>
      <c r="B902" s="1">
        <v>41759</v>
      </c>
      <c r="C902" t="s">
        <v>11</v>
      </c>
      <c r="D902">
        <v>33.22</v>
      </c>
    </row>
    <row r="903" spans="1:4" x14ac:dyDescent="0.25">
      <c r="A903" t="s">
        <v>9</v>
      </c>
      <c r="B903" s="1">
        <v>41759</v>
      </c>
      <c r="C903" t="s">
        <v>11</v>
      </c>
      <c r="D903">
        <v>33.99</v>
      </c>
    </row>
    <row r="904" spans="1:4" x14ac:dyDescent="0.25">
      <c r="A904" t="s">
        <v>9</v>
      </c>
      <c r="B904" s="1">
        <v>41759</v>
      </c>
      <c r="C904" t="s">
        <v>5</v>
      </c>
      <c r="D904">
        <v>10.08</v>
      </c>
    </row>
    <row r="905" spans="1:4" x14ac:dyDescent="0.25">
      <c r="A905" t="s">
        <v>9</v>
      </c>
      <c r="B905" s="1">
        <v>41760</v>
      </c>
      <c r="C905" t="s">
        <v>11</v>
      </c>
      <c r="D905">
        <v>27.5</v>
      </c>
    </row>
    <row r="906" spans="1:4" x14ac:dyDescent="0.25">
      <c r="A906" t="s">
        <v>9</v>
      </c>
      <c r="B906" s="1">
        <v>41760</v>
      </c>
      <c r="C906" t="s">
        <v>11</v>
      </c>
      <c r="D906">
        <v>26.51</v>
      </c>
    </row>
    <row r="907" spans="1:4" x14ac:dyDescent="0.25">
      <c r="A907" t="s">
        <v>9</v>
      </c>
      <c r="B907" s="1">
        <v>41760</v>
      </c>
      <c r="C907" t="s">
        <v>10</v>
      </c>
      <c r="D907">
        <v>21.12</v>
      </c>
    </row>
    <row r="908" spans="1:4" x14ac:dyDescent="0.25">
      <c r="A908" t="s">
        <v>9</v>
      </c>
      <c r="B908" s="1">
        <v>41761</v>
      </c>
      <c r="C908" t="s">
        <v>11</v>
      </c>
      <c r="D908">
        <v>28.82</v>
      </c>
    </row>
    <row r="909" spans="1:4" x14ac:dyDescent="0.25">
      <c r="A909" t="s">
        <v>9</v>
      </c>
      <c r="B909" s="1">
        <v>41761</v>
      </c>
      <c r="C909" t="s">
        <v>5</v>
      </c>
      <c r="D909">
        <v>12.88</v>
      </c>
    </row>
    <row r="910" spans="1:4" x14ac:dyDescent="0.25">
      <c r="A910" t="s">
        <v>9</v>
      </c>
      <c r="B910" s="1">
        <v>41761</v>
      </c>
      <c r="C910" t="s">
        <v>10</v>
      </c>
      <c r="D910">
        <v>28.05</v>
      </c>
    </row>
    <row r="911" spans="1:4" x14ac:dyDescent="0.25">
      <c r="A911" t="s">
        <v>9</v>
      </c>
      <c r="B911" s="1">
        <v>41762</v>
      </c>
      <c r="C911" t="s">
        <v>10</v>
      </c>
      <c r="D911">
        <v>26.62</v>
      </c>
    </row>
    <row r="912" spans="1:4" x14ac:dyDescent="0.25">
      <c r="A912" t="s">
        <v>9</v>
      </c>
      <c r="B912" s="1">
        <v>41762</v>
      </c>
      <c r="C912" t="s">
        <v>11</v>
      </c>
      <c r="D912">
        <v>30.03</v>
      </c>
    </row>
    <row r="913" spans="1:4" x14ac:dyDescent="0.25">
      <c r="A913" t="s">
        <v>9</v>
      </c>
      <c r="B913" s="1">
        <v>41762</v>
      </c>
      <c r="C913" t="s">
        <v>11</v>
      </c>
      <c r="D913">
        <v>18.260000000000002</v>
      </c>
    </row>
    <row r="914" spans="1:4" x14ac:dyDescent="0.25">
      <c r="A914" t="s">
        <v>9</v>
      </c>
      <c r="B914" s="1">
        <v>41763</v>
      </c>
      <c r="C914" t="s">
        <v>10</v>
      </c>
      <c r="D914">
        <v>26.18</v>
      </c>
    </row>
    <row r="915" spans="1:4" x14ac:dyDescent="0.25">
      <c r="A915" t="s">
        <v>9</v>
      </c>
      <c r="B915" s="1">
        <v>41763</v>
      </c>
      <c r="C915" t="s">
        <v>5</v>
      </c>
      <c r="D915">
        <v>12.46</v>
      </c>
    </row>
    <row r="916" spans="1:4" x14ac:dyDescent="0.25">
      <c r="A916" t="s">
        <v>9</v>
      </c>
      <c r="B916" s="1">
        <v>41763</v>
      </c>
      <c r="C916" t="s">
        <v>11</v>
      </c>
      <c r="D916">
        <v>26.84</v>
      </c>
    </row>
    <row r="917" spans="1:4" x14ac:dyDescent="0.25">
      <c r="A917" t="s">
        <v>9</v>
      </c>
      <c r="B917" s="1">
        <v>41764</v>
      </c>
      <c r="C917" t="s">
        <v>10</v>
      </c>
      <c r="D917">
        <v>24.09</v>
      </c>
    </row>
    <row r="918" spans="1:4" x14ac:dyDescent="0.25">
      <c r="A918" t="s">
        <v>9</v>
      </c>
      <c r="B918" s="1">
        <v>41764</v>
      </c>
      <c r="C918" t="s">
        <v>11</v>
      </c>
      <c r="D918">
        <v>17.489999999999998</v>
      </c>
    </row>
    <row r="919" spans="1:4" x14ac:dyDescent="0.25">
      <c r="A919" t="s">
        <v>9</v>
      </c>
      <c r="B919" s="1">
        <v>41764</v>
      </c>
      <c r="C919" t="s">
        <v>10</v>
      </c>
      <c r="D919">
        <v>20.79</v>
      </c>
    </row>
    <row r="920" spans="1:4" x14ac:dyDescent="0.25">
      <c r="A920" t="s">
        <v>9</v>
      </c>
      <c r="B920" s="1">
        <v>41765</v>
      </c>
      <c r="C920" t="s">
        <v>11</v>
      </c>
      <c r="D920">
        <v>32.229999999999997</v>
      </c>
    </row>
    <row r="921" spans="1:4" x14ac:dyDescent="0.25">
      <c r="A921" t="s">
        <v>9</v>
      </c>
      <c r="B921" s="1">
        <v>41765</v>
      </c>
      <c r="C921" t="s">
        <v>10</v>
      </c>
      <c r="D921">
        <v>27.17</v>
      </c>
    </row>
    <row r="922" spans="1:4" x14ac:dyDescent="0.25">
      <c r="A922" t="s">
        <v>9</v>
      </c>
      <c r="B922" s="1">
        <v>41765</v>
      </c>
      <c r="C922" t="s">
        <v>11</v>
      </c>
      <c r="D922">
        <v>23.98</v>
      </c>
    </row>
    <row r="923" spans="1:4" x14ac:dyDescent="0.25">
      <c r="A923" t="s">
        <v>9</v>
      </c>
      <c r="B923" s="1">
        <v>41766</v>
      </c>
      <c r="C923" t="s">
        <v>11</v>
      </c>
      <c r="D923">
        <v>20.350000000000001</v>
      </c>
    </row>
    <row r="924" spans="1:4" x14ac:dyDescent="0.25">
      <c r="A924" t="s">
        <v>9</v>
      </c>
      <c r="B924" s="1">
        <v>41766</v>
      </c>
      <c r="C924" t="s">
        <v>5</v>
      </c>
      <c r="D924">
        <v>13.09</v>
      </c>
    </row>
    <row r="925" spans="1:4" x14ac:dyDescent="0.25">
      <c r="A925" t="s">
        <v>9</v>
      </c>
      <c r="B925" s="1">
        <v>41766</v>
      </c>
      <c r="C925" t="s">
        <v>11</v>
      </c>
      <c r="D925">
        <v>29.48</v>
      </c>
    </row>
    <row r="926" spans="1:4" x14ac:dyDescent="0.25">
      <c r="A926" t="s">
        <v>9</v>
      </c>
      <c r="B926" s="1">
        <v>41767</v>
      </c>
      <c r="C926" t="s">
        <v>11</v>
      </c>
      <c r="D926">
        <v>21.01</v>
      </c>
    </row>
    <row r="927" spans="1:4" x14ac:dyDescent="0.25">
      <c r="A927" t="s">
        <v>9</v>
      </c>
      <c r="B927" s="1">
        <v>41767</v>
      </c>
      <c r="C927" t="s">
        <v>11</v>
      </c>
      <c r="D927">
        <v>30.03</v>
      </c>
    </row>
    <row r="928" spans="1:4" x14ac:dyDescent="0.25">
      <c r="A928" t="s">
        <v>9</v>
      </c>
      <c r="B928" s="1">
        <v>41767</v>
      </c>
      <c r="C928" t="s">
        <v>5</v>
      </c>
      <c r="D928">
        <v>14</v>
      </c>
    </row>
    <row r="929" spans="1:4" x14ac:dyDescent="0.25">
      <c r="A929" t="s">
        <v>9</v>
      </c>
      <c r="B929" s="1">
        <v>41768</v>
      </c>
      <c r="C929" t="s">
        <v>10</v>
      </c>
      <c r="D929">
        <v>19.579999999999998</v>
      </c>
    </row>
    <row r="930" spans="1:4" x14ac:dyDescent="0.25">
      <c r="A930" t="s">
        <v>9</v>
      </c>
      <c r="B930" s="1">
        <v>41768</v>
      </c>
      <c r="C930" t="s">
        <v>5</v>
      </c>
      <c r="D930">
        <v>12.6</v>
      </c>
    </row>
    <row r="931" spans="1:4" x14ac:dyDescent="0.25">
      <c r="A931" t="s">
        <v>9</v>
      </c>
      <c r="B931" s="1">
        <v>41768</v>
      </c>
      <c r="C931" t="s">
        <v>11</v>
      </c>
      <c r="D931">
        <v>22.77</v>
      </c>
    </row>
    <row r="932" spans="1:4" x14ac:dyDescent="0.25">
      <c r="A932" t="s">
        <v>9</v>
      </c>
      <c r="B932" s="1">
        <v>41769</v>
      </c>
      <c r="C932" t="s">
        <v>5</v>
      </c>
      <c r="D932">
        <v>12.04</v>
      </c>
    </row>
    <row r="933" spans="1:4" x14ac:dyDescent="0.25">
      <c r="A933" t="s">
        <v>9</v>
      </c>
      <c r="B933" s="1">
        <v>41769</v>
      </c>
      <c r="C933" t="s">
        <v>10</v>
      </c>
      <c r="D933">
        <v>17.05</v>
      </c>
    </row>
    <row r="934" spans="1:4" x14ac:dyDescent="0.25">
      <c r="A934" t="s">
        <v>9</v>
      </c>
      <c r="B934" s="1">
        <v>41769</v>
      </c>
      <c r="C934" t="s">
        <v>11</v>
      </c>
      <c r="D934">
        <v>20.46</v>
      </c>
    </row>
    <row r="935" spans="1:4" x14ac:dyDescent="0.25">
      <c r="A935" t="s">
        <v>9</v>
      </c>
      <c r="B935" s="1">
        <v>41770</v>
      </c>
      <c r="C935" t="s">
        <v>5</v>
      </c>
      <c r="D935">
        <v>10.36</v>
      </c>
    </row>
    <row r="936" spans="1:4" x14ac:dyDescent="0.25">
      <c r="A936" t="s">
        <v>9</v>
      </c>
      <c r="B936" s="1">
        <v>41770</v>
      </c>
      <c r="C936" t="s">
        <v>10</v>
      </c>
      <c r="D936">
        <v>16.170000000000002</v>
      </c>
    </row>
    <row r="937" spans="1:4" x14ac:dyDescent="0.25">
      <c r="A937" t="s">
        <v>9</v>
      </c>
      <c r="B937" s="1">
        <v>41770</v>
      </c>
      <c r="C937" t="s">
        <v>11</v>
      </c>
      <c r="D937">
        <v>13.2</v>
      </c>
    </row>
    <row r="938" spans="1:4" x14ac:dyDescent="0.25">
      <c r="A938" t="s">
        <v>9</v>
      </c>
      <c r="B938" s="1">
        <v>41771</v>
      </c>
      <c r="C938" t="s">
        <v>5</v>
      </c>
      <c r="D938">
        <v>12.88</v>
      </c>
    </row>
    <row r="939" spans="1:4" x14ac:dyDescent="0.25">
      <c r="A939" t="s">
        <v>9</v>
      </c>
      <c r="B939" s="1">
        <v>41771</v>
      </c>
      <c r="C939" t="s">
        <v>11</v>
      </c>
      <c r="D939">
        <v>35.64</v>
      </c>
    </row>
    <row r="940" spans="1:4" x14ac:dyDescent="0.25">
      <c r="A940" t="s">
        <v>9</v>
      </c>
      <c r="B940" s="1">
        <v>41771</v>
      </c>
      <c r="C940" t="s">
        <v>5</v>
      </c>
      <c r="D940">
        <v>8.82</v>
      </c>
    </row>
    <row r="941" spans="1:4" x14ac:dyDescent="0.25">
      <c r="A941" t="s">
        <v>9</v>
      </c>
      <c r="B941" s="1">
        <v>41772</v>
      </c>
      <c r="C941" t="s">
        <v>11</v>
      </c>
      <c r="D941">
        <v>27.17</v>
      </c>
    </row>
    <row r="942" spans="1:4" x14ac:dyDescent="0.25">
      <c r="A942" t="s">
        <v>9</v>
      </c>
      <c r="B942" s="1">
        <v>41772</v>
      </c>
      <c r="C942" t="s">
        <v>11</v>
      </c>
      <c r="D942">
        <v>24.09</v>
      </c>
    </row>
    <row r="943" spans="1:4" x14ac:dyDescent="0.25">
      <c r="A943" t="s">
        <v>9</v>
      </c>
      <c r="B943" s="1">
        <v>41772</v>
      </c>
      <c r="C943" t="s">
        <v>11</v>
      </c>
      <c r="D943">
        <v>33.44</v>
      </c>
    </row>
    <row r="944" spans="1:4" x14ac:dyDescent="0.25">
      <c r="A944" t="s">
        <v>9</v>
      </c>
      <c r="B944" s="1">
        <v>41773</v>
      </c>
      <c r="C944" t="s">
        <v>11</v>
      </c>
      <c r="D944">
        <v>23.65</v>
      </c>
    </row>
    <row r="945" spans="1:4" x14ac:dyDescent="0.25">
      <c r="A945" t="s">
        <v>9</v>
      </c>
      <c r="B945" s="1">
        <v>41773</v>
      </c>
      <c r="C945" t="s">
        <v>10</v>
      </c>
      <c r="D945">
        <v>38.28</v>
      </c>
    </row>
    <row r="946" spans="1:4" x14ac:dyDescent="0.25">
      <c r="A946" t="s">
        <v>9</v>
      </c>
      <c r="B946" s="1">
        <v>41773</v>
      </c>
      <c r="C946" t="s">
        <v>10</v>
      </c>
      <c r="D946">
        <v>35.75</v>
      </c>
    </row>
    <row r="947" spans="1:4" x14ac:dyDescent="0.25">
      <c r="A947" t="s">
        <v>9</v>
      </c>
      <c r="B947" s="1">
        <v>41774</v>
      </c>
      <c r="C947" t="s">
        <v>10</v>
      </c>
      <c r="D947">
        <v>13.86</v>
      </c>
    </row>
    <row r="948" spans="1:4" x14ac:dyDescent="0.25">
      <c r="A948" t="s">
        <v>9</v>
      </c>
      <c r="B948" s="1">
        <v>41774</v>
      </c>
      <c r="C948" t="s">
        <v>5</v>
      </c>
      <c r="D948">
        <v>7.42</v>
      </c>
    </row>
    <row r="949" spans="1:4" x14ac:dyDescent="0.25">
      <c r="A949" t="s">
        <v>9</v>
      </c>
      <c r="B949" s="1">
        <v>41774</v>
      </c>
      <c r="C949" t="s">
        <v>10</v>
      </c>
      <c r="D949">
        <v>36.19</v>
      </c>
    </row>
    <row r="950" spans="1:4" x14ac:dyDescent="0.25">
      <c r="A950" t="s">
        <v>9</v>
      </c>
      <c r="B950" s="1">
        <v>41775</v>
      </c>
      <c r="C950" t="s">
        <v>11</v>
      </c>
      <c r="D950">
        <v>33.33</v>
      </c>
    </row>
    <row r="951" spans="1:4" x14ac:dyDescent="0.25">
      <c r="A951" t="s">
        <v>9</v>
      </c>
      <c r="B951" s="1">
        <v>41775</v>
      </c>
      <c r="C951" t="s">
        <v>5</v>
      </c>
      <c r="D951">
        <v>8.4700000000000006</v>
      </c>
    </row>
    <row r="952" spans="1:4" x14ac:dyDescent="0.25">
      <c r="A952" t="s">
        <v>9</v>
      </c>
      <c r="B952" s="1">
        <v>41775</v>
      </c>
      <c r="C952" t="s">
        <v>10</v>
      </c>
      <c r="D952">
        <v>29.48</v>
      </c>
    </row>
    <row r="953" spans="1:4" x14ac:dyDescent="0.25">
      <c r="A953" t="s">
        <v>9</v>
      </c>
      <c r="B953" s="1">
        <v>41776</v>
      </c>
      <c r="C953" t="s">
        <v>11</v>
      </c>
      <c r="D953">
        <v>32.89</v>
      </c>
    </row>
    <row r="954" spans="1:4" x14ac:dyDescent="0.25">
      <c r="A954" t="s">
        <v>9</v>
      </c>
      <c r="B954" s="1">
        <v>41776</v>
      </c>
      <c r="C954" t="s">
        <v>10</v>
      </c>
      <c r="D954">
        <v>19.8</v>
      </c>
    </row>
    <row r="955" spans="1:4" x14ac:dyDescent="0.25">
      <c r="A955" t="s">
        <v>9</v>
      </c>
      <c r="B955" s="1">
        <v>41776</v>
      </c>
      <c r="C955" t="s">
        <v>5</v>
      </c>
      <c r="D955">
        <v>12.53</v>
      </c>
    </row>
    <row r="956" spans="1:4" x14ac:dyDescent="0.25">
      <c r="A956" t="s">
        <v>9</v>
      </c>
      <c r="B956" s="1">
        <v>41777</v>
      </c>
      <c r="C956" t="s">
        <v>11</v>
      </c>
      <c r="D956">
        <v>18.04</v>
      </c>
    </row>
    <row r="957" spans="1:4" x14ac:dyDescent="0.25">
      <c r="A957" t="s">
        <v>9</v>
      </c>
      <c r="B957" s="1">
        <v>41777</v>
      </c>
      <c r="C957" t="s">
        <v>10</v>
      </c>
      <c r="D957">
        <v>22.33</v>
      </c>
    </row>
    <row r="958" spans="1:4" x14ac:dyDescent="0.25">
      <c r="A958" t="s">
        <v>9</v>
      </c>
      <c r="B958" s="1">
        <v>41777</v>
      </c>
      <c r="C958" t="s">
        <v>10</v>
      </c>
      <c r="D958">
        <v>35.86</v>
      </c>
    </row>
    <row r="959" spans="1:4" x14ac:dyDescent="0.25">
      <c r="A959" t="s">
        <v>9</v>
      </c>
      <c r="B959" s="1">
        <v>41778</v>
      </c>
      <c r="C959" t="s">
        <v>10</v>
      </c>
      <c r="D959">
        <v>37.29</v>
      </c>
    </row>
    <row r="960" spans="1:4" x14ac:dyDescent="0.25">
      <c r="A960" t="s">
        <v>9</v>
      </c>
      <c r="B960" s="1">
        <v>41778</v>
      </c>
      <c r="C960" t="s">
        <v>11</v>
      </c>
      <c r="D960">
        <v>33.33</v>
      </c>
    </row>
    <row r="961" spans="1:4" x14ac:dyDescent="0.25">
      <c r="A961" t="s">
        <v>9</v>
      </c>
      <c r="B961" s="1">
        <v>41778</v>
      </c>
      <c r="C961" t="s">
        <v>5</v>
      </c>
      <c r="D961">
        <v>11.27</v>
      </c>
    </row>
    <row r="962" spans="1:4" x14ac:dyDescent="0.25">
      <c r="A962" t="s">
        <v>9</v>
      </c>
      <c r="B962" s="1">
        <v>41779</v>
      </c>
      <c r="C962" t="s">
        <v>11</v>
      </c>
      <c r="D962">
        <v>21.34</v>
      </c>
    </row>
    <row r="963" spans="1:4" x14ac:dyDescent="0.25">
      <c r="A963" t="s">
        <v>9</v>
      </c>
      <c r="B963" s="1">
        <v>41779</v>
      </c>
      <c r="C963" t="s">
        <v>5</v>
      </c>
      <c r="D963">
        <v>13.02</v>
      </c>
    </row>
    <row r="964" spans="1:4" x14ac:dyDescent="0.25">
      <c r="A964" t="s">
        <v>9</v>
      </c>
      <c r="B964" s="1">
        <v>41779</v>
      </c>
      <c r="C964" t="s">
        <v>11</v>
      </c>
      <c r="D964">
        <v>30.47</v>
      </c>
    </row>
    <row r="965" spans="1:4" x14ac:dyDescent="0.25">
      <c r="A965" t="s">
        <v>9</v>
      </c>
      <c r="B965" s="1">
        <v>41780</v>
      </c>
      <c r="C965" t="s">
        <v>11</v>
      </c>
      <c r="D965">
        <v>18.7</v>
      </c>
    </row>
    <row r="966" spans="1:4" x14ac:dyDescent="0.25">
      <c r="A966" t="s">
        <v>9</v>
      </c>
      <c r="B966" s="1">
        <v>41780</v>
      </c>
      <c r="C966" t="s">
        <v>10</v>
      </c>
      <c r="D966">
        <v>14.63</v>
      </c>
    </row>
    <row r="967" spans="1:4" x14ac:dyDescent="0.25">
      <c r="A967" t="s">
        <v>9</v>
      </c>
      <c r="B967" s="1">
        <v>41780</v>
      </c>
      <c r="C967" t="s">
        <v>11</v>
      </c>
      <c r="D967">
        <v>34.54</v>
      </c>
    </row>
    <row r="968" spans="1:4" x14ac:dyDescent="0.25">
      <c r="A968" t="s">
        <v>9</v>
      </c>
      <c r="B968" s="1">
        <v>41781</v>
      </c>
      <c r="C968" t="s">
        <v>11</v>
      </c>
      <c r="D968">
        <v>30.47</v>
      </c>
    </row>
    <row r="969" spans="1:4" x14ac:dyDescent="0.25">
      <c r="A969" t="s">
        <v>9</v>
      </c>
      <c r="B969" s="1">
        <v>41781</v>
      </c>
      <c r="C969" t="s">
        <v>10</v>
      </c>
      <c r="D969">
        <v>28.6</v>
      </c>
    </row>
    <row r="970" spans="1:4" x14ac:dyDescent="0.25">
      <c r="A970" t="s">
        <v>9</v>
      </c>
      <c r="B970" s="1">
        <v>41781</v>
      </c>
      <c r="C970" t="s">
        <v>5</v>
      </c>
      <c r="D970">
        <v>9.8699999999999992</v>
      </c>
    </row>
    <row r="971" spans="1:4" x14ac:dyDescent="0.25">
      <c r="A971" t="s">
        <v>9</v>
      </c>
      <c r="B971" s="1">
        <v>41782</v>
      </c>
      <c r="C971" t="s">
        <v>11</v>
      </c>
      <c r="D971">
        <v>22.77</v>
      </c>
    </row>
    <row r="972" spans="1:4" x14ac:dyDescent="0.25">
      <c r="A972" t="s">
        <v>9</v>
      </c>
      <c r="B972" s="1">
        <v>41782</v>
      </c>
      <c r="C972" t="s">
        <v>5</v>
      </c>
      <c r="D972">
        <v>11.76</v>
      </c>
    </row>
    <row r="973" spans="1:4" x14ac:dyDescent="0.25">
      <c r="A973" t="s">
        <v>9</v>
      </c>
      <c r="B973" s="1">
        <v>41782</v>
      </c>
      <c r="C973" t="s">
        <v>11</v>
      </c>
      <c r="D973">
        <v>20.57</v>
      </c>
    </row>
    <row r="974" spans="1:4" x14ac:dyDescent="0.25">
      <c r="A974" t="s">
        <v>9</v>
      </c>
      <c r="B974" s="1">
        <v>41783</v>
      </c>
      <c r="C974" t="s">
        <v>11</v>
      </c>
      <c r="D974">
        <v>33.880000000000003</v>
      </c>
    </row>
    <row r="975" spans="1:4" x14ac:dyDescent="0.25">
      <c r="A975" t="s">
        <v>9</v>
      </c>
      <c r="B975" s="1">
        <v>41783</v>
      </c>
      <c r="C975" t="s">
        <v>5</v>
      </c>
      <c r="D975">
        <v>10.43</v>
      </c>
    </row>
    <row r="976" spans="1:4" x14ac:dyDescent="0.25">
      <c r="A976" t="s">
        <v>9</v>
      </c>
      <c r="B976" s="1">
        <v>41783</v>
      </c>
      <c r="C976" t="s">
        <v>5</v>
      </c>
      <c r="D976">
        <v>8.61</v>
      </c>
    </row>
    <row r="977" spans="1:4" x14ac:dyDescent="0.25">
      <c r="A977" t="s">
        <v>9</v>
      </c>
      <c r="B977" s="1">
        <v>41784</v>
      </c>
      <c r="C977" t="s">
        <v>11</v>
      </c>
      <c r="D977">
        <v>30.25</v>
      </c>
    </row>
    <row r="978" spans="1:4" x14ac:dyDescent="0.25">
      <c r="A978" t="s">
        <v>9</v>
      </c>
      <c r="B978" s="1">
        <v>41784</v>
      </c>
      <c r="C978" t="s">
        <v>10</v>
      </c>
      <c r="D978">
        <v>15.29</v>
      </c>
    </row>
    <row r="979" spans="1:4" x14ac:dyDescent="0.25">
      <c r="A979" t="s">
        <v>9</v>
      </c>
      <c r="B979" s="1">
        <v>41784</v>
      </c>
      <c r="C979" t="s">
        <v>11</v>
      </c>
      <c r="D979">
        <v>36.96</v>
      </c>
    </row>
    <row r="980" spans="1:4" x14ac:dyDescent="0.25">
      <c r="A980" t="s">
        <v>9</v>
      </c>
      <c r="B980" s="1">
        <v>41785</v>
      </c>
      <c r="C980" t="s">
        <v>5</v>
      </c>
      <c r="D980">
        <v>11.48</v>
      </c>
    </row>
    <row r="981" spans="1:4" x14ac:dyDescent="0.25">
      <c r="A981" t="s">
        <v>9</v>
      </c>
      <c r="B981" s="1">
        <v>41785</v>
      </c>
      <c r="C981" t="s">
        <v>10</v>
      </c>
      <c r="D981">
        <v>27.28</v>
      </c>
    </row>
    <row r="982" spans="1:4" x14ac:dyDescent="0.25">
      <c r="A982" t="s">
        <v>9</v>
      </c>
      <c r="B982" s="1">
        <v>41785</v>
      </c>
      <c r="C982" t="s">
        <v>5</v>
      </c>
      <c r="D982">
        <v>13.72</v>
      </c>
    </row>
    <row r="983" spans="1:4" x14ac:dyDescent="0.25">
      <c r="A983" t="s">
        <v>9</v>
      </c>
      <c r="B983" s="1">
        <v>41786</v>
      </c>
      <c r="C983" t="s">
        <v>11</v>
      </c>
      <c r="D983">
        <v>37.619999999999997</v>
      </c>
    </row>
    <row r="984" spans="1:4" x14ac:dyDescent="0.25">
      <c r="A984" t="s">
        <v>9</v>
      </c>
      <c r="B984" s="1">
        <v>41786</v>
      </c>
      <c r="C984" t="s">
        <v>11</v>
      </c>
      <c r="D984">
        <v>30.03</v>
      </c>
    </row>
    <row r="985" spans="1:4" x14ac:dyDescent="0.25">
      <c r="A985" t="s">
        <v>9</v>
      </c>
      <c r="B985" s="1">
        <v>41786</v>
      </c>
      <c r="C985" t="s">
        <v>10</v>
      </c>
      <c r="D985">
        <v>23.21</v>
      </c>
    </row>
    <row r="986" spans="1:4" x14ac:dyDescent="0.25">
      <c r="A986" t="s">
        <v>9</v>
      </c>
      <c r="B986" s="1">
        <v>41787</v>
      </c>
      <c r="C986" t="s">
        <v>10</v>
      </c>
      <c r="D986">
        <v>16.39</v>
      </c>
    </row>
    <row r="987" spans="1:4" x14ac:dyDescent="0.25">
      <c r="A987" t="s">
        <v>9</v>
      </c>
      <c r="B987" s="1">
        <v>41787</v>
      </c>
      <c r="C987" t="s">
        <v>11</v>
      </c>
      <c r="D987">
        <v>33.770000000000003</v>
      </c>
    </row>
    <row r="988" spans="1:4" x14ac:dyDescent="0.25">
      <c r="A988" t="s">
        <v>9</v>
      </c>
      <c r="B988" s="1">
        <v>41787</v>
      </c>
      <c r="C988" t="s">
        <v>11</v>
      </c>
      <c r="D988">
        <v>20.239999999999998</v>
      </c>
    </row>
    <row r="989" spans="1:4" x14ac:dyDescent="0.25">
      <c r="A989" t="s">
        <v>9</v>
      </c>
      <c r="B989" s="1">
        <v>41788</v>
      </c>
      <c r="C989" t="s">
        <v>5</v>
      </c>
      <c r="D989">
        <v>10.15</v>
      </c>
    </row>
    <row r="990" spans="1:4" x14ac:dyDescent="0.25">
      <c r="A990" t="s">
        <v>9</v>
      </c>
      <c r="B990" s="1">
        <v>41788</v>
      </c>
      <c r="C990" t="s">
        <v>10</v>
      </c>
      <c r="D990">
        <v>23.43</v>
      </c>
    </row>
    <row r="991" spans="1:4" x14ac:dyDescent="0.25">
      <c r="A991" t="s">
        <v>9</v>
      </c>
      <c r="B991" s="1">
        <v>41788</v>
      </c>
      <c r="C991" t="s">
        <v>10</v>
      </c>
      <c r="D991">
        <v>29.26</v>
      </c>
    </row>
    <row r="992" spans="1:4" x14ac:dyDescent="0.25">
      <c r="A992" t="s">
        <v>9</v>
      </c>
      <c r="B992" s="1">
        <v>41789</v>
      </c>
      <c r="C992" t="s">
        <v>10</v>
      </c>
      <c r="D992">
        <v>23.1</v>
      </c>
    </row>
    <row r="993" spans="1:4" x14ac:dyDescent="0.25">
      <c r="A993" t="s">
        <v>9</v>
      </c>
      <c r="B993" s="1">
        <v>41789</v>
      </c>
      <c r="C993" t="s">
        <v>11</v>
      </c>
      <c r="D993">
        <v>34.32</v>
      </c>
    </row>
    <row r="994" spans="1:4" x14ac:dyDescent="0.25">
      <c r="A994" t="s">
        <v>9</v>
      </c>
      <c r="B994" s="1">
        <v>41789</v>
      </c>
      <c r="C994" t="s">
        <v>10</v>
      </c>
      <c r="D994">
        <v>22.55</v>
      </c>
    </row>
    <row r="995" spans="1:4" x14ac:dyDescent="0.25">
      <c r="A995" t="s">
        <v>9</v>
      </c>
      <c r="B995" s="1">
        <v>41790</v>
      </c>
      <c r="C995" t="s">
        <v>5</v>
      </c>
      <c r="D995">
        <v>12.18</v>
      </c>
    </row>
    <row r="996" spans="1:4" x14ac:dyDescent="0.25">
      <c r="A996" t="s">
        <v>9</v>
      </c>
      <c r="B996" s="1">
        <v>41790</v>
      </c>
      <c r="C996" t="s">
        <v>11</v>
      </c>
      <c r="D996">
        <v>15.18</v>
      </c>
    </row>
    <row r="997" spans="1:4" x14ac:dyDescent="0.25">
      <c r="A997" t="s">
        <v>9</v>
      </c>
      <c r="B997" s="1">
        <v>41790</v>
      </c>
      <c r="C997" t="s">
        <v>11</v>
      </c>
      <c r="D997">
        <v>23.32</v>
      </c>
    </row>
    <row r="998" spans="1:4" x14ac:dyDescent="0.25">
      <c r="A998" t="s">
        <v>9</v>
      </c>
      <c r="B998" s="1">
        <v>41791</v>
      </c>
      <c r="C998" t="s">
        <v>11</v>
      </c>
      <c r="D998">
        <v>24.64</v>
      </c>
    </row>
    <row r="999" spans="1:4" x14ac:dyDescent="0.25">
      <c r="A999" t="s">
        <v>9</v>
      </c>
      <c r="B999" s="1">
        <v>41791</v>
      </c>
      <c r="C999" t="s">
        <v>11</v>
      </c>
      <c r="D999">
        <v>37.29</v>
      </c>
    </row>
    <row r="1000" spans="1:4" x14ac:dyDescent="0.25">
      <c r="A1000" t="s">
        <v>9</v>
      </c>
      <c r="B1000" s="1">
        <v>41791</v>
      </c>
      <c r="C1000" t="s">
        <v>11</v>
      </c>
      <c r="D1000">
        <v>25.41</v>
      </c>
    </row>
    <row r="1001" spans="1:4" x14ac:dyDescent="0.25">
      <c r="A1001" t="s">
        <v>9</v>
      </c>
      <c r="B1001" s="1">
        <v>41792</v>
      </c>
      <c r="C1001" t="s">
        <v>11</v>
      </c>
      <c r="D1001">
        <v>32.78</v>
      </c>
    </row>
    <row r="1002" spans="1:4" x14ac:dyDescent="0.25">
      <c r="A1002" t="s">
        <v>9</v>
      </c>
      <c r="B1002" s="1">
        <v>41792</v>
      </c>
      <c r="C1002" t="s">
        <v>5</v>
      </c>
      <c r="D1002">
        <v>13.72</v>
      </c>
    </row>
    <row r="1003" spans="1:4" x14ac:dyDescent="0.25">
      <c r="A1003" t="s">
        <v>9</v>
      </c>
      <c r="B1003" s="1">
        <v>41792</v>
      </c>
      <c r="C1003" t="s">
        <v>11</v>
      </c>
      <c r="D1003">
        <v>38.28</v>
      </c>
    </row>
    <row r="1004" spans="1:4" x14ac:dyDescent="0.25">
      <c r="A1004" t="s">
        <v>9</v>
      </c>
      <c r="B1004" s="1">
        <v>41793</v>
      </c>
      <c r="C1004" t="s">
        <v>11</v>
      </c>
      <c r="D1004">
        <v>37.29</v>
      </c>
    </row>
    <row r="1005" spans="1:4" x14ac:dyDescent="0.25">
      <c r="A1005" t="s">
        <v>9</v>
      </c>
      <c r="B1005" s="1">
        <v>41793</v>
      </c>
      <c r="C1005" t="s">
        <v>5</v>
      </c>
      <c r="D1005">
        <v>12.74</v>
      </c>
    </row>
    <row r="1006" spans="1:4" x14ac:dyDescent="0.25">
      <c r="A1006" t="s">
        <v>9</v>
      </c>
      <c r="B1006" s="1">
        <v>41793</v>
      </c>
      <c r="C1006" t="s">
        <v>5</v>
      </c>
      <c r="D1006">
        <v>11.2</v>
      </c>
    </row>
    <row r="1007" spans="1:4" x14ac:dyDescent="0.25">
      <c r="A1007" t="s">
        <v>9</v>
      </c>
      <c r="B1007" s="1">
        <v>41794</v>
      </c>
      <c r="C1007" t="s">
        <v>11</v>
      </c>
      <c r="D1007">
        <v>21.45</v>
      </c>
    </row>
    <row r="1008" spans="1:4" x14ac:dyDescent="0.25">
      <c r="A1008" t="s">
        <v>9</v>
      </c>
      <c r="B1008" s="1">
        <v>41794</v>
      </c>
      <c r="C1008" t="s">
        <v>11</v>
      </c>
      <c r="D1008">
        <v>20.02</v>
      </c>
    </row>
    <row r="1009" spans="1:4" x14ac:dyDescent="0.25">
      <c r="A1009" t="s">
        <v>9</v>
      </c>
      <c r="B1009" s="1">
        <v>41794</v>
      </c>
      <c r="C1009" t="s">
        <v>5</v>
      </c>
      <c r="D1009">
        <v>11.97</v>
      </c>
    </row>
    <row r="1010" spans="1:4" x14ac:dyDescent="0.25">
      <c r="A1010" t="s">
        <v>9</v>
      </c>
      <c r="B1010" s="1">
        <v>41795</v>
      </c>
      <c r="C1010" t="s">
        <v>11</v>
      </c>
      <c r="D1010">
        <v>24.09</v>
      </c>
    </row>
    <row r="1011" spans="1:4" x14ac:dyDescent="0.25">
      <c r="A1011" t="s">
        <v>9</v>
      </c>
      <c r="B1011" s="1">
        <v>41795</v>
      </c>
      <c r="C1011" t="s">
        <v>5</v>
      </c>
      <c r="D1011">
        <v>12.67</v>
      </c>
    </row>
    <row r="1012" spans="1:4" x14ac:dyDescent="0.25">
      <c r="A1012" t="s">
        <v>9</v>
      </c>
      <c r="B1012" s="1">
        <v>41795</v>
      </c>
      <c r="C1012" t="s">
        <v>11</v>
      </c>
      <c r="D1012">
        <v>28.27</v>
      </c>
    </row>
    <row r="1013" spans="1:4" x14ac:dyDescent="0.25">
      <c r="A1013" t="s">
        <v>9</v>
      </c>
      <c r="B1013" s="1">
        <v>41796</v>
      </c>
      <c r="C1013" t="s">
        <v>11</v>
      </c>
      <c r="D1013">
        <v>13.31</v>
      </c>
    </row>
    <row r="1014" spans="1:4" x14ac:dyDescent="0.25">
      <c r="A1014" t="s">
        <v>9</v>
      </c>
      <c r="B1014" s="1">
        <v>41796</v>
      </c>
      <c r="C1014" t="s">
        <v>5</v>
      </c>
      <c r="D1014">
        <v>7.14</v>
      </c>
    </row>
    <row r="1015" spans="1:4" x14ac:dyDescent="0.25">
      <c r="A1015" t="s">
        <v>9</v>
      </c>
      <c r="B1015" s="1">
        <v>41796</v>
      </c>
      <c r="C1015" t="s">
        <v>11</v>
      </c>
      <c r="D1015">
        <v>29.48</v>
      </c>
    </row>
    <row r="1016" spans="1:4" x14ac:dyDescent="0.25">
      <c r="A1016" t="s">
        <v>9</v>
      </c>
      <c r="B1016" s="1">
        <v>41797</v>
      </c>
      <c r="C1016" t="s">
        <v>11</v>
      </c>
      <c r="D1016">
        <v>22.44</v>
      </c>
    </row>
    <row r="1017" spans="1:4" x14ac:dyDescent="0.25">
      <c r="A1017" t="s">
        <v>9</v>
      </c>
      <c r="B1017" s="1">
        <v>41797</v>
      </c>
      <c r="C1017" t="s">
        <v>5</v>
      </c>
      <c r="D1017">
        <v>7.98</v>
      </c>
    </row>
    <row r="1018" spans="1:4" x14ac:dyDescent="0.25">
      <c r="A1018" t="s">
        <v>9</v>
      </c>
      <c r="B1018" s="1">
        <v>41797</v>
      </c>
      <c r="C1018" t="s">
        <v>5</v>
      </c>
      <c r="D1018">
        <v>12.81</v>
      </c>
    </row>
    <row r="1019" spans="1:4" x14ac:dyDescent="0.25">
      <c r="A1019" t="s">
        <v>9</v>
      </c>
      <c r="B1019" s="1">
        <v>41798</v>
      </c>
      <c r="C1019" t="s">
        <v>11</v>
      </c>
      <c r="D1019">
        <v>18.04</v>
      </c>
    </row>
    <row r="1020" spans="1:4" x14ac:dyDescent="0.25">
      <c r="A1020" t="s">
        <v>9</v>
      </c>
      <c r="B1020" s="1">
        <v>41798</v>
      </c>
      <c r="C1020" t="s">
        <v>10</v>
      </c>
      <c r="D1020">
        <v>15.95</v>
      </c>
    </row>
    <row r="1021" spans="1:4" x14ac:dyDescent="0.25">
      <c r="A1021" t="s">
        <v>9</v>
      </c>
      <c r="B1021" s="1">
        <v>41798</v>
      </c>
      <c r="C1021" t="s">
        <v>5</v>
      </c>
      <c r="D1021">
        <v>9.3800000000000008</v>
      </c>
    </row>
    <row r="1022" spans="1:4" x14ac:dyDescent="0.25">
      <c r="A1022" t="s">
        <v>9</v>
      </c>
      <c r="B1022" s="1">
        <v>41799</v>
      </c>
      <c r="C1022" t="s">
        <v>11</v>
      </c>
      <c r="D1022">
        <v>38.5</v>
      </c>
    </row>
    <row r="1023" spans="1:4" x14ac:dyDescent="0.25">
      <c r="A1023" t="s">
        <v>9</v>
      </c>
      <c r="B1023" s="1">
        <v>41799</v>
      </c>
      <c r="C1023" t="s">
        <v>11</v>
      </c>
      <c r="D1023">
        <v>36.85</v>
      </c>
    </row>
    <row r="1024" spans="1:4" x14ac:dyDescent="0.25">
      <c r="A1024" t="s">
        <v>9</v>
      </c>
      <c r="B1024" s="1">
        <v>41799</v>
      </c>
      <c r="C1024" t="s">
        <v>5</v>
      </c>
      <c r="D1024">
        <v>11.34</v>
      </c>
    </row>
    <row r="1025" spans="1:4" x14ac:dyDescent="0.25">
      <c r="A1025" t="s">
        <v>9</v>
      </c>
      <c r="B1025" s="1">
        <v>41800</v>
      </c>
      <c r="C1025" t="s">
        <v>10</v>
      </c>
      <c r="D1025">
        <v>15.73</v>
      </c>
    </row>
    <row r="1026" spans="1:4" x14ac:dyDescent="0.25">
      <c r="A1026" t="s">
        <v>9</v>
      </c>
      <c r="B1026" s="1">
        <v>41800</v>
      </c>
      <c r="C1026" t="s">
        <v>11</v>
      </c>
      <c r="D1026">
        <v>17.16</v>
      </c>
    </row>
    <row r="1027" spans="1:4" x14ac:dyDescent="0.25">
      <c r="A1027" t="s">
        <v>9</v>
      </c>
      <c r="B1027" s="1">
        <v>41800</v>
      </c>
      <c r="C1027" t="s">
        <v>10</v>
      </c>
      <c r="D1027">
        <v>19.579999999999998</v>
      </c>
    </row>
    <row r="1028" spans="1:4" x14ac:dyDescent="0.25">
      <c r="A1028" t="s">
        <v>9</v>
      </c>
      <c r="B1028" s="1">
        <v>41801</v>
      </c>
      <c r="C1028" t="s">
        <v>11</v>
      </c>
      <c r="D1028">
        <v>26.07</v>
      </c>
    </row>
    <row r="1029" spans="1:4" x14ac:dyDescent="0.25">
      <c r="A1029" t="s">
        <v>9</v>
      </c>
      <c r="B1029" s="1">
        <v>41801</v>
      </c>
      <c r="C1029" t="s">
        <v>11</v>
      </c>
      <c r="D1029">
        <v>22.44</v>
      </c>
    </row>
    <row r="1030" spans="1:4" x14ac:dyDescent="0.25">
      <c r="A1030" t="s">
        <v>9</v>
      </c>
      <c r="B1030" s="1">
        <v>41801</v>
      </c>
      <c r="C1030" t="s">
        <v>11</v>
      </c>
      <c r="D1030">
        <v>28.49</v>
      </c>
    </row>
    <row r="1031" spans="1:4" x14ac:dyDescent="0.25">
      <c r="A1031" t="s">
        <v>9</v>
      </c>
      <c r="B1031" s="1">
        <v>41802</v>
      </c>
      <c r="C1031" t="s">
        <v>11</v>
      </c>
      <c r="D1031">
        <v>23.54</v>
      </c>
    </row>
    <row r="1032" spans="1:4" x14ac:dyDescent="0.25">
      <c r="A1032" t="s">
        <v>9</v>
      </c>
      <c r="B1032" s="1">
        <v>41802</v>
      </c>
      <c r="C1032" t="s">
        <v>10</v>
      </c>
      <c r="D1032">
        <v>14.3</v>
      </c>
    </row>
    <row r="1033" spans="1:4" x14ac:dyDescent="0.25">
      <c r="A1033" t="s">
        <v>9</v>
      </c>
      <c r="B1033" s="1">
        <v>41802</v>
      </c>
      <c r="C1033" t="s">
        <v>5</v>
      </c>
      <c r="D1033">
        <v>8.9600000000000009</v>
      </c>
    </row>
    <row r="1034" spans="1:4" x14ac:dyDescent="0.25">
      <c r="A1034" t="s">
        <v>9</v>
      </c>
      <c r="B1034" s="1">
        <v>41803</v>
      </c>
      <c r="C1034" t="s">
        <v>10</v>
      </c>
      <c r="D1034">
        <v>31.24</v>
      </c>
    </row>
    <row r="1035" spans="1:4" x14ac:dyDescent="0.25">
      <c r="A1035" t="s">
        <v>9</v>
      </c>
      <c r="B1035" s="1">
        <v>41803</v>
      </c>
      <c r="C1035" t="s">
        <v>11</v>
      </c>
      <c r="D1035">
        <v>18.809999999999999</v>
      </c>
    </row>
    <row r="1036" spans="1:4" x14ac:dyDescent="0.25">
      <c r="A1036" t="s">
        <v>9</v>
      </c>
      <c r="B1036" s="1">
        <v>41803</v>
      </c>
      <c r="C1036" t="s">
        <v>10</v>
      </c>
      <c r="D1036">
        <v>21.12</v>
      </c>
    </row>
    <row r="1037" spans="1:4" x14ac:dyDescent="0.25">
      <c r="A1037" t="s">
        <v>9</v>
      </c>
      <c r="B1037" s="1">
        <v>41804</v>
      </c>
      <c r="C1037" t="s">
        <v>10</v>
      </c>
      <c r="D1037">
        <v>33.44</v>
      </c>
    </row>
    <row r="1038" spans="1:4" x14ac:dyDescent="0.25">
      <c r="A1038" t="s">
        <v>9</v>
      </c>
      <c r="B1038" s="1">
        <v>41804</v>
      </c>
      <c r="C1038" t="s">
        <v>10</v>
      </c>
      <c r="D1038">
        <v>31.68</v>
      </c>
    </row>
    <row r="1039" spans="1:4" x14ac:dyDescent="0.25">
      <c r="A1039" t="s">
        <v>9</v>
      </c>
      <c r="B1039" s="1">
        <v>41804</v>
      </c>
      <c r="C1039" t="s">
        <v>10</v>
      </c>
      <c r="D1039">
        <v>23.1</v>
      </c>
    </row>
    <row r="1040" spans="1:4" x14ac:dyDescent="0.25">
      <c r="A1040" t="s">
        <v>9</v>
      </c>
      <c r="B1040" s="1">
        <v>41805</v>
      </c>
      <c r="C1040" t="s">
        <v>10</v>
      </c>
      <c r="D1040">
        <v>17.71</v>
      </c>
    </row>
    <row r="1041" spans="1:4" x14ac:dyDescent="0.25">
      <c r="A1041" t="s">
        <v>9</v>
      </c>
      <c r="B1041" s="1">
        <v>41805</v>
      </c>
      <c r="C1041" t="s">
        <v>10</v>
      </c>
      <c r="D1041">
        <v>14.96</v>
      </c>
    </row>
    <row r="1042" spans="1:4" x14ac:dyDescent="0.25">
      <c r="A1042" t="s">
        <v>9</v>
      </c>
      <c r="B1042" s="1">
        <v>41805</v>
      </c>
      <c r="C1042" t="s">
        <v>11</v>
      </c>
      <c r="D1042">
        <v>18.59</v>
      </c>
    </row>
    <row r="1043" spans="1:4" x14ac:dyDescent="0.25">
      <c r="A1043" t="s">
        <v>9</v>
      </c>
      <c r="B1043" s="1">
        <v>41806</v>
      </c>
      <c r="C1043" t="s">
        <v>11</v>
      </c>
      <c r="D1043">
        <v>37.4</v>
      </c>
    </row>
    <row r="1044" spans="1:4" x14ac:dyDescent="0.25">
      <c r="A1044" t="s">
        <v>9</v>
      </c>
      <c r="B1044" s="1">
        <v>41806</v>
      </c>
      <c r="C1044" t="s">
        <v>11</v>
      </c>
      <c r="D1044">
        <v>23.32</v>
      </c>
    </row>
    <row r="1045" spans="1:4" x14ac:dyDescent="0.25">
      <c r="A1045" t="s">
        <v>9</v>
      </c>
      <c r="B1045" s="1">
        <v>41806</v>
      </c>
      <c r="C1045" t="s">
        <v>11</v>
      </c>
      <c r="D1045">
        <v>26.51</v>
      </c>
    </row>
    <row r="1046" spans="1:4" x14ac:dyDescent="0.25">
      <c r="A1046" t="s">
        <v>9</v>
      </c>
      <c r="B1046" s="1">
        <v>41807</v>
      </c>
      <c r="C1046" t="s">
        <v>11</v>
      </c>
      <c r="D1046">
        <v>15.29</v>
      </c>
    </row>
    <row r="1047" spans="1:4" x14ac:dyDescent="0.25">
      <c r="A1047" t="s">
        <v>9</v>
      </c>
      <c r="B1047" s="1">
        <v>41807</v>
      </c>
      <c r="C1047" t="s">
        <v>5</v>
      </c>
      <c r="D1047">
        <v>13.65</v>
      </c>
    </row>
    <row r="1048" spans="1:4" x14ac:dyDescent="0.25">
      <c r="A1048" t="s">
        <v>9</v>
      </c>
      <c r="B1048" s="1">
        <v>41807</v>
      </c>
      <c r="C1048" t="s">
        <v>11</v>
      </c>
      <c r="D1048">
        <v>20.350000000000001</v>
      </c>
    </row>
    <row r="1049" spans="1:4" x14ac:dyDescent="0.25">
      <c r="A1049" t="s">
        <v>9</v>
      </c>
      <c r="B1049" s="1">
        <v>41808</v>
      </c>
      <c r="C1049" t="s">
        <v>10</v>
      </c>
      <c r="D1049">
        <v>14.3</v>
      </c>
    </row>
    <row r="1050" spans="1:4" x14ac:dyDescent="0.25">
      <c r="A1050" t="s">
        <v>9</v>
      </c>
      <c r="B1050" s="1">
        <v>41808</v>
      </c>
      <c r="C1050" t="s">
        <v>5</v>
      </c>
      <c r="D1050">
        <v>10.5</v>
      </c>
    </row>
    <row r="1051" spans="1:4" x14ac:dyDescent="0.25">
      <c r="A1051" t="s">
        <v>9</v>
      </c>
      <c r="B1051" s="1">
        <v>41808</v>
      </c>
      <c r="C1051" t="s">
        <v>11</v>
      </c>
      <c r="D1051">
        <v>19.25</v>
      </c>
    </row>
    <row r="1052" spans="1:4" x14ac:dyDescent="0.25">
      <c r="A1052" t="s">
        <v>9</v>
      </c>
      <c r="B1052" s="1">
        <v>41809</v>
      </c>
      <c r="C1052" t="s">
        <v>11</v>
      </c>
      <c r="D1052">
        <v>16.059999999999999</v>
      </c>
    </row>
    <row r="1053" spans="1:4" x14ac:dyDescent="0.25">
      <c r="A1053" t="s">
        <v>9</v>
      </c>
      <c r="B1053" s="1">
        <v>41809</v>
      </c>
      <c r="C1053" t="s">
        <v>10</v>
      </c>
      <c r="D1053">
        <v>16.39</v>
      </c>
    </row>
    <row r="1054" spans="1:4" x14ac:dyDescent="0.25">
      <c r="A1054" t="s">
        <v>9</v>
      </c>
      <c r="B1054" s="1">
        <v>41809</v>
      </c>
      <c r="C1054" t="s">
        <v>5</v>
      </c>
      <c r="D1054">
        <v>11.55</v>
      </c>
    </row>
    <row r="1055" spans="1:4" x14ac:dyDescent="0.25">
      <c r="A1055" t="s">
        <v>9</v>
      </c>
      <c r="B1055" s="1">
        <v>41810</v>
      </c>
      <c r="C1055" t="s">
        <v>11</v>
      </c>
      <c r="D1055">
        <v>19.579999999999998</v>
      </c>
    </row>
    <row r="1056" spans="1:4" x14ac:dyDescent="0.25">
      <c r="A1056" t="s">
        <v>9</v>
      </c>
      <c r="B1056" s="1">
        <v>41810</v>
      </c>
      <c r="C1056" t="s">
        <v>11</v>
      </c>
      <c r="D1056">
        <v>35.97</v>
      </c>
    </row>
    <row r="1057" spans="1:4" x14ac:dyDescent="0.25">
      <c r="A1057" t="s">
        <v>9</v>
      </c>
      <c r="B1057" s="1">
        <v>41810</v>
      </c>
      <c r="C1057" t="s">
        <v>10</v>
      </c>
      <c r="D1057">
        <v>34.65</v>
      </c>
    </row>
    <row r="1058" spans="1:4" x14ac:dyDescent="0.25">
      <c r="A1058" t="s">
        <v>9</v>
      </c>
      <c r="B1058" s="1">
        <v>41811</v>
      </c>
      <c r="C1058" t="s">
        <v>10</v>
      </c>
      <c r="D1058">
        <v>29.81</v>
      </c>
    </row>
    <row r="1059" spans="1:4" x14ac:dyDescent="0.25">
      <c r="A1059" t="s">
        <v>9</v>
      </c>
      <c r="B1059" s="1">
        <v>41811</v>
      </c>
      <c r="C1059" t="s">
        <v>11</v>
      </c>
      <c r="D1059">
        <v>22.22</v>
      </c>
    </row>
    <row r="1060" spans="1:4" x14ac:dyDescent="0.25">
      <c r="A1060" t="s">
        <v>9</v>
      </c>
      <c r="B1060" s="1">
        <v>41811</v>
      </c>
      <c r="C1060" t="s">
        <v>11</v>
      </c>
      <c r="D1060">
        <v>25.96</v>
      </c>
    </row>
    <row r="1061" spans="1:4" x14ac:dyDescent="0.25">
      <c r="A1061" t="s">
        <v>9</v>
      </c>
      <c r="B1061" s="1">
        <v>41812</v>
      </c>
      <c r="C1061" t="s">
        <v>11</v>
      </c>
      <c r="D1061">
        <v>17.600000000000001</v>
      </c>
    </row>
    <row r="1062" spans="1:4" x14ac:dyDescent="0.25">
      <c r="A1062" t="s">
        <v>9</v>
      </c>
      <c r="B1062" s="1">
        <v>41812</v>
      </c>
      <c r="C1062" t="s">
        <v>5</v>
      </c>
      <c r="D1062">
        <v>8.19</v>
      </c>
    </row>
    <row r="1063" spans="1:4" x14ac:dyDescent="0.25">
      <c r="A1063" t="s">
        <v>9</v>
      </c>
      <c r="B1063" s="1">
        <v>41812</v>
      </c>
      <c r="C1063" t="s">
        <v>11</v>
      </c>
      <c r="D1063">
        <v>16.5</v>
      </c>
    </row>
    <row r="1064" spans="1:4" x14ac:dyDescent="0.25">
      <c r="A1064" t="s">
        <v>9</v>
      </c>
      <c r="B1064" s="1">
        <v>41813</v>
      </c>
      <c r="C1064" t="s">
        <v>10</v>
      </c>
      <c r="D1064">
        <v>22.44</v>
      </c>
    </row>
    <row r="1065" spans="1:4" x14ac:dyDescent="0.25">
      <c r="A1065" t="s">
        <v>9</v>
      </c>
      <c r="B1065" s="1">
        <v>41813</v>
      </c>
      <c r="C1065" t="s">
        <v>5</v>
      </c>
      <c r="D1065">
        <v>8.0500000000000007</v>
      </c>
    </row>
    <row r="1066" spans="1:4" x14ac:dyDescent="0.25">
      <c r="A1066" t="s">
        <v>9</v>
      </c>
      <c r="B1066" s="1">
        <v>41813</v>
      </c>
      <c r="C1066" t="s">
        <v>10</v>
      </c>
      <c r="D1066">
        <v>28.38</v>
      </c>
    </row>
    <row r="1067" spans="1:4" x14ac:dyDescent="0.25">
      <c r="A1067" t="s">
        <v>9</v>
      </c>
      <c r="B1067" s="1">
        <v>41814</v>
      </c>
      <c r="C1067" t="s">
        <v>11</v>
      </c>
      <c r="D1067">
        <v>16.39</v>
      </c>
    </row>
    <row r="1068" spans="1:4" x14ac:dyDescent="0.25">
      <c r="A1068" t="s">
        <v>9</v>
      </c>
      <c r="B1068" s="1">
        <v>41814</v>
      </c>
      <c r="C1068" t="s">
        <v>5</v>
      </c>
      <c r="D1068">
        <v>13.93</v>
      </c>
    </row>
    <row r="1069" spans="1:4" x14ac:dyDescent="0.25">
      <c r="A1069" t="s">
        <v>9</v>
      </c>
      <c r="B1069" s="1">
        <v>41814</v>
      </c>
      <c r="C1069" t="s">
        <v>11</v>
      </c>
      <c r="D1069">
        <v>25.08</v>
      </c>
    </row>
    <row r="1070" spans="1:4" x14ac:dyDescent="0.25">
      <c r="A1070" t="s">
        <v>9</v>
      </c>
      <c r="B1070" s="1">
        <v>41815</v>
      </c>
      <c r="C1070" t="s">
        <v>5</v>
      </c>
      <c r="D1070">
        <v>8.61</v>
      </c>
    </row>
    <row r="1071" spans="1:4" x14ac:dyDescent="0.25">
      <c r="A1071" t="s">
        <v>9</v>
      </c>
      <c r="B1071" s="1">
        <v>41815</v>
      </c>
      <c r="C1071" t="s">
        <v>10</v>
      </c>
      <c r="D1071">
        <v>37.4</v>
      </c>
    </row>
    <row r="1072" spans="1:4" x14ac:dyDescent="0.25">
      <c r="A1072" t="s">
        <v>9</v>
      </c>
      <c r="B1072" s="1">
        <v>41815</v>
      </c>
      <c r="C1072" t="s">
        <v>11</v>
      </c>
      <c r="D1072">
        <v>27.17</v>
      </c>
    </row>
    <row r="1073" spans="1:4" x14ac:dyDescent="0.25">
      <c r="A1073" t="s">
        <v>9</v>
      </c>
      <c r="B1073" s="1">
        <v>41816</v>
      </c>
      <c r="C1073" t="s">
        <v>5</v>
      </c>
      <c r="D1073">
        <v>13.3</v>
      </c>
    </row>
    <row r="1074" spans="1:4" x14ac:dyDescent="0.25">
      <c r="A1074" t="s">
        <v>9</v>
      </c>
      <c r="B1074" s="1">
        <v>41816</v>
      </c>
      <c r="C1074" t="s">
        <v>11</v>
      </c>
      <c r="D1074">
        <v>38.06</v>
      </c>
    </row>
    <row r="1075" spans="1:4" x14ac:dyDescent="0.25">
      <c r="A1075" t="s">
        <v>9</v>
      </c>
      <c r="B1075" s="1">
        <v>41816</v>
      </c>
      <c r="C1075" t="s">
        <v>5</v>
      </c>
      <c r="D1075">
        <v>7.21</v>
      </c>
    </row>
    <row r="1076" spans="1:4" x14ac:dyDescent="0.25">
      <c r="A1076" t="s">
        <v>9</v>
      </c>
      <c r="B1076" s="1">
        <v>41817</v>
      </c>
      <c r="C1076" t="s">
        <v>11</v>
      </c>
      <c r="D1076">
        <v>34.32</v>
      </c>
    </row>
    <row r="1077" spans="1:4" x14ac:dyDescent="0.25">
      <c r="A1077" t="s">
        <v>9</v>
      </c>
      <c r="B1077" s="1">
        <v>41817</v>
      </c>
      <c r="C1077" t="s">
        <v>11</v>
      </c>
      <c r="D1077">
        <v>28.82</v>
      </c>
    </row>
    <row r="1078" spans="1:4" x14ac:dyDescent="0.25">
      <c r="A1078" t="s">
        <v>9</v>
      </c>
      <c r="B1078" s="1">
        <v>41817</v>
      </c>
      <c r="C1078" t="s">
        <v>5</v>
      </c>
      <c r="D1078">
        <v>12.95</v>
      </c>
    </row>
    <row r="1079" spans="1:4" x14ac:dyDescent="0.25">
      <c r="A1079" t="s">
        <v>9</v>
      </c>
      <c r="B1079" s="1">
        <v>41818</v>
      </c>
      <c r="C1079" t="s">
        <v>11</v>
      </c>
      <c r="D1079">
        <v>15.62</v>
      </c>
    </row>
    <row r="1080" spans="1:4" x14ac:dyDescent="0.25">
      <c r="A1080" t="s">
        <v>9</v>
      </c>
      <c r="B1080" s="1">
        <v>41818</v>
      </c>
      <c r="C1080" t="s">
        <v>11</v>
      </c>
      <c r="D1080">
        <v>29.7</v>
      </c>
    </row>
    <row r="1081" spans="1:4" x14ac:dyDescent="0.25">
      <c r="A1081" t="s">
        <v>9</v>
      </c>
      <c r="B1081" s="1">
        <v>41818</v>
      </c>
      <c r="C1081" t="s">
        <v>10</v>
      </c>
      <c r="D1081">
        <v>13.75</v>
      </c>
    </row>
    <row r="1082" spans="1:4" x14ac:dyDescent="0.25">
      <c r="A1082" t="s">
        <v>9</v>
      </c>
      <c r="B1082" s="1">
        <v>41819</v>
      </c>
      <c r="C1082" t="s">
        <v>11</v>
      </c>
      <c r="D1082">
        <v>34.1</v>
      </c>
    </row>
    <row r="1083" spans="1:4" x14ac:dyDescent="0.25">
      <c r="A1083" t="s">
        <v>9</v>
      </c>
      <c r="B1083" s="1">
        <v>41819</v>
      </c>
      <c r="C1083" t="s">
        <v>11</v>
      </c>
      <c r="D1083">
        <v>30.91</v>
      </c>
    </row>
    <row r="1084" spans="1:4" x14ac:dyDescent="0.25">
      <c r="A1084" t="s">
        <v>9</v>
      </c>
      <c r="B1084" s="1">
        <v>41819</v>
      </c>
      <c r="C1084" t="s">
        <v>11</v>
      </c>
      <c r="D1084">
        <v>21.45</v>
      </c>
    </row>
    <row r="1085" spans="1:4" x14ac:dyDescent="0.25">
      <c r="A1085" t="s">
        <v>9</v>
      </c>
      <c r="B1085" s="1">
        <v>41820</v>
      </c>
      <c r="C1085" t="s">
        <v>11</v>
      </c>
      <c r="D1085">
        <v>36.520000000000003</v>
      </c>
    </row>
    <row r="1086" spans="1:4" x14ac:dyDescent="0.25">
      <c r="A1086" t="s">
        <v>9</v>
      </c>
      <c r="B1086" s="1">
        <v>41820</v>
      </c>
      <c r="C1086" t="s">
        <v>11</v>
      </c>
      <c r="D1086">
        <v>16.5</v>
      </c>
    </row>
    <row r="1087" spans="1:4" x14ac:dyDescent="0.25">
      <c r="A1087" t="s">
        <v>9</v>
      </c>
      <c r="B1087" s="1">
        <v>41820</v>
      </c>
      <c r="C1087" t="s">
        <v>10</v>
      </c>
      <c r="D1087">
        <v>27.5</v>
      </c>
    </row>
    <row r="1088" spans="1:4" x14ac:dyDescent="0.25">
      <c r="A1088" t="s">
        <v>9</v>
      </c>
      <c r="B1088" s="1">
        <v>41821</v>
      </c>
      <c r="C1088" t="s">
        <v>11</v>
      </c>
      <c r="D1088">
        <v>28.82</v>
      </c>
    </row>
    <row r="1089" spans="1:4" x14ac:dyDescent="0.25">
      <c r="A1089" t="s">
        <v>9</v>
      </c>
      <c r="B1089" s="1">
        <v>41821</v>
      </c>
      <c r="C1089" t="s">
        <v>11</v>
      </c>
      <c r="D1089">
        <v>20.79</v>
      </c>
    </row>
    <row r="1090" spans="1:4" x14ac:dyDescent="0.25">
      <c r="A1090" t="s">
        <v>9</v>
      </c>
      <c r="B1090" s="1">
        <v>41821</v>
      </c>
      <c r="C1090" t="s">
        <v>11</v>
      </c>
      <c r="D1090">
        <v>37.950000000000003</v>
      </c>
    </row>
    <row r="1091" spans="1:4" x14ac:dyDescent="0.25">
      <c r="A1091" t="s">
        <v>9</v>
      </c>
      <c r="B1091" s="1">
        <v>41822</v>
      </c>
      <c r="C1091" t="s">
        <v>11</v>
      </c>
      <c r="D1091">
        <v>31.13</v>
      </c>
    </row>
    <row r="1092" spans="1:4" x14ac:dyDescent="0.25">
      <c r="A1092" t="s">
        <v>9</v>
      </c>
      <c r="B1092" s="1">
        <v>41822</v>
      </c>
      <c r="C1092" t="s">
        <v>11</v>
      </c>
      <c r="D1092">
        <v>15.51</v>
      </c>
    </row>
    <row r="1093" spans="1:4" x14ac:dyDescent="0.25">
      <c r="A1093" t="s">
        <v>9</v>
      </c>
      <c r="B1093" s="1">
        <v>41822</v>
      </c>
      <c r="C1093" t="s">
        <v>11</v>
      </c>
      <c r="D1093">
        <v>15.07</v>
      </c>
    </row>
    <row r="1094" spans="1:4" x14ac:dyDescent="0.25">
      <c r="A1094" t="s">
        <v>9</v>
      </c>
      <c r="B1094" s="1">
        <v>41823</v>
      </c>
      <c r="C1094" t="s">
        <v>11</v>
      </c>
      <c r="D1094">
        <v>33.659999999999997</v>
      </c>
    </row>
    <row r="1095" spans="1:4" x14ac:dyDescent="0.25">
      <c r="A1095" t="s">
        <v>9</v>
      </c>
      <c r="B1095" s="1">
        <v>41823</v>
      </c>
      <c r="C1095" t="s">
        <v>5</v>
      </c>
      <c r="D1095">
        <v>10.57</v>
      </c>
    </row>
    <row r="1096" spans="1:4" x14ac:dyDescent="0.25">
      <c r="A1096" t="s">
        <v>9</v>
      </c>
      <c r="B1096" s="1">
        <v>41823</v>
      </c>
      <c r="C1096" t="s">
        <v>11</v>
      </c>
      <c r="D1096">
        <v>29.92</v>
      </c>
    </row>
    <row r="1097" spans="1:4" x14ac:dyDescent="0.25">
      <c r="A1097" t="s">
        <v>9</v>
      </c>
      <c r="B1097" s="1">
        <v>41824</v>
      </c>
      <c r="C1097" t="s">
        <v>11</v>
      </c>
      <c r="D1097">
        <v>26.29</v>
      </c>
    </row>
    <row r="1098" spans="1:4" x14ac:dyDescent="0.25">
      <c r="A1098" t="s">
        <v>9</v>
      </c>
      <c r="B1098" s="1">
        <v>41824</v>
      </c>
      <c r="C1098" t="s">
        <v>11</v>
      </c>
      <c r="D1098">
        <v>33.770000000000003</v>
      </c>
    </row>
    <row r="1099" spans="1:4" x14ac:dyDescent="0.25">
      <c r="A1099" t="s">
        <v>9</v>
      </c>
      <c r="B1099" s="1">
        <v>41824</v>
      </c>
      <c r="C1099" t="s">
        <v>11</v>
      </c>
      <c r="D1099">
        <v>17.27</v>
      </c>
    </row>
    <row r="1100" spans="1:4" x14ac:dyDescent="0.25">
      <c r="A1100" t="s">
        <v>9</v>
      </c>
      <c r="B1100" s="1">
        <v>41825</v>
      </c>
      <c r="C1100" t="s">
        <v>10</v>
      </c>
      <c r="D1100">
        <v>31.9</v>
      </c>
    </row>
    <row r="1101" spans="1:4" x14ac:dyDescent="0.25">
      <c r="A1101" t="s">
        <v>9</v>
      </c>
      <c r="B1101" s="1">
        <v>41825</v>
      </c>
      <c r="C1101" t="s">
        <v>11</v>
      </c>
      <c r="D1101">
        <v>34.54</v>
      </c>
    </row>
    <row r="1102" spans="1:4" x14ac:dyDescent="0.25">
      <c r="A1102" t="s">
        <v>9</v>
      </c>
      <c r="B1102" s="1">
        <v>41825</v>
      </c>
      <c r="C1102" t="s">
        <v>5</v>
      </c>
      <c r="D1102">
        <v>7.07</v>
      </c>
    </row>
    <row r="1103" spans="1:4" x14ac:dyDescent="0.25">
      <c r="A1103" t="s">
        <v>9</v>
      </c>
      <c r="B1103" s="1">
        <v>41826</v>
      </c>
      <c r="C1103" t="s">
        <v>5</v>
      </c>
      <c r="D1103">
        <v>9.1</v>
      </c>
    </row>
    <row r="1104" spans="1:4" x14ac:dyDescent="0.25">
      <c r="A1104" t="s">
        <v>9</v>
      </c>
      <c r="B1104" s="1">
        <v>41826</v>
      </c>
      <c r="C1104" t="s">
        <v>5</v>
      </c>
      <c r="D1104">
        <v>11.41</v>
      </c>
    </row>
    <row r="1105" spans="1:4" x14ac:dyDescent="0.25">
      <c r="A1105" t="s">
        <v>9</v>
      </c>
      <c r="B1105" s="1">
        <v>41826</v>
      </c>
      <c r="C1105" t="s">
        <v>11</v>
      </c>
      <c r="D1105">
        <v>36.409999999999997</v>
      </c>
    </row>
    <row r="1106" spans="1:4" x14ac:dyDescent="0.25">
      <c r="A1106" t="s">
        <v>9</v>
      </c>
      <c r="B1106" s="1">
        <v>41827</v>
      </c>
      <c r="C1106" t="s">
        <v>5</v>
      </c>
      <c r="D1106">
        <v>12.18</v>
      </c>
    </row>
    <row r="1107" spans="1:4" x14ac:dyDescent="0.25">
      <c r="A1107" t="s">
        <v>9</v>
      </c>
      <c r="B1107" s="1">
        <v>41827</v>
      </c>
      <c r="C1107" t="s">
        <v>10</v>
      </c>
      <c r="D1107">
        <v>13.86</v>
      </c>
    </row>
    <row r="1108" spans="1:4" x14ac:dyDescent="0.25">
      <c r="A1108" t="s">
        <v>9</v>
      </c>
      <c r="B1108" s="1">
        <v>41827</v>
      </c>
      <c r="C1108" t="s">
        <v>10</v>
      </c>
      <c r="D1108">
        <v>31.46</v>
      </c>
    </row>
    <row r="1109" spans="1:4" x14ac:dyDescent="0.25">
      <c r="A1109" t="s">
        <v>9</v>
      </c>
      <c r="B1109" s="1">
        <v>41828</v>
      </c>
      <c r="C1109" t="s">
        <v>11</v>
      </c>
      <c r="D1109">
        <v>20.68</v>
      </c>
    </row>
    <row r="1110" spans="1:4" x14ac:dyDescent="0.25">
      <c r="A1110" t="s">
        <v>9</v>
      </c>
      <c r="B1110" s="1">
        <v>41828</v>
      </c>
      <c r="C1110" t="s">
        <v>11</v>
      </c>
      <c r="D1110">
        <v>13.75</v>
      </c>
    </row>
    <row r="1111" spans="1:4" x14ac:dyDescent="0.25">
      <c r="A1111" t="s">
        <v>9</v>
      </c>
      <c r="B1111" s="1">
        <v>41828</v>
      </c>
      <c r="C1111" t="s">
        <v>11</v>
      </c>
      <c r="D1111">
        <v>36.08</v>
      </c>
    </row>
    <row r="1112" spans="1:4" x14ac:dyDescent="0.25">
      <c r="A1112" t="s">
        <v>9</v>
      </c>
      <c r="B1112" s="1">
        <v>41829</v>
      </c>
      <c r="C1112" t="s">
        <v>5</v>
      </c>
      <c r="D1112">
        <v>9.66</v>
      </c>
    </row>
    <row r="1113" spans="1:4" x14ac:dyDescent="0.25">
      <c r="A1113" t="s">
        <v>9</v>
      </c>
      <c r="B1113" s="1">
        <v>41829</v>
      </c>
      <c r="C1113" t="s">
        <v>11</v>
      </c>
      <c r="D1113">
        <v>31.79</v>
      </c>
    </row>
    <row r="1114" spans="1:4" x14ac:dyDescent="0.25">
      <c r="A1114" t="s">
        <v>9</v>
      </c>
      <c r="B1114" s="1">
        <v>41829</v>
      </c>
      <c r="C1114" t="s">
        <v>10</v>
      </c>
      <c r="D1114">
        <v>28.38</v>
      </c>
    </row>
    <row r="1115" spans="1:4" x14ac:dyDescent="0.25">
      <c r="A1115" t="s">
        <v>9</v>
      </c>
      <c r="B1115" s="1">
        <v>41830</v>
      </c>
      <c r="C1115" t="s">
        <v>11</v>
      </c>
      <c r="D1115">
        <v>13.75</v>
      </c>
    </row>
    <row r="1116" spans="1:4" x14ac:dyDescent="0.25">
      <c r="A1116" t="s">
        <v>9</v>
      </c>
      <c r="B1116" s="1">
        <v>41830</v>
      </c>
      <c r="C1116" t="s">
        <v>10</v>
      </c>
      <c r="D1116">
        <v>19.690000000000001</v>
      </c>
    </row>
    <row r="1117" spans="1:4" x14ac:dyDescent="0.25">
      <c r="A1117" t="s">
        <v>9</v>
      </c>
      <c r="B1117" s="1">
        <v>41830</v>
      </c>
      <c r="C1117" t="s">
        <v>11</v>
      </c>
      <c r="D1117">
        <v>26.29</v>
      </c>
    </row>
    <row r="1118" spans="1:4" x14ac:dyDescent="0.25">
      <c r="A1118" t="s">
        <v>9</v>
      </c>
      <c r="B1118" s="1">
        <v>41831</v>
      </c>
      <c r="C1118" t="s">
        <v>5</v>
      </c>
      <c r="D1118">
        <v>9.8699999999999992</v>
      </c>
    </row>
    <row r="1119" spans="1:4" x14ac:dyDescent="0.25">
      <c r="A1119" t="s">
        <v>9</v>
      </c>
      <c r="B1119" s="1">
        <v>41831</v>
      </c>
      <c r="C1119" t="s">
        <v>5</v>
      </c>
      <c r="D1119">
        <v>10.220000000000001</v>
      </c>
    </row>
    <row r="1120" spans="1:4" x14ac:dyDescent="0.25">
      <c r="A1120" t="s">
        <v>9</v>
      </c>
      <c r="B1120" s="1">
        <v>41831</v>
      </c>
      <c r="C1120" t="s">
        <v>11</v>
      </c>
      <c r="D1120">
        <v>25.52</v>
      </c>
    </row>
    <row r="1121" spans="1:4" x14ac:dyDescent="0.25">
      <c r="A1121" t="s">
        <v>9</v>
      </c>
      <c r="B1121" s="1">
        <v>41832</v>
      </c>
      <c r="C1121" t="s">
        <v>5</v>
      </c>
      <c r="D1121">
        <v>11.83</v>
      </c>
    </row>
    <row r="1122" spans="1:4" x14ac:dyDescent="0.25">
      <c r="A1122" t="s">
        <v>9</v>
      </c>
      <c r="B1122" s="1">
        <v>41832</v>
      </c>
      <c r="C1122" t="s">
        <v>11</v>
      </c>
      <c r="D1122">
        <v>19.25</v>
      </c>
    </row>
    <row r="1123" spans="1:4" x14ac:dyDescent="0.25">
      <c r="A1123" t="s">
        <v>9</v>
      </c>
      <c r="B1123" s="1">
        <v>41832</v>
      </c>
      <c r="C1123" t="s">
        <v>10</v>
      </c>
      <c r="D1123">
        <v>31.46</v>
      </c>
    </row>
    <row r="1124" spans="1:4" x14ac:dyDescent="0.25">
      <c r="A1124" t="s">
        <v>9</v>
      </c>
      <c r="B1124" s="1">
        <v>41833</v>
      </c>
      <c r="C1124" t="s">
        <v>11</v>
      </c>
      <c r="D1124">
        <v>15.51</v>
      </c>
    </row>
    <row r="1125" spans="1:4" x14ac:dyDescent="0.25">
      <c r="A1125" t="s">
        <v>9</v>
      </c>
      <c r="B1125" s="1">
        <v>41833</v>
      </c>
      <c r="C1125" t="s">
        <v>11</v>
      </c>
      <c r="D1125">
        <v>21.34</v>
      </c>
    </row>
    <row r="1126" spans="1:4" x14ac:dyDescent="0.25">
      <c r="A1126" t="s">
        <v>9</v>
      </c>
      <c r="B1126" s="1">
        <v>41833</v>
      </c>
      <c r="C1126" t="s">
        <v>10</v>
      </c>
      <c r="D1126">
        <v>18.59</v>
      </c>
    </row>
    <row r="1127" spans="1:4" x14ac:dyDescent="0.25">
      <c r="A1127" t="s">
        <v>9</v>
      </c>
      <c r="B1127" s="1">
        <v>41834</v>
      </c>
      <c r="C1127" t="s">
        <v>5</v>
      </c>
      <c r="D1127">
        <v>9.31</v>
      </c>
    </row>
    <row r="1128" spans="1:4" x14ac:dyDescent="0.25">
      <c r="A1128" t="s">
        <v>9</v>
      </c>
      <c r="B1128" s="1">
        <v>41834</v>
      </c>
      <c r="C1128" t="s">
        <v>10</v>
      </c>
      <c r="D1128">
        <v>26.07</v>
      </c>
    </row>
    <row r="1129" spans="1:4" x14ac:dyDescent="0.25">
      <c r="A1129" t="s">
        <v>9</v>
      </c>
      <c r="B1129" s="1">
        <v>41834</v>
      </c>
      <c r="C1129" t="s">
        <v>11</v>
      </c>
      <c r="D1129">
        <v>24.09</v>
      </c>
    </row>
    <row r="1130" spans="1:4" x14ac:dyDescent="0.25">
      <c r="A1130" t="s">
        <v>9</v>
      </c>
      <c r="B1130" s="1">
        <v>41835</v>
      </c>
      <c r="C1130" t="s">
        <v>11</v>
      </c>
      <c r="D1130">
        <v>23.54</v>
      </c>
    </row>
    <row r="1131" spans="1:4" x14ac:dyDescent="0.25">
      <c r="A1131" t="s">
        <v>9</v>
      </c>
      <c r="B1131" s="1">
        <v>41835</v>
      </c>
      <c r="C1131" t="s">
        <v>10</v>
      </c>
      <c r="D1131">
        <v>17.71</v>
      </c>
    </row>
    <row r="1132" spans="1:4" x14ac:dyDescent="0.25">
      <c r="A1132" t="s">
        <v>9</v>
      </c>
      <c r="B1132" s="1">
        <v>41835</v>
      </c>
      <c r="C1132" t="s">
        <v>10</v>
      </c>
      <c r="D1132">
        <v>20.68</v>
      </c>
    </row>
    <row r="1133" spans="1:4" x14ac:dyDescent="0.25">
      <c r="A1133" t="s">
        <v>9</v>
      </c>
      <c r="B1133" s="1">
        <v>41836</v>
      </c>
      <c r="C1133" t="s">
        <v>10</v>
      </c>
      <c r="D1133">
        <v>30.58</v>
      </c>
    </row>
    <row r="1134" spans="1:4" x14ac:dyDescent="0.25">
      <c r="A1134" t="s">
        <v>9</v>
      </c>
      <c r="B1134" s="1">
        <v>41836</v>
      </c>
      <c r="C1134" t="s">
        <v>5</v>
      </c>
      <c r="D1134">
        <v>12.46</v>
      </c>
    </row>
    <row r="1135" spans="1:4" x14ac:dyDescent="0.25">
      <c r="A1135" t="s">
        <v>9</v>
      </c>
      <c r="B1135" s="1">
        <v>41836</v>
      </c>
      <c r="C1135" t="s">
        <v>11</v>
      </c>
      <c r="D1135">
        <v>37.840000000000003</v>
      </c>
    </row>
    <row r="1136" spans="1:4" x14ac:dyDescent="0.25">
      <c r="A1136" t="s">
        <v>9</v>
      </c>
      <c r="B1136" s="1">
        <v>41837</v>
      </c>
      <c r="C1136" t="s">
        <v>11</v>
      </c>
      <c r="D1136">
        <v>21.01</v>
      </c>
    </row>
    <row r="1137" spans="1:4" x14ac:dyDescent="0.25">
      <c r="A1137" t="s">
        <v>9</v>
      </c>
      <c r="B1137" s="1">
        <v>41837</v>
      </c>
      <c r="C1137" t="s">
        <v>10</v>
      </c>
      <c r="D1137">
        <v>31.68</v>
      </c>
    </row>
    <row r="1138" spans="1:4" x14ac:dyDescent="0.25">
      <c r="A1138" t="s">
        <v>9</v>
      </c>
      <c r="B1138" s="1">
        <v>41837</v>
      </c>
      <c r="C1138" t="s">
        <v>10</v>
      </c>
      <c r="D1138">
        <v>18.04</v>
      </c>
    </row>
    <row r="1139" spans="1:4" x14ac:dyDescent="0.25">
      <c r="A1139" t="s">
        <v>9</v>
      </c>
      <c r="B1139" s="1">
        <v>41838</v>
      </c>
      <c r="C1139" t="s">
        <v>10</v>
      </c>
      <c r="D1139">
        <v>33.880000000000003</v>
      </c>
    </row>
    <row r="1140" spans="1:4" x14ac:dyDescent="0.25">
      <c r="A1140" t="s">
        <v>9</v>
      </c>
      <c r="B1140" s="1">
        <v>41838</v>
      </c>
      <c r="C1140" t="s">
        <v>11</v>
      </c>
      <c r="D1140">
        <v>17.93</v>
      </c>
    </row>
    <row r="1141" spans="1:4" x14ac:dyDescent="0.25">
      <c r="A1141" t="s">
        <v>9</v>
      </c>
      <c r="B1141" s="1">
        <v>41838</v>
      </c>
      <c r="C1141" t="s">
        <v>5</v>
      </c>
      <c r="D1141">
        <v>13.16</v>
      </c>
    </row>
    <row r="1142" spans="1:4" x14ac:dyDescent="0.25">
      <c r="A1142" t="s">
        <v>9</v>
      </c>
      <c r="B1142" s="1">
        <v>41839</v>
      </c>
      <c r="C1142" t="s">
        <v>10</v>
      </c>
      <c r="D1142">
        <v>22.66</v>
      </c>
    </row>
    <row r="1143" spans="1:4" x14ac:dyDescent="0.25">
      <c r="A1143" t="s">
        <v>9</v>
      </c>
      <c r="B1143" s="1">
        <v>41839</v>
      </c>
      <c r="C1143" t="s">
        <v>5</v>
      </c>
      <c r="D1143">
        <v>8.75</v>
      </c>
    </row>
    <row r="1144" spans="1:4" x14ac:dyDescent="0.25">
      <c r="A1144" t="s">
        <v>9</v>
      </c>
      <c r="B1144" s="1">
        <v>41839</v>
      </c>
      <c r="C1144" t="s">
        <v>11</v>
      </c>
      <c r="D1144">
        <v>20.57</v>
      </c>
    </row>
    <row r="1145" spans="1:4" x14ac:dyDescent="0.25">
      <c r="A1145" t="s">
        <v>9</v>
      </c>
      <c r="B1145" s="1">
        <v>41840</v>
      </c>
      <c r="C1145" t="s">
        <v>11</v>
      </c>
      <c r="D1145">
        <v>36.630000000000003</v>
      </c>
    </row>
    <row r="1146" spans="1:4" x14ac:dyDescent="0.25">
      <c r="A1146" t="s">
        <v>9</v>
      </c>
      <c r="B1146" s="1">
        <v>41840</v>
      </c>
      <c r="C1146" t="s">
        <v>5</v>
      </c>
      <c r="D1146">
        <v>9.94</v>
      </c>
    </row>
    <row r="1147" spans="1:4" x14ac:dyDescent="0.25">
      <c r="A1147" t="s">
        <v>9</v>
      </c>
      <c r="B1147" s="1">
        <v>41840</v>
      </c>
      <c r="C1147" t="s">
        <v>11</v>
      </c>
      <c r="D1147">
        <v>31.35</v>
      </c>
    </row>
    <row r="1148" spans="1:4" x14ac:dyDescent="0.25">
      <c r="A1148" t="s">
        <v>9</v>
      </c>
      <c r="B1148" s="1">
        <v>41841</v>
      </c>
      <c r="C1148" t="s">
        <v>10</v>
      </c>
      <c r="D1148">
        <v>15.29</v>
      </c>
    </row>
    <row r="1149" spans="1:4" x14ac:dyDescent="0.25">
      <c r="A1149" t="s">
        <v>9</v>
      </c>
      <c r="B1149" s="1">
        <v>41841</v>
      </c>
      <c r="C1149" t="s">
        <v>11</v>
      </c>
      <c r="D1149">
        <v>21.12</v>
      </c>
    </row>
    <row r="1150" spans="1:4" x14ac:dyDescent="0.25">
      <c r="A1150" t="s">
        <v>9</v>
      </c>
      <c r="B1150" s="1">
        <v>41841</v>
      </c>
      <c r="C1150" t="s">
        <v>5</v>
      </c>
      <c r="D1150">
        <v>7.77</v>
      </c>
    </row>
    <row r="1151" spans="1:4" x14ac:dyDescent="0.25">
      <c r="A1151" t="s">
        <v>9</v>
      </c>
      <c r="B1151" s="1">
        <v>41842</v>
      </c>
      <c r="C1151" t="s">
        <v>11</v>
      </c>
      <c r="D1151">
        <v>28.49</v>
      </c>
    </row>
    <row r="1152" spans="1:4" x14ac:dyDescent="0.25">
      <c r="A1152" t="s">
        <v>9</v>
      </c>
      <c r="B1152" s="1">
        <v>41842</v>
      </c>
      <c r="C1152" t="s">
        <v>11</v>
      </c>
      <c r="D1152">
        <v>31.79</v>
      </c>
    </row>
    <row r="1153" spans="1:4" x14ac:dyDescent="0.25">
      <c r="A1153" t="s">
        <v>9</v>
      </c>
      <c r="B1153" s="1">
        <v>41842</v>
      </c>
      <c r="C1153" t="s">
        <v>11</v>
      </c>
      <c r="D1153">
        <v>34.1</v>
      </c>
    </row>
    <row r="1154" spans="1:4" x14ac:dyDescent="0.25">
      <c r="A1154" t="s">
        <v>9</v>
      </c>
      <c r="B1154" s="1">
        <v>41843</v>
      </c>
      <c r="C1154" t="s">
        <v>10</v>
      </c>
      <c r="D1154">
        <v>35.97</v>
      </c>
    </row>
    <row r="1155" spans="1:4" x14ac:dyDescent="0.25">
      <c r="A1155" t="s">
        <v>9</v>
      </c>
      <c r="B1155" s="1">
        <v>41843</v>
      </c>
      <c r="C1155" t="s">
        <v>10</v>
      </c>
      <c r="D1155">
        <v>30.69</v>
      </c>
    </row>
    <row r="1156" spans="1:4" x14ac:dyDescent="0.25">
      <c r="A1156" t="s">
        <v>9</v>
      </c>
      <c r="B1156" s="1">
        <v>41843</v>
      </c>
      <c r="C1156" t="s">
        <v>11</v>
      </c>
      <c r="D1156">
        <v>25.85</v>
      </c>
    </row>
    <row r="1157" spans="1:4" x14ac:dyDescent="0.25">
      <c r="A1157" t="s">
        <v>9</v>
      </c>
      <c r="B1157" s="1">
        <v>41844</v>
      </c>
      <c r="C1157" t="s">
        <v>10</v>
      </c>
      <c r="D1157">
        <v>17.93</v>
      </c>
    </row>
    <row r="1158" spans="1:4" x14ac:dyDescent="0.25">
      <c r="A1158" t="s">
        <v>9</v>
      </c>
      <c r="B1158" s="1">
        <v>41844</v>
      </c>
      <c r="C1158" t="s">
        <v>11</v>
      </c>
      <c r="D1158">
        <v>30.8</v>
      </c>
    </row>
    <row r="1159" spans="1:4" x14ac:dyDescent="0.25">
      <c r="A1159" t="s">
        <v>9</v>
      </c>
      <c r="B1159" s="1">
        <v>41844</v>
      </c>
      <c r="C1159" t="s">
        <v>11</v>
      </c>
      <c r="D1159">
        <v>35.64</v>
      </c>
    </row>
    <row r="1160" spans="1:4" x14ac:dyDescent="0.25">
      <c r="A1160" t="s">
        <v>9</v>
      </c>
      <c r="B1160" s="1">
        <v>41845</v>
      </c>
      <c r="C1160" t="s">
        <v>10</v>
      </c>
      <c r="D1160">
        <v>32.119999999999997</v>
      </c>
    </row>
    <row r="1161" spans="1:4" x14ac:dyDescent="0.25">
      <c r="A1161" t="s">
        <v>9</v>
      </c>
      <c r="B1161" s="1">
        <v>41845</v>
      </c>
      <c r="C1161" t="s">
        <v>11</v>
      </c>
      <c r="D1161">
        <v>37.729999999999997</v>
      </c>
    </row>
    <row r="1162" spans="1:4" x14ac:dyDescent="0.25">
      <c r="A1162" t="s">
        <v>9</v>
      </c>
      <c r="B1162" s="1">
        <v>41845</v>
      </c>
      <c r="C1162" t="s">
        <v>10</v>
      </c>
      <c r="D1162">
        <v>16.170000000000002</v>
      </c>
    </row>
    <row r="1163" spans="1:4" x14ac:dyDescent="0.25">
      <c r="A1163" t="s">
        <v>9</v>
      </c>
      <c r="B1163" s="1">
        <v>41846</v>
      </c>
      <c r="C1163" t="s">
        <v>5</v>
      </c>
      <c r="D1163">
        <v>8.82</v>
      </c>
    </row>
    <row r="1164" spans="1:4" x14ac:dyDescent="0.25">
      <c r="A1164" t="s">
        <v>9</v>
      </c>
      <c r="B1164" s="1">
        <v>41846</v>
      </c>
      <c r="C1164" t="s">
        <v>10</v>
      </c>
      <c r="D1164">
        <v>14.96</v>
      </c>
    </row>
    <row r="1165" spans="1:4" x14ac:dyDescent="0.25">
      <c r="A1165" t="s">
        <v>9</v>
      </c>
      <c r="B1165" s="1">
        <v>41846</v>
      </c>
      <c r="C1165" t="s">
        <v>5</v>
      </c>
      <c r="D1165">
        <v>12.39</v>
      </c>
    </row>
    <row r="1166" spans="1:4" x14ac:dyDescent="0.25">
      <c r="A1166" t="s">
        <v>9</v>
      </c>
      <c r="B1166" s="1">
        <v>41847</v>
      </c>
      <c r="C1166" t="s">
        <v>10</v>
      </c>
      <c r="D1166">
        <v>33.44</v>
      </c>
    </row>
    <row r="1167" spans="1:4" x14ac:dyDescent="0.25">
      <c r="A1167" t="s">
        <v>9</v>
      </c>
      <c r="B1167" s="1">
        <v>41847</v>
      </c>
      <c r="C1167" t="s">
        <v>11</v>
      </c>
      <c r="D1167">
        <v>31.9</v>
      </c>
    </row>
    <row r="1168" spans="1:4" x14ac:dyDescent="0.25">
      <c r="A1168" t="s">
        <v>9</v>
      </c>
      <c r="B1168" s="1">
        <v>41847</v>
      </c>
      <c r="C1168" t="s">
        <v>10</v>
      </c>
      <c r="D1168">
        <v>30.58</v>
      </c>
    </row>
    <row r="1169" spans="1:4" x14ac:dyDescent="0.25">
      <c r="A1169" t="s">
        <v>9</v>
      </c>
      <c r="B1169" s="1">
        <v>41848</v>
      </c>
      <c r="C1169" t="s">
        <v>10</v>
      </c>
      <c r="D1169">
        <v>18.920000000000002</v>
      </c>
    </row>
    <row r="1170" spans="1:4" x14ac:dyDescent="0.25">
      <c r="A1170" t="s">
        <v>9</v>
      </c>
      <c r="B1170" s="1">
        <v>41848</v>
      </c>
      <c r="C1170" t="s">
        <v>10</v>
      </c>
      <c r="D1170">
        <v>30.47</v>
      </c>
    </row>
    <row r="1171" spans="1:4" x14ac:dyDescent="0.25">
      <c r="A1171" t="s">
        <v>9</v>
      </c>
      <c r="B1171" s="1">
        <v>41848</v>
      </c>
      <c r="C1171" t="s">
        <v>5</v>
      </c>
      <c r="D1171">
        <v>8.82</v>
      </c>
    </row>
    <row r="1172" spans="1:4" x14ac:dyDescent="0.25">
      <c r="A1172" t="s">
        <v>9</v>
      </c>
      <c r="B1172" s="1">
        <v>41849</v>
      </c>
      <c r="C1172" t="s">
        <v>11</v>
      </c>
      <c r="D1172">
        <v>24.86</v>
      </c>
    </row>
    <row r="1173" spans="1:4" x14ac:dyDescent="0.25">
      <c r="A1173" t="s">
        <v>9</v>
      </c>
      <c r="B1173" s="1">
        <v>41849</v>
      </c>
      <c r="C1173" t="s">
        <v>10</v>
      </c>
      <c r="D1173">
        <v>17.16</v>
      </c>
    </row>
    <row r="1174" spans="1:4" x14ac:dyDescent="0.25">
      <c r="A1174" t="s">
        <v>9</v>
      </c>
      <c r="B1174" s="1">
        <v>41849</v>
      </c>
      <c r="C1174" t="s">
        <v>11</v>
      </c>
      <c r="D1174">
        <v>23.32</v>
      </c>
    </row>
    <row r="1175" spans="1:4" x14ac:dyDescent="0.25">
      <c r="A1175" t="s">
        <v>9</v>
      </c>
      <c r="B1175" s="1">
        <v>41850</v>
      </c>
      <c r="C1175" t="s">
        <v>11</v>
      </c>
      <c r="D1175">
        <v>25.3</v>
      </c>
    </row>
    <row r="1176" spans="1:4" x14ac:dyDescent="0.25">
      <c r="A1176" t="s">
        <v>9</v>
      </c>
      <c r="B1176" s="1">
        <v>41850</v>
      </c>
      <c r="C1176" t="s">
        <v>10</v>
      </c>
      <c r="D1176">
        <v>35.75</v>
      </c>
    </row>
    <row r="1177" spans="1:4" x14ac:dyDescent="0.25">
      <c r="A1177" t="s">
        <v>9</v>
      </c>
      <c r="B1177" s="1">
        <v>41850</v>
      </c>
      <c r="C1177" t="s">
        <v>5</v>
      </c>
      <c r="D1177">
        <v>12.39</v>
      </c>
    </row>
    <row r="1178" spans="1:4" x14ac:dyDescent="0.25">
      <c r="A1178" t="s">
        <v>9</v>
      </c>
      <c r="B1178" s="1">
        <v>41851</v>
      </c>
      <c r="C1178" t="s">
        <v>10</v>
      </c>
      <c r="D1178">
        <v>26.73</v>
      </c>
    </row>
    <row r="1179" spans="1:4" x14ac:dyDescent="0.25">
      <c r="A1179" t="s">
        <v>9</v>
      </c>
      <c r="B1179" s="1">
        <v>41851</v>
      </c>
      <c r="C1179" t="s">
        <v>11</v>
      </c>
      <c r="D1179">
        <v>13.42</v>
      </c>
    </row>
    <row r="1180" spans="1:4" x14ac:dyDescent="0.25">
      <c r="A1180" t="s">
        <v>9</v>
      </c>
      <c r="B1180" s="1">
        <v>41851</v>
      </c>
      <c r="C1180" t="s">
        <v>11</v>
      </c>
      <c r="D1180">
        <v>28.38</v>
      </c>
    </row>
    <row r="1181" spans="1:4" x14ac:dyDescent="0.25">
      <c r="A1181" t="s">
        <v>9</v>
      </c>
      <c r="B1181" s="1">
        <v>41852</v>
      </c>
      <c r="C1181" t="s">
        <v>11</v>
      </c>
      <c r="D1181">
        <v>31.02</v>
      </c>
    </row>
    <row r="1182" spans="1:4" x14ac:dyDescent="0.25">
      <c r="A1182" t="s">
        <v>9</v>
      </c>
      <c r="B1182" s="1">
        <v>41852</v>
      </c>
      <c r="C1182" t="s">
        <v>11</v>
      </c>
      <c r="D1182">
        <v>21.23</v>
      </c>
    </row>
    <row r="1183" spans="1:4" x14ac:dyDescent="0.25">
      <c r="A1183" t="s">
        <v>9</v>
      </c>
      <c r="B1183" s="1">
        <v>41852</v>
      </c>
      <c r="C1183" t="s">
        <v>11</v>
      </c>
      <c r="D1183">
        <v>25.08</v>
      </c>
    </row>
    <row r="1184" spans="1:4" x14ac:dyDescent="0.25">
      <c r="A1184" t="s">
        <v>9</v>
      </c>
      <c r="B1184" s="1">
        <v>41853</v>
      </c>
      <c r="C1184" t="s">
        <v>10</v>
      </c>
      <c r="D1184">
        <v>38.39</v>
      </c>
    </row>
    <row r="1185" spans="1:4" x14ac:dyDescent="0.25">
      <c r="A1185" t="s">
        <v>9</v>
      </c>
      <c r="B1185" s="1">
        <v>41853</v>
      </c>
      <c r="C1185" t="s">
        <v>11</v>
      </c>
      <c r="D1185">
        <v>27.28</v>
      </c>
    </row>
    <row r="1186" spans="1:4" x14ac:dyDescent="0.25">
      <c r="A1186" t="s">
        <v>9</v>
      </c>
      <c r="B1186" s="1">
        <v>41853</v>
      </c>
      <c r="C1186" t="s">
        <v>11</v>
      </c>
      <c r="D1186">
        <v>32.119999999999997</v>
      </c>
    </row>
    <row r="1187" spans="1:4" x14ac:dyDescent="0.25">
      <c r="A1187" t="s">
        <v>9</v>
      </c>
      <c r="B1187" s="1">
        <v>41854</v>
      </c>
      <c r="C1187" t="s">
        <v>11</v>
      </c>
      <c r="D1187">
        <v>24.31</v>
      </c>
    </row>
    <row r="1188" spans="1:4" x14ac:dyDescent="0.25">
      <c r="A1188" t="s">
        <v>9</v>
      </c>
      <c r="B1188" s="1">
        <v>41854</v>
      </c>
      <c r="C1188" t="s">
        <v>5</v>
      </c>
      <c r="D1188">
        <v>10.36</v>
      </c>
    </row>
    <row r="1189" spans="1:4" x14ac:dyDescent="0.25">
      <c r="A1189" t="s">
        <v>9</v>
      </c>
      <c r="B1189" s="1">
        <v>41854</v>
      </c>
      <c r="C1189" t="s">
        <v>11</v>
      </c>
      <c r="D1189">
        <v>26.4</v>
      </c>
    </row>
    <row r="1190" spans="1:4" x14ac:dyDescent="0.25">
      <c r="A1190" t="s">
        <v>9</v>
      </c>
      <c r="B1190" s="1">
        <v>41855</v>
      </c>
      <c r="C1190" t="s">
        <v>10</v>
      </c>
      <c r="D1190">
        <v>31.35</v>
      </c>
    </row>
    <row r="1191" spans="1:4" x14ac:dyDescent="0.25">
      <c r="A1191" t="s">
        <v>9</v>
      </c>
      <c r="B1191" s="1">
        <v>41855</v>
      </c>
      <c r="C1191" t="s">
        <v>5</v>
      </c>
      <c r="D1191">
        <v>12.25</v>
      </c>
    </row>
    <row r="1192" spans="1:4" x14ac:dyDescent="0.25">
      <c r="A1192" t="s">
        <v>9</v>
      </c>
      <c r="B1192" s="1">
        <v>41855</v>
      </c>
      <c r="C1192" t="s">
        <v>11</v>
      </c>
      <c r="D1192">
        <v>26.73</v>
      </c>
    </row>
    <row r="1193" spans="1:4" x14ac:dyDescent="0.25">
      <c r="A1193" t="s">
        <v>9</v>
      </c>
      <c r="B1193" s="1">
        <v>41856</v>
      </c>
      <c r="C1193" t="s">
        <v>10</v>
      </c>
      <c r="D1193">
        <v>33.880000000000003</v>
      </c>
    </row>
    <row r="1194" spans="1:4" x14ac:dyDescent="0.25">
      <c r="A1194" t="s">
        <v>9</v>
      </c>
      <c r="B1194" s="1">
        <v>41856</v>
      </c>
      <c r="C1194" t="s">
        <v>11</v>
      </c>
      <c r="D1194">
        <v>24.2</v>
      </c>
    </row>
    <row r="1195" spans="1:4" x14ac:dyDescent="0.25">
      <c r="A1195" t="s">
        <v>9</v>
      </c>
      <c r="B1195" s="1">
        <v>41856</v>
      </c>
      <c r="C1195" t="s">
        <v>11</v>
      </c>
      <c r="D1195">
        <v>22.44</v>
      </c>
    </row>
    <row r="1196" spans="1:4" x14ac:dyDescent="0.25">
      <c r="A1196" t="s">
        <v>9</v>
      </c>
      <c r="B1196" s="1">
        <v>41857</v>
      </c>
      <c r="C1196" t="s">
        <v>11</v>
      </c>
      <c r="D1196">
        <v>34.76</v>
      </c>
    </row>
    <row r="1197" spans="1:4" x14ac:dyDescent="0.25">
      <c r="A1197" t="s">
        <v>9</v>
      </c>
      <c r="B1197" s="1">
        <v>41857</v>
      </c>
      <c r="C1197" t="s">
        <v>11</v>
      </c>
      <c r="D1197">
        <v>20.239999999999998</v>
      </c>
    </row>
    <row r="1198" spans="1:4" x14ac:dyDescent="0.25">
      <c r="A1198" t="s">
        <v>9</v>
      </c>
      <c r="B1198" s="1">
        <v>41857</v>
      </c>
      <c r="C1198" t="s">
        <v>11</v>
      </c>
      <c r="D1198">
        <v>18.7</v>
      </c>
    </row>
    <row r="1199" spans="1:4" x14ac:dyDescent="0.25">
      <c r="A1199" t="s">
        <v>9</v>
      </c>
      <c r="B1199" s="1">
        <v>41858</v>
      </c>
      <c r="C1199" t="s">
        <v>10</v>
      </c>
      <c r="D1199">
        <v>27.61</v>
      </c>
    </row>
    <row r="1200" spans="1:4" x14ac:dyDescent="0.25">
      <c r="A1200" t="s">
        <v>9</v>
      </c>
      <c r="B1200" s="1">
        <v>41858</v>
      </c>
      <c r="C1200" t="s">
        <v>11</v>
      </c>
      <c r="D1200">
        <v>38.39</v>
      </c>
    </row>
    <row r="1201" spans="1:4" x14ac:dyDescent="0.25">
      <c r="A1201" t="s">
        <v>9</v>
      </c>
      <c r="B1201" s="1">
        <v>41858</v>
      </c>
      <c r="C1201" t="s">
        <v>10</v>
      </c>
      <c r="D1201">
        <v>37.51</v>
      </c>
    </row>
    <row r="1202" spans="1:4" x14ac:dyDescent="0.25">
      <c r="A1202" t="s">
        <v>9</v>
      </c>
      <c r="B1202" s="1">
        <v>41859</v>
      </c>
      <c r="C1202" t="s">
        <v>11</v>
      </c>
      <c r="D1202">
        <v>34.43</v>
      </c>
    </row>
    <row r="1203" spans="1:4" x14ac:dyDescent="0.25">
      <c r="A1203" t="s">
        <v>9</v>
      </c>
      <c r="B1203" s="1">
        <v>41859</v>
      </c>
      <c r="C1203" t="s">
        <v>10</v>
      </c>
      <c r="D1203">
        <v>32.229999999999997</v>
      </c>
    </row>
    <row r="1204" spans="1:4" x14ac:dyDescent="0.25">
      <c r="A1204" t="s">
        <v>9</v>
      </c>
      <c r="B1204" s="1">
        <v>41859</v>
      </c>
      <c r="C1204" t="s">
        <v>11</v>
      </c>
      <c r="D1204">
        <v>22.33</v>
      </c>
    </row>
    <row r="1205" spans="1:4" x14ac:dyDescent="0.25">
      <c r="A1205" t="s">
        <v>9</v>
      </c>
      <c r="B1205" s="1">
        <v>41860</v>
      </c>
      <c r="C1205" t="s">
        <v>11</v>
      </c>
      <c r="D1205">
        <v>34.869999999999997</v>
      </c>
    </row>
    <row r="1206" spans="1:4" x14ac:dyDescent="0.25">
      <c r="A1206" t="s">
        <v>9</v>
      </c>
      <c r="B1206" s="1">
        <v>41860</v>
      </c>
      <c r="C1206" t="s">
        <v>5</v>
      </c>
      <c r="D1206">
        <v>9.94</v>
      </c>
    </row>
    <row r="1207" spans="1:4" x14ac:dyDescent="0.25">
      <c r="A1207" t="s">
        <v>9</v>
      </c>
      <c r="B1207" s="1">
        <v>41860</v>
      </c>
      <c r="C1207" t="s">
        <v>11</v>
      </c>
      <c r="D1207">
        <v>27.28</v>
      </c>
    </row>
    <row r="1208" spans="1:4" x14ac:dyDescent="0.25">
      <c r="A1208" t="s">
        <v>9</v>
      </c>
      <c r="B1208" s="1">
        <v>41861</v>
      </c>
      <c r="C1208" t="s">
        <v>5</v>
      </c>
      <c r="D1208">
        <v>12.81</v>
      </c>
    </row>
    <row r="1209" spans="1:4" x14ac:dyDescent="0.25">
      <c r="A1209" t="s">
        <v>9</v>
      </c>
      <c r="B1209" s="1">
        <v>41861</v>
      </c>
      <c r="C1209" t="s">
        <v>11</v>
      </c>
      <c r="D1209">
        <v>20.46</v>
      </c>
    </row>
    <row r="1210" spans="1:4" x14ac:dyDescent="0.25">
      <c r="A1210" t="s">
        <v>9</v>
      </c>
      <c r="B1210" s="1">
        <v>41861</v>
      </c>
      <c r="C1210" t="s">
        <v>5</v>
      </c>
      <c r="D1210">
        <v>8.0500000000000007</v>
      </c>
    </row>
    <row r="1211" spans="1:4" x14ac:dyDescent="0.25">
      <c r="A1211" t="s">
        <v>9</v>
      </c>
      <c r="B1211" s="1">
        <v>41862</v>
      </c>
      <c r="C1211" t="s">
        <v>11</v>
      </c>
      <c r="D1211">
        <v>26.07</v>
      </c>
    </row>
    <row r="1212" spans="1:4" x14ac:dyDescent="0.25">
      <c r="A1212" t="s">
        <v>9</v>
      </c>
      <c r="B1212" s="1">
        <v>41862</v>
      </c>
      <c r="C1212" t="s">
        <v>11</v>
      </c>
      <c r="D1212">
        <v>33.22</v>
      </c>
    </row>
    <row r="1213" spans="1:4" x14ac:dyDescent="0.25">
      <c r="A1213" t="s">
        <v>9</v>
      </c>
      <c r="B1213" s="1">
        <v>41862</v>
      </c>
      <c r="C1213" t="s">
        <v>11</v>
      </c>
      <c r="D1213">
        <v>29.37</v>
      </c>
    </row>
    <row r="1214" spans="1:4" x14ac:dyDescent="0.25">
      <c r="A1214" t="s">
        <v>9</v>
      </c>
      <c r="B1214" s="1">
        <v>41863</v>
      </c>
      <c r="C1214" t="s">
        <v>11</v>
      </c>
      <c r="D1214">
        <v>36.409999999999997</v>
      </c>
    </row>
    <row r="1215" spans="1:4" x14ac:dyDescent="0.25">
      <c r="A1215" t="s">
        <v>9</v>
      </c>
      <c r="B1215" s="1">
        <v>41863</v>
      </c>
      <c r="C1215" t="s">
        <v>11</v>
      </c>
      <c r="D1215">
        <v>15.51</v>
      </c>
    </row>
    <row r="1216" spans="1:4" x14ac:dyDescent="0.25">
      <c r="A1216" t="s">
        <v>9</v>
      </c>
      <c r="B1216" s="1">
        <v>41863</v>
      </c>
      <c r="C1216" t="s">
        <v>11</v>
      </c>
      <c r="D1216">
        <v>22.77</v>
      </c>
    </row>
    <row r="1217" spans="1:4" x14ac:dyDescent="0.25">
      <c r="A1217" t="s">
        <v>9</v>
      </c>
      <c r="B1217" s="1">
        <v>41864</v>
      </c>
      <c r="C1217" t="s">
        <v>5</v>
      </c>
      <c r="D1217">
        <v>10.01</v>
      </c>
    </row>
    <row r="1218" spans="1:4" x14ac:dyDescent="0.25">
      <c r="A1218" t="s">
        <v>9</v>
      </c>
      <c r="B1218" s="1">
        <v>41864</v>
      </c>
      <c r="C1218" t="s">
        <v>11</v>
      </c>
      <c r="D1218">
        <v>32.56</v>
      </c>
    </row>
    <row r="1219" spans="1:4" x14ac:dyDescent="0.25">
      <c r="A1219" t="s">
        <v>9</v>
      </c>
      <c r="B1219" s="1">
        <v>41864</v>
      </c>
      <c r="C1219" t="s">
        <v>11</v>
      </c>
      <c r="D1219">
        <v>33.33</v>
      </c>
    </row>
    <row r="1220" spans="1:4" x14ac:dyDescent="0.25">
      <c r="A1220" t="s">
        <v>9</v>
      </c>
      <c r="B1220" s="1">
        <v>41865</v>
      </c>
      <c r="C1220" t="s">
        <v>11</v>
      </c>
      <c r="D1220">
        <v>23.43</v>
      </c>
    </row>
    <row r="1221" spans="1:4" x14ac:dyDescent="0.25">
      <c r="A1221" t="s">
        <v>9</v>
      </c>
      <c r="B1221" s="1">
        <v>41865</v>
      </c>
      <c r="C1221" t="s">
        <v>10</v>
      </c>
      <c r="D1221">
        <v>19.25</v>
      </c>
    </row>
    <row r="1222" spans="1:4" x14ac:dyDescent="0.25">
      <c r="A1222" t="s">
        <v>9</v>
      </c>
      <c r="B1222" s="1">
        <v>41865</v>
      </c>
      <c r="C1222" t="s">
        <v>10</v>
      </c>
      <c r="D1222">
        <v>13.2</v>
      </c>
    </row>
    <row r="1223" spans="1:4" x14ac:dyDescent="0.25">
      <c r="A1223" t="s">
        <v>9</v>
      </c>
      <c r="B1223" s="1">
        <v>41866</v>
      </c>
      <c r="C1223" t="s">
        <v>11</v>
      </c>
      <c r="D1223">
        <v>33.11</v>
      </c>
    </row>
    <row r="1224" spans="1:4" x14ac:dyDescent="0.25">
      <c r="A1224" t="s">
        <v>9</v>
      </c>
      <c r="B1224" s="1">
        <v>41866</v>
      </c>
      <c r="C1224" t="s">
        <v>5</v>
      </c>
      <c r="D1224">
        <v>9.8000000000000007</v>
      </c>
    </row>
    <row r="1225" spans="1:4" x14ac:dyDescent="0.25">
      <c r="A1225" t="s">
        <v>9</v>
      </c>
      <c r="B1225" s="1">
        <v>41866</v>
      </c>
      <c r="C1225" t="s">
        <v>10</v>
      </c>
      <c r="D1225">
        <v>27.17</v>
      </c>
    </row>
    <row r="1226" spans="1:4" x14ac:dyDescent="0.25">
      <c r="A1226" t="s">
        <v>9</v>
      </c>
      <c r="B1226" s="1">
        <v>41867</v>
      </c>
      <c r="C1226" t="s">
        <v>11</v>
      </c>
      <c r="D1226">
        <v>22.77</v>
      </c>
    </row>
    <row r="1227" spans="1:4" x14ac:dyDescent="0.25">
      <c r="A1227" t="s">
        <v>9</v>
      </c>
      <c r="B1227" s="1">
        <v>41867</v>
      </c>
      <c r="C1227" t="s">
        <v>11</v>
      </c>
      <c r="D1227">
        <v>30.91</v>
      </c>
    </row>
    <row r="1228" spans="1:4" x14ac:dyDescent="0.25">
      <c r="A1228" t="s">
        <v>9</v>
      </c>
      <c r="B1228" s="1">
        <v>41867</v>
      </c>
      <c r="C1228" t="s">
        <v>5</v>
      </c>
      <c r="D1228">
        <v>11.76</v>
      </c>
    </row>
    <row r="1229" spans="1:4" x14ac:dyDescent="0.25">
      <c r="A1229" t="s">
        <v>9</v>
      </c>
      <c r="B1229" s="1">
        <v>41868</v>
      </c>
      <c r="C1229" t="s">
        <v>11</v>
      </c>
      <c r="D1229">
        <v>25.3</v>
      </c>
    </row>
    <row r="1230" spans="1:4" x14ac:dyDescent="0.25">
      <c r="A1230" t="s">
        <v>9</v>
      </c>
      <c r="B1230" s="1">
        <v>41868</v>
      </c>
      <c r="C1230" t="s">
        <v>11</v>
      </c>
      <c r="D1230">
        <v>28.49</v>
      </c>
    </row>
    <row r="1231" spans="1:4" x14ac:dyDescent="0.25">
      <c r="A1231" t="s">
        <v>9</v>
      </c>
      <c r="B1231" s="1">
        <v>41868</v>
      </c>
      <c r="C1231" t="s">
        <v>11</v>
      </c>
      <c r="D1231">
        <v>27.94</v>
      </c>
    </row>
    <row r="1232" spans="1:4" x14ac:dyDescent="0.25">
      <c r="A1232" t="s">
        <v>9</v>
      </c>
      <c r="B1232" s="1">
        <v>41869</v>
      </c>
      <c r="C1232" t="s">
        <v>11</v>
      </c>
      <c r="D1232">
        <v>18.920000000000002</v>
      </c>
    </row>
    <row r="1233" spans="1:4" x14ac:dyDescent="0.25">
      <c r="A1233" t="s">
        <v>9</v>
      </c>
      <c r="B1233" s="1">
        <v>41869</v>
      </c>
      <c r="C1233" t="s">
        <v>11</v>
      </c>
      <c r="D1233">
        <v>38.17</v>
      </c>
    </row>
    <row r="1234" spans="1:4" x14ac:dyDescent="0.25">
      <c r="A1234" t="s">
        <v>9</v>
      </c>
      <c r="B1234" s="1">
        <v>41869</v>
      </c>
      <c r="C1234" t="s">
        <v>10</v>
      </c>
      <c r="D1234">
        <v>16.059999999999999</v>
      </c>
    </row>
    <row r="1235" spans="1:4" x14ac:dyDescent="0.25">
      <c r="A1235" t="s">
        <v>9</v>
      </c>
      <c r="B1235" s="1">
        <v>41870</v>
      </c>
      <c r="C1235" t="s">
        <v>5</v>
      </c>
      <c r="D1235">
        <v>10.78</v>
      </c>
    </row>
    <row r="1236" spans="1:4" x14ac:dyDescent="0.25">
      <c r="A1236" t="s">
        <v>9</v>
      </c>
      <c r="B1236" s="1">
        <v>41870</v>
      </c>
      <c r="C1236" t="s">
        <v>10</v>
      </c>
      <c r="D1236">
        <v>23.1</v>
      </c>
    </row>
    <row r="1237" spans="1:4" x14ac:dyDescent="0.25">
      <c r="A1237" t="s">
        <v>9</v>
      </c>
      <c r="B1237" s="1">
        <v>41870</v>
      </c>
      <c r="C1237" t="s">
        <v>11</v>
      </c>
      <c r="D1237">
        <v>15.4</v>
      </c>
    </row>
    <row r="1238" spans="1:4" x14ac:dyDescent="0.25">
      <c r="A1238" t="s">
        <v>9</v>
      </c>
      <c r="B1238" s="1">
        <v>41871</v>
      </c>
      <c r="C1238" t="s">
        <v>5</v>
      </c>
      <c r="D1238">
        <v>10.29</v>
      </c>
    </row>
    <row r="1239" spans="1:4" x14ac:dyDescent="0.25">
      <c r="A1239" t="s">
        <v>9</v>
      </c>
      <c r="B1239" s="1">
        <v>41871</v>
      </c>
      <c r="C1239" t="s">
        <v>11</v>
      </c>
      <c r="D1239">
        <v>21.45</v>
      </c>
    </row>
    <row r="1240" spans="1:4" x14ac:dyDescent="0.25">
      <c r="A1240" t="s">
        <v>9</v>
      </c>
      <c r="B1240" s="1">
        <v>41871</v>
      </c>
      <c r="C1240" t="s">
        <v>11</v>
      </c>
      <c r="D1240">
        <v>35.64</v>
      </c>
    </row>
    <row r="1241" spans="1:4" x14ac:dyDescent="0.25">
      <c r="A1241" t="s">
        <v>9</v>
      </c>
      <c r="B1241" s="1">
        <v>41872</v>
      </c>
      <c r="C1241" t="s">
        <v>5</v>
      </c>
      <c r="D1241">
        <v>8.1199999999999992</v>
      </c>
    </row>
    <row r="1242" spans="1:4" x14ac:dyDescent="0.25">
      <c r="A1242" t="s">
        <v>9</v>
      </c>
      <c r="B1242" s="1">
        <v>41872</v>
      </c>
      <c r="C1242" t="s">
        <v>11</v>
      </c>
      <c r="D1242">
        <v>24.42</v>
      </c>
    </row>
    <row r="1243" spans="1:4" x14ac:dyDescent="0.25">
      <c r="A1243" t="s">
        <v>9</v>
      </c>
      <c r="B1243" s="1">
        <v>41872</v>
      </c>
      <c r="C1243" t="s">
        <v>10</v>
      </c>
      <c r="D1243">
        <v>22.11</v>
      </c>
    </row>
    <row r="1244" spans="1:4" x14ac:dyDescent="0.25">
      <c r="A1244" t="s">
        <v>9</v>
      </c>
      <c r="B1244" s="1">
        <v>41873</v>
      </c>
      <c r="C1244" t="s">
        <v>5</v>
      </c>
      <c r="D1244">
        <v>7.7</v>
      </c>
    </row>
    <row r="1245" spans="1:4" x14ac:dyDescent="0.25">
      <c r="A1245" t="s">
        <v>9</v>
      </c>
      <c r="B1245" s="1">
        <v>41873</v>
      </c>
      <c r="C1245" t="s">
        <v>11</v>
      </c>
      <c r="D1245">
        <v>15.18</v>
      </c>
    </row>
    <row r="1246" spans="1:4" x14ac:dyDescent="0.25">
      <c r="A1246" t="s">
        <v>9</v>
      </c>
      <c r="B1246" s="1">
        <v>41873</v>
      </c>
      <c r="C1246" t="s">
        <v>5</v>
      </c>
      <c r="D1246">
        <v>9.59</v>
      </c>
    </row>
    <row r="1247" spans="1:4" x14ac:dyDescent="0.25">
      <c r="A1247" t="s">
        <v>9</v>
      </c>
      <c r="B1247" s="1">
        <v>41874</v>
      </c>
      <c r="C1247" t="s">
        <v>11</v>
      </c>
      <c r="D1247">
        <v>36.85</v>
      </c>
    </row>
    <row r="1248" spans="1:4" x14ac:dyDescent="0.25">
      <c r="A1248" t="s">
        <v>9</v>
      </c>
      <c r="B1248" s="1">
        <v>41874</v>
      </c>
      <c r="C1248" t="s">
        <v>11</v>
      </c>
      <c r="D1248">
        <v>37.18</v>
      </c>
    </row>
    <row r="1249" spans="1:4" x14ac:dyDescent="0.25">
      <c r="A1249" t="s">
        <v>9</v>
      </c>
      <c r="B1249" s="1">
        <v>41874</v>
      </c>
      <c r="C1249" t="s">
        <v>10</v>
      </c>
      <c r="D1249">
        <v>38.5</v>
      </c>
    </row>
    <row r="1250" spans="1:4" x14ac:dyDescent="0.25">
      <c r="A1250" t="s">
        <v>9</v>
      </c>
      <c r="B1250" s="1">
        <v>41875</v>
      </c>
      <c r="C1250" t="s">
        <v>5</v>
      </c>
      <c r="D1250">
        <v>7.14</v>
      </c>
    </row>
    <row r="1251" spans="1:4" x14ac:dyDescent="0.25">
      <c r="A1251" t="s">
        <v>9</v>
      </c>
      <c r="B1251" s="1">
        <v>41875</v>
      </c>
      <c r="C1251" t="s">
        <v>5</v>
      </c>
      <c r="D1251">
        <v>11.41</v>
      </c>
    </row>
    <row r="1252" spans="1:4" x14ac:dyDescent="0.25">
      <c r="A1252" t="s">
        <v>9</v>
      </c>
      <c r="B1252" s="1">
        <v>41875</v>
      </c>
      <c r="C1252" t="s">
        <v>5</v>
      </c>
      <c r="D1252">
        <v>8.68</v>
      </c>
    </row>
    <row r="1253" spans="1:4" x14ac:dyDescent="0.25">
      <c r="A1253" t="s">
        <v>9</v>
      </c>
      <c r="B1253" s="1">
        <v>41876</v>
      </c>
      <c r="C1253" t="s">
        <v>11</v>
      </c>
      <c r="D1253">
        <v>15.84</v>
      </c>
    </row>
    <row r="1254" spans="1:4" x14ac:dyDescent="0.25">
      <c r="A1254" t="s">
        <v>9</v>
      </c>
      <c r="B1254" s="1">
        <v>41876</v>
      </c>
      <c r="C1254" t="s">
        <v>10</v>
      </c>
      <c r="D1254">
        <v>32.119999999999997</v>
      </c>
    </row>
    <row r="1255" spans="1:4" x14ac:dyDescent="0.25">
      <c r="A1255" t="s">
        <v>9</v>
      </c>
      <c r="B1255" s="1">
        <v>41876</v>
      </c>
      <c r="C1255" t="s">
        <v>11</v>
      </c>
      <c r="D1255">
        <v>32.78</v>
      </c>
    </row>
    <row r="1256" spans="1:4" x14ac:dyDescent="0.25">
      <c r="A1256" t="s">
        <v>9</v>
      </c>
      <c r="B1256" s="1">
        <v>41877</v>
      </c>
      <c r="C1256" t="s">
        <v>11</v>
      </c>
      <c r="D1256">
        <v>23.43</v>
      </c>
    </row>
    <row r="1257" spans="1:4" x14ac:dyDescent="0.25">
      <c r="A1257" t="s">
        <v>9</v>
      </c>
      <c r="B1257" s="1">
        <v>41877</v>
      </c>
      <c r="C1257" t="s">
        <v>11</v>
      </c>
      <c r="D1257">
        <v>14.96</v>
      </c>
    </row>
    <row r="1258" spans="1:4" x14ac:dyDescent="0.25">
      <c r="A1258" t="s">
        <v>9</v>
      </c>
      <c r="B1258" s="1">
        <v>41877</v>
      </c>
      <c r="C1258" t="s">
        <v>5</v>
      </c>
      <c r="D1258">
        <v>12.95</v>
      </c>
    </row>
    <row r="1259" spans="1:4" x14ac:dyDescent="0.25">
      <c r="A1259" t="s">
        <v>9</v>
      </c>
      <c r="B1259" s="1">
        <v>41878</v>
      </c>
      <c r="C1259" t="s">
        <v>10</v>
      </c>
      <c r="D1259">
        <v>34.21</v>
      </c>
    </row>
    <row r="1260" spans="1:4" x14ac:dyDescent="0.25">
      <c r="A1260" t="s">
        <v>9</v>
      </c>
      <c r="B1260" s="1">
        <v>41878</v>
      </c>
      <c r="C1260" t="s">
        <v>11</v>
      </c>
      <c r="D1260">
        <v>26.95</v>
      </c>
    </row>
    <row r="1261" spans="1:4" x14ac:dyDescent="0.25">
      <c r="A1261" t="s">
        <v>9</v>
      </c>
      <c r="B1261" s="1">
        <v>41878</v>
      </c>
      <c r="C1261" t="s">
        <v>11</v>
      </c>
      <c r="D1261">
        <v>22.22</v>
      </c>
    </row>
    <row r="1262" spans="1:4" x14ac:dyDescent="0.25">
      <c r="A1262" t="s">
        <v>9</v>
      </c>
      <c r="B1262" s="1">
        <v>41879</v>
      </c>
      <c r="C1262" t="s">
        <v>11</v>
      </c>
      <c r="D1262">
        <v>17.93</v>
      </c>
    </row>
    <row r="1263" spans="1:4" x14ac:dyDescent="0.25">
      <c r="A1263" t="s">
        <v>9</v>
      </c>
      <c r="B1263" s="1">
        <v>41879</v>
      </c>
      <c r="C1263" t="s">
        <v>11</v>
      </c>
      <c r="D1263">
        <v>34.76</v>
      </c>
    </row>
    <row r="1264" spans="1:4" x14ac:dyDescent="0.25">
      <c r="A1264" t="s">
        <v>9</v>
      </c>
      <c r="B1264" s="1">
        <v>41879</v>
      </c>
      <c r="C1264" t="s">
        <v>5</v>
      </c>
      <c r="D1264">
        <v>10.15</v>
      </c>
    </row>
    <row r="1265" spans="1:4" x14ac:dyDescent="0.25">
      <c r="A1265" t="s">
        <v>9</v>
      </c>
      <c r="B1265" s="1">
        <v>41880</v>
      </c>
      <c r="C1265" t="s">
        <v>11</v>
      </c>
      <c r="D1265">
        <v>35.31</v>
      </c>
    </row>
    <row r="1266" spans="1:4" x14ac:dyDescent="0.25">
      <c r="A1266" t="s">
        <v>9</v>
      </c>
      <c r="B1266" s="1">
        <v>41880</v>
      </c>
      <c r="C1266" t="s">
        <v>5</v>
      </c>
      <c r="D1266">
        <v>8.33</v>
      </c>
    </row>
    <row r="1267" spans="1:4" x14ac:dyDescent="0.25">
      <c r="A1267" t="s">
        <v>9</v>
      </c>
      <c r="B1267" s="1">
        <v>41880</v>
      </c>
      <c r="C1267" t="s">
        <v>10</v>
      </c>
      <c r="D1267">
        <v>29.81</v>
      </c>
    </row>
    <row r="1268" spans="1:4" x14ac:dyDescent="0.25">
      <c r="A1268" t="s">
        <v>9</v>
      </c>
      <c r="B1268" s="1">
        <v>41881</v>
      </c>
      <c r="C1268" t="s">
        <v>11</v>
      </c>
      <c r="D1268">
        <v>29.04</v>
      </c>
    </row>
    <row r="1269" spans="1:4" x14ac:dyDescent="0.25">
      <c r="A1269" t="s">
        <v>9</v>
      </c>
      <c r="B1269" s="1">
        <v>41881</v>
      </c>
      <c r="C1269" t="s">
        <v>11</v>
      </c>
      <c r="D1269">
        <v>20.9</v>
      </c>
    </row>
    <row r="1270" spans="1:4" x14ac:dyDescent="0.25">
      <c r="A1270" t="s">
        <v>9</v>
      </c>
      <c r="B1270" s="1">
        <v>41881</v>
      </c>
      <c r="C1270" t="s">
        <v>11</v>
      </c>
      <c r="D1270">
        <v>22.22</v>
      </c>
    </row>
    <row r="1271" spans="1:4" x14ac:dyDescent="0.25">
      <c r="A1271" t="s">
        <v>9</v>
      </c>
      <c r="B1271" s="1">
        <v>41882</v>
      </c>
      <c r="C1271" t="s">
        <v>11</v>
      </c>
      <c r="D1271">
        <v>20.79</v>
      </c>
    </row>
    <row r="1272" spans="1:4" x14ac:dyDescent="0.25">
      <c r="A1272" t="s">
        <v>9</v>
      </c>
      <c r="B1272" s="1">
        <v>41882</v>
      </c>
      <c r="C1272" t="s">
        <v>11</v>
      </c>
      <c r="D1272">
        <v>18.149999999999999</v>
      </c>
    </row>
    <row r="1273" spans="1:4" x14ac:dyDescent="0.25">
      <c r="A1273" t="s">
        <v>9</v>
      </c>
      <c r="B1273" s="1">
        <v>41882</v>
      </c>
      <c r="C1273" t="s">
        <v>5</v>
      </c>
      <c r="D1273">
        <v>12.88</v>
      </c>
    </row>
    <row r="1274" spans="1:4" x14ac:dyDescent="0.25">
      <c r="A1274" t="s">
        <v>9</v>
      </c>
      <c r="B1274" s="1">
        <v>41883</v>
      </c>
      <c r="C1274" t="s">
        <v>11</v>
      </c>
      <c r="D1274">
        <v>23.98</v>
      </c>
    </row>
    <row r="1275" spans="1:4" x14ac:dyDescent="0.25">
      <c r="A1275" t="s">
        <v>9</v>
      </c>
      <c r="B1275" s="1">
        <v>41883</v>
      </c>
      <c r="C1275" t="s">
        <v>11</v>
      </c>
      <c r="D1275">
        <v>21.01</v>
      </c>
    </row>
    <row r="1276" spans="1:4" x14ac:dyDescent="0.25">
      <c r="A1276" t="s">
        <v>9</v>
      </c>
      <c r="B1276" s="1">
        <v>41883</v>
      </c>
      <c r="C1276" t="s">
        <v>11</v>
      </c>
      <c r="D1276">
        <v>24.42</v>
      </c>
    </row>
    <row r="1277" spans="1:4" x14ac:dyDescent="0.25">
      <c r="A1277" t="s">
        <v>9</v>
      </c>
      <c r="B1277" s="1">
        <v>41884</v>
      </c>
      <c r="C1277" t="s">
        <v>11</v>
      </c>
      <c r="D1277">
        <v>26.29</v>
      </c>
    </row>
    <row r="1278" spans="1:4" x14ac:dyDescent="0.25">
      <c r="A1278" t="s">
        <v>9</v>
      </c>
      <c r="B1278" s="1">
        <v>41884</v>
      </c>
      <c r="C1278" t="s">
        <v>11</v>
      </c>
      <c r="D1278">
        <v>14.08</v>
      </c>
    </row>
    <row r="1279" spans="1:4" x14ac:dyDescent="0.25">
      <c r="A1279" t="s">
        <v>9</v>
      </c>
      <c r="B1279" s="1">
        <v>41884</v>
      </c>
      <c r="C1279" t="s">
        <v>11</v>
      </c>
      <c r="D1279">
        <v>29.59</v>
      </c>
    </row>
    <row r="1280" spans="1:4" x14ac:dyDescent="0.25">
      <c r="A1280" t="s">
        <v>9</v>
      </c>
      <c r="B1280" s="1">
        <v>41885</v>
      </c>
      <c r="C1280" t="s">
        <v>10</v>
      </c>
      <c r="D1280">
        <v>27.94</v>
      </c>
    </row>
    <row r="1281" spans="1:4" x14ac:dyDescent="0.25">
      <c r="A1281" t="s">
        <v>9</v>
      </c>
      <c r="B1281" s="1">
        <v>41885</v>
      </c>
      <c r="C1281" t="s">
        <v>11</v>
      </c>
      <c r="D1281">
        <v>36.74</v>
      </c>
    </row>
    <row r="1282" spans="1:4" x14ac:dyDescent="0.25">
      <c r="A1282" t="s">
        <v>9</v>
      </c>
      <c r="B1282" s="1">
        <v>41885</v>
      </c>
      <c r="C1282" t="s">
        <v>10</v>
      </c>
      <c r="D1282">
        <v>27.72</v>
      </c>
    </row>
    <row r="1283" spans="1:4" x14ac:dyDescent="0.25">
      <c r="A1283" t="s">
        <v>9</v>
      </c>
      <c r="B1283" s="1">
        <v>41886</v>
      </c>
      <c r="C1283" t="s">
        <v>11</v>
      </c>
      <c r="D1283">
        <v>17.38</v>
      </c>
    </row>
    <row r="1284" spans="1:4" x14ac:dyDescent="0.25">
      <c r="A1284" t="s">
        <v>9</v>
      </c>
      <c r="B1284" s="1">
        <v>41886</v>
      </c>
      <c r="C1284" t="s">
        <v>11</v>
      </c>
      <c r="D1284">
        <v>15.4</v>
      </c>
    </row>
    <row r="1285" spans="1:4" x14ac:dyDescent="0.25">
      <c r="A1285" t="s">
        <v>9</v>
      </c>
      <c r="B1285" s="1">
        <v>41886</v>
      </c>
      <c r="C1285" t="s">
        <v>11</v>
      </c>
      <c r="D1285">
        <v>15.18</v>
      </c>
    </row>
    <row r="1286" spans="1:4" x14ac:dyDescent="0.25">
      <c r="A1286" t="s">
        <v>9</v>
      </c>
      <c r="B1286" s="1">
        <v>41887</v>
      </c>
      <c r="C1286" t="s">
        <v>5</v>
      </c>
      <c r="D1286">
        <v>13.09</v>
      </c>
    </row>
    <row r="1287" spans="1:4" x14ac:dyDescent="0.25">
      <c r="A1287" t="s">
        <v>9</v>
      </c>
      <c r="B1287" s="1">
        <v>41887</v>
      </c>
      <c r="C1287" t="s">
        <v>10</v>
      </c>
      <c r="D1287">
        <v>13.2</v>
      </c>
    </row>
    <row r="1288" spans="1:4" x14ac:dyDescent="0.25">
      <c r="A1288" t="s">
        <v>9</v>
      </c>
      <c r="B1288" s="1">
        <v>41887</v>
      </c>
      <c r="C1288" t="s">
        <v>11</v>
      </c>
      <c r="D1288">
        <v>28.6</v>
      </c>
    </row>
    <row r="1289" spans="1:4" x14ac:dyDescent="0.25">
      <c r="A1289" t="s">
        <v>9</v>
      </c>
      <c r="B1289" s="1">
        <v>41888</v>
      </c>
      <c r="C1289" t="s">
        <v>10</v>
      </c>
      <c r="D1289">
        <v>22</v>
      </c>
    </row>
    <row r="1290" spans="1:4" x14ac:dyDescent="0.25">
      <c r="A1290" t="s">
        <v>9</v>
      </c>
      <c r="B1290" s="1">
        <v>41888</v>
      </c>
      <c r="C1290" t="s">
        <v>11</v>
      </c>
      <c r="D1290">
        <v>25.74</v>
      </c>
    </row>
    <row r="1291" spans="1:4" x14ac:dyDescent="0.25">
      <c r="A1291" t="s">
        <v>9</v>
      </c>
      <c r="B1291" s="1">
        <v>41888</v>
      </c>
      <c r="C1291" t="s">
        <v>5</v>
      </c>
      <c r="D1291">
        <v>11.06</v>
      </c>
    </row>
    <row r="1292" spans="1:4" x14ac:dyDescent="0.25">
      <c r="A1292" t="s">
        <v>9</v>
      </c>
      <c r="B1292" s="1">
        <v>41889</v>
      </c>
      <c r="C1292" t="s">
        <v>5</v>
      </c>
      <c r="D1292">
        <v>9.66</v>
      </c>
    </row>
    <row r="1293" spans="1:4" x14ac:dyDescent="0.25">
      <c r="A1293" t="s">
        <v>9</v>
      </c>
      <c r="B1293" s="1">
        <v>41889</v>
      </c>
      <c r="C1293" t="s">
        <v>10</v>
      </c>
      <c r="D1293">
        <v>25.19</v>
      </c>
    </row>
    <row r="1294" spans="1:4" x14ac:dyDescent="0.25">
      <c r="A1294" t="s">
        <v>9</v>
      </c>
      <c r="B1294" s="1">
        <v>41889</v>
      </c>
      <c r="C1294" t="s">
        <v>11</v>
      </c>
      <c r="D1294">
        <v>23.98</v>
      </c>
    </row>
    <row r="1295" spans="1:4" x14ac:dyDescent="0.25">
      <c r="A1295" t="s">
        <v>9</v>
      </c>
      <c r="B1295" s="1">
        <v>41890</v>
      </c>
      <c r="C1295" t="s">
        <v>11</v>
      </c>
      <c r="D1295">
        <v>26.18</v>
      </c>
    </row>
    <row r="1296" spans="1:4" x14ac:dyDescent="0.25">
      <c r="A1296" t="s">
        <v>9</v>
      </c>
      <c r="B1296" s="1">
        <v>41890</v>
      </c>
      <c r="C1296" t="s">
        <v>11</v>
      </c>
      <c r="D1296">
        <v>24.31</v>
      </c>
    </row>
    <row r="1297" spans="1:4" x14ac:dyDescent="0.25">
      <c r="A1297" t="s">
        <v>9</v>
      </c>
      <c r="B1297" s="1">
        <v>41890</v>
      </c>
      <c r="C1297" t="s">
        <v>10</v>
      </c>
      <c r="D1297">
        <v>35.64</v>
      </c>
    </row>
    <row r="1298" spans="1:4" x14ac:dyDescent="0.25">
      <c r="A1298" t="s">
        <v>9</v>
      </c>
      <c r="B1298" s="1">
        <v>41891</v>
      </c>
      <c r="C1298" t="s">
        <v>11</v>
      </c>
      <c r="D1298">
        <v>36.96</v>
      </c>
    </row>
    <row r="1299" spans="1:4" x14ac:dyDescent="0.25">
      <c r="A1299" t="s">
        <v>9</v>
      </c>
      <c r="B1299" s="1">
        <v>41891</v>
      </c>
      <c r="C1299" t="s">
        <v>5</v>
      </c>
      <c r="D1299">
        <v>9.8699999999999992</v>
      </c>
    </row>
    <row r="1300" spans="1:4" x14ac:dyDescent="0.25">
      <c r="A1300" t="s">
        <v>9</v>
      </c>
      <c r="B1300" s="1">
        <v>41891</v>
      </c>
      <c r="C1300" t="s">
        <v>10</v>
      </c>
      <c r="D1300">
        <v>22</v>
      </c>
    </row>
    <row r="1301" spans="1:4" x14ac:dyDescent="0.25">
      <c r="A1301" t="s">
        <v>9</v>
      </c>
      <c r="B1301" s="1">
        <v>41892</v>
      </c>
      <c r="C1301" t="s">
        <v>5</v>
      </c>
      <c r="D1301">
        <v>10.08</v>
      </c>
    </row>
    <row r="1302" spans="1:4" x14ac:dyDescent="0.25">
      <c r="A1302" t="s">
        <v>9</v>
      </c>
      <c r="B1302" s="1">
        <v>41892</v>
      </c>
      <c r="C1302" t="s">
        <v>11</v>
      </c>
      <c r="D1302">
        <v>28.82</v>
      </c>
    </row>
    <row r="1303" spans="1:4" x14ac:dyDescent="0.25">
      <c r="A1303" t="s">
        <v>9</v>
      </c>
      <c r="B1303" s="1">
        <v>41892</v>
      </c>
      <c r="C1303" t="s">
        <v>11</v>
      </c>
      <c r="D1303">
        <v>28.49</v>
      </c>
    </row>
    <row r="1304" spans="1:4" x14ac:dyDescent="0.25">
      <c r="A1304" t="s">
        <v>9</v>
      </c>
      <c r="B1304" s="1">
        <v>41893</v>
      </c>
      <c r="C1304" t="s">
        <v>11</v>
      </c>
      <c r="D1304">
        <v>19.579999999999998</v>
      </c>
    </row>
    <row r="1305" spans="1:4" x14ac:dyDescent="0.25">
      <c r="A1305" t="s">
        <v>9</v>
      </c>
      <c r="B1305" s="1">
        <v>41893</v>
      </c>
      <c r="C1305" t="s">
        <v>11</v>
      </c>
      <c r="D1305">
        <v>29.26</v>
      </c>
    </row>
    <row r="1306" spans="1:4" x14ac:dyDescent="0.25">
      <c r="A1306" t="s">
        <v>9</v>
      </c>
      <c r="B1306" s="1">
        <v>41893</v>
      </c>
      <c r="C1306" t="s">
        <v>10</v>
      </c>
      <c r="D1306">
        <v>18.149999999999999</v>
      </c>
    </row>
    <row r="1307" spans="1:4" x14ac:dyDescent="0.25">
      <c r="A1307" t="s">
        <v>9</v>
      </c>
      <c r="B1307" s="1">
        <v>41894</v>
      </c>
      <c r="C1307" t="s">
        <v>11</v>
      </c>
      <c r="D1307">
        <v>20.239999999999998</v>
      </c>
    </row>
    <row r="1308" spans="1:4" x14ac:dyDescent="0.25">
      <c r="A1308" t="s">
        <v>9</v>
      </c>
      <c r="B1308" s="1">
        <v>41894</v>
      </c>
      <c r="C1308" t="s">
        <v>10</v>
      </c>
      <c r="D1308">
        <v>13.31</v>
      </c>
    </row>
    <row r="1309" spans="1:4" x14ac:dyDescent="0.25">
      <c r="A1309" t="s">
        <v>9</v>
      </c>
      <c r="B1309" s="1">
        <v>41894</v>
      </c>
      <c r="C1309" t="s">
        <v>11</v>
      </c>
      <c r="D1309">
        <v>32.78</v>
      </c>
    </row>
    <row r="1310" spans="1:4" x14ac:dyDescent="0.25">
      <c r="A1310" t="s">
        <v>9</v>
      </c>
      <c r="B1310" s="1">
        <v>41895</v>
      </c>
      <c r="C1310" t="s">
        <v>11</v>
      </c>
      <c r="D1310">
        <v>23.21</v>
      </c>
    </row>
    <row r="1311" spans="1:4" x14ac:dyDescent="0.25">
      <c r="A1311" t="s">
        <v>9</v>
      </c>
      <c r="B1311" s="1">
        <v>41895</v>
      </c>
      <c r="C1311" t="s">
        <v>5</v>
      </c>
      <c r="D1311">
        <v>8.5399999999999991</v>
      </c>
    </row>
    <row r="1312" spans="1:4" x14ac:dyDescent="0.25">
      <c r="A1312" t="s">
        <v>9</v>
      </c>
      <c r="B1312" s="1">
        <v>41895</v>
      </c>
      <c r="C1312" t="s">
        <v>5</v>
      </c>
      <c r="D1312">
        <v>10.36</v>
      </c>
    </row>
    <row r="1313" spans="1:4" x14ac:dyDescent="0.25">
      <c r="A1313" t="s">
        <v>9</v>
      </c>
      <c r="B1313" s="1">
        <v>41896</v>
      </c>
      <c r="C1313" t="s">
        <v>11</v>
      </c>
      <c r="D1313">
        <v>24.97</v>
      </c>
    </row>
    <row r="1314" spans="1:4" x14ac:dyDescent="0.25">
      <c r="A1314" t="s">
        <v>9</v>
      </c>
      <c r="B1314" s="1">
        <v>41896</v>
      </c>
      <c r="C1314" t="s">
        <v>11</v>
      </c>
      <c r="D1314">
        <v>37.51</v>
      </c>
    </row>
    <row r="1315" spans="1:4" x14ac:dyDescent="0.25">
      <c r="A1315" t="s">
        <v>9</v>
      </c>
      <c r="B1315" s="1">
        <v>41896</v>
      </c>
      <c r="C1315" t="s">
        <v>11</v>
      </c>
      <c r="D1315">
        <v>16.059999999999999</v>
      </c>
    </row>
    <row r="1316" spans="1:4" x14ac:dyDescent="0.25">
      <c r="A1316" t="s">
        <v>9</v>
      </c>
      <c r="B1316" s="1">
        <v>41897</v>
      </c>
      <c r="C1316" t="s">
        <v>11</v>
      </c>
      <c r="D1316">
        <v>13.64</v>
      </c>
    </row>
    <row r="1317" spans="1:4" x14ac:dyDescent="0.25">
      <c r="A1317" t="s">
        <v>9</v>
      </c>
      <c r="B1317" s="1">
        <v>41897</v>
      </c>
      <c r="C1317" t="s">
        <v>5</v>
      </c>
      <c r="D1317">
        <v>13.44</v>
      </c>
    </row>
    <row r="1318" spans="1:4" x14ac:dyDescent="0.25">
      <c r="A1318" t="s">
        <v>9</v>
      </c>
      <c r="B1318" s="1">
        <v>41897</v>
      </c>
      <c r="C1318" t="s">
        <v>5</v>
      </c>
      <c r="D1318">
        <v>13.02</v>
      </c>
    </row>
    <row r="1319" spans="1:4" x14ac:dyDescent="0.25">
      <c r="A1319" t="s">
        <v>9</v>
      </c>
      <c r="B1319" s="1">
        <v>41898</v>
      </c>
      <c r="C1319" t="s">
        <v>11</v>
      </c>
      <c r="D1319">
        <v>25.41</v>
      </c>
    </row>
    <row r="1320" spans="1:4" x14ac:dyDescent="0.25">
      <c r="A1320" t="s">
        <v>9</v>
      </c>
      <c r="B1320" s="1">
        <v>41898</v>
      </c>
      <c r="C1320" t="s">
        <v>10</v>
      </c>
      <c r="D1320">
        <v>17.38</v>
      </c>
    </row>
    <row r="1321" spans="1:4" x14ac:dyDescent="0.25">
      <c r="A1321" t="s">
        <v>9</v>
      </c>
      <c r="B1321" s="1">
        <v>41898</v>
      </c>
      <c r="C1321" t="s">
        <v>11</v>
      </c>
      <c r="D1321">
        <v>25.52</v>
      </c>
    </row>
    <row r="1322" spans="1:4" x14ac:dyDescent="0.25">
      <c r="A1322" t="s">
        <v>9</v>
      </c>
      <c r="B1322" s="1">
        <v>41899</v>
      </c>
      <c r="C1322" t="s">
        <v>11</v>
      </c>
      <c r="D1322">
        <v>34.32</v>
      </c>
    </row>
    <row r="1323" spans="1:4" x14ac:dyDescent="0.25">
      <c r="A1323" t="s">
        <v>9</v>
      </c>
      <c r="B1323" s="1">
        <v>41899</v>
      </c>
      <c r="C1323" t="s">
        <v>5</v>
      </c>
      <c r="D1323">
        <v>13.09</v>
      </c>
    </row>
    <row r="1324" spans="1:4" x14ac:dyDescent="0.25">
      <c r="A1324" t="s">
        <v>9</v>
      </c>
      <c r="B1324" s="1">
        <v>41899</v>
      </c>
      <c r="C1324" t="s">
        <v>10</v>
      </c>
      <c r="D1324">
        <v>18.48</v>
      </c>
    </row>
    <row r="1325" spans="1:4" x14ac:dyDescent="0.25">
      <c r="A1325" t="s">
        <v>9</v>
      </c>
      <c r="B1325" s="1">
        <v>41900</v>
      </c>
      <c r="C1325" t="s">
        <v>10</v>
      </c>
      <c r="D1325">
        <v>28.71</v>
      </c>
    </row>
    <row r="1326" spans="1:4" x14ac:dyDescent="0.25">
      <c r="A1326" t="s">
        <v>9</v>
      </c>
      <c r="B1326" s="1">
        <v>41900</v>
      </c>
      <c r="C1326" t="s">
        <v>11</v>
      </c>
      <c r="D1326">
        <v>35.75</v>
      </c>
    </row>
    <row r="1327" spans="1:4" x14ac:dyDescent="0.25">
      <c r="A1327" t="s">
        <v>9</v>
      </c>
      <c r="B1327" s="1">
        <v>41900</v>
      </c>
      <c r="C1327" t="s">
        <v>11</v>
      </c>
      <c r="D1327">
        <v>25.96</v>
      </c>
    </row>
    <row r="1328" spans="1:4" x14ac:dyDescent="0.25">
      <c r="A1328" t="s">
        <v>9</v>
      </c>
      <c r="B1328" s="1">
        <v>41901</v>
      </c>
      <c r="C1328" t="s">
        <v>11</v>
      </c>
      <c r="D1328">
        <v>29.15</v>
      </c>
    </row>
    <row r="1329" spans="1:4" x14ac:dyDescent="0.25">
      <c r="A1329" t="s">
        <v>9</v>
      </c>
      <c r="B1329" s="1">
        <v>41901</v>
      </c>
      <c r="C1329" t="s">
        <v>10</v>
      </c>
      <c r="D1329">
        <v>33.22</v>
      </c>
    </row>
    <row r="1330" spans="1:4" x14ac:dyDescent="0.25">
      <c r="A1330" t="s">
        <v>9</v>
      </c>
      <c r="B1330" s="1">
        <v>41901</v>
      </c>
      <c r="C1330" t="s">
        <v>11</v>
      </c>
      <c r="D1330">
        <v>19.03</v>
      </c>
    </row>
    <row r="1331" spans="1:4" x14ac:dyDescent="0.25">
      <c r="A1331" t="s">
        <v>9</v>
      </c>
      <c r="B1331" s="1">
        <v>41902</v>
      </c>
      <c r="C1331" t="s">
        <v>11</v>
      </c>
      <c r="D1331">
        <v>22.66</v>
      </c>
    </row>
    <row r="1332" spans="1:4" x14ac:dyDescent="0.25">
      <c r="A1332" t="s">
        <v>9</v>
      </c>
      <c r="B1332" s="1">
        <v>41902</v>
      </c>
      <c r="C1332" t="s">
        <v>11</v>
      </c>
      <c r="D1332">
        <v>14.74</v>
      </c>
    </row>
    <row r="1333" spans="1:4" x14ac:dyDescent="0.25">
      <c r="A1333" t="s">
        <v>9</v>
      </c>
      <c r="B1333" s="1">
        <v>41902</v>
      </c>
      <c r="C1333" t="s">
        <v>5</v>
      </c>
      <c r="D1333">
        <v>13.51</v>
      </c>
    </row>
    <row r="1334" spans="1:4" x14ac:dyDescent="0.25">
      <c r="A1334" t="s">
        <v>9</v>
      </c>
      <c r="B1334" s="1">
        <v>41903</v>
      </c>
      <c r="C1334" t="s">
        <v>11</v>
      </c>
      <c r="D1334">
        <v>25.41</v>
      </c>
    </row>
    <row r="1335" spans="1:4" x14ac:dyDescent="0.25">
      <c r="A1335" t="s">
        <v>9</v>
      </c>
      <c r="B1335" s="1">
        <v>41903</v>
      </c>
      <c r="C1335" t="s">
        <v>11</v>
      </c>
      <c r="D1335">
        <v>34.21</v>
      </c>
    </row>
    <row r="1336" spans="1:4" x14ac:dyDescent="0.25">
      <c r="A1336" t="s">
        <v>9</v>
      </c>
      <c r="B1336" s="1">
        <v>41903</v>
      </c>
      <c r="C1336" t="s">
        <v>11</v>
      </c>
      <c r="D1336">
        <v>29.15</v>
      </c>
    </row>
    <row r="1337" spans="1:4" x14ac:dyDescent="0.25">
      <c r="A1337" t="s">
        <v>9</v>
      </c>
      <c r="B1337" s="1">
        <v>41904</v>
      </c>
      <c r="C1337" t="s">
        <v>11</v>
      </c>
      <c r="D1337">
        <v>38.28</v>
      </c>
    </row>
    <row r="1338" spans="1:4" x14ac:dyDescent="0.25">
      <c r="A1338" t="s">
        <v>9</v>
      </c>
      <c r="B1338" s="1">
        <v>41904</v>
      </c>
      <c r="C1338" t="s">
        <v>10</v>
      </c>
      <c r="D1338">
        <v>30.03</v>
      </c>
    </row>
    <row r="1339" spans="1:4" x14ac:dyDescent="0.25">
      <c r="A1339" t="s">
        <v>9</v>
      </c>
      <c r="B1339" s="1">
        <v>41904</v>
      </c>
      <c r="C1339" t="s">
        <v>5</v>
      </c>
      <c r="D1339">
        <v>7.28</v>
      </c>
    </row>
    <row r="1340" spans="1:4" x14ac:dyDescent="0.25">
      <c r="A1340" t="s">
        <v>9</v>
      </c>
      <c r="B1340" s="1">
        <v>41905</v>
      </c>
      <c r="C1340" t="s">
        <v>10</v>
      </c>
      <c r="D1340">
        <v>15.07</v>
      </c>
    </row>
    <row r="1341" spans="1:4" x14ac:dyDescent="0.25">
      <c r="A1341" t="s">
        <v>9</v>
      </c>
      <c r="B1341" s="1">
        <v>41905</v>
      </c>
      <c r="C1341" t="s">
        <v>11</v>
      </c>
      <c r="D1341">
        <v>23.65</v>
      </c>
    </row>
    <row r="1342" spans="1:4" x14ac:dyDescent="0.25">
      <c r="A1342" t="s">
        <v>9</v>
      </c>
      <c r="B1342" s="1">
        <v>41905</v>
      </c>
      <c r="C1342" t="s">
        <v>11</v>
      </c>
      <c r="D1342">
        <v>34.65</v>
      </c>
    </row>
    <row r="1343" spans="1:4" x14ac:dyDescent="0.25">
      <c r="A1343" t="s">
        <v>9</v>
      </c>
      <c r="B1343" s="1">
        <v>41906</v>
      </c>
      <c r="C1343" t="s">
        <v>11</v>
      </c>
      <c r="D1343">
        <v>16.28</v>
      </c>
    </row>
    <row r="1344" spans="1:4" x14ac:dyDescent="0.25">
      <c r="A1344" t="s">
        <v>9</v>
      </c>
      <c r="B1344" s="1">
        <v>41906</v>
      </c>
      <c r="C1344" t="s">
        <v>11</v>
      </c>
      <c r="D1344">
        <v>31.35</v>
      </c>
    </row>
    <row r="1345" spans="1:4" x14ac:dyDescent="0.25">
      <c r="A1345" t="s">
        <v>9</v>
      </c>
      <c r="B1345" s="1">
        <v>41906</v>
      </c>
      <c r="C1345" t="s">
        <v>11</v>
      </c>
      <c r="D1345">
        <v>29.15</v>
      </c>
    </row>
    <row r="1346" spans="1:4" x14ac:dyDescent="0.25">
      <c r="A1346" t="s">
        <v>9</v>
      </c>
      <c r="B1346" s="1">
        <v>41907</v>
      </c>
      <c r="C1346" t="s">
        <v>10</v>
      </c>
      <c r="D1346">
        <v>34.43</v>
      </c>
    </row>
    <row r="1347" spans="1:4" x14ac:dyDescent="0.25">
      <c r="A1347" t="s">
        <v>9</v>
      </c>
      <c r="B1347" s="1">
        <v>41907</v>
      </c>
      <c r="C1347" t="s">
        <v>11</v>
      </c>
      <c r="D1347">
        <v>18.809999999999999</v>
      </c>
    </row>
    <row r="1348" spans="1:4" x14ac:dyDescent="0.25">
      <c r="A1348" t="s">
        <v>9</v>
      </c>
      <c r="B1348" s="1">
        <v>41907</v>
      </c>
      <c r="C1348" t="s">
        <v>11</v>
      </c>
      <c r="D1348">
        <v>22.11</v>
      </c>
    </row>
    <row r="1349" spans="1:4" x14ac:dyDescent="0.25">
      <c r="A1349" t="s">
        <v>9</v>
      </c>
      <c r="B1349" s="1">
        <v>41908</v>
      </c>
      <c r="C1349" t="s">
        <v>11</v>
      </c>
      <c r="D1349">
        <v>31.79</v>
      </c>
    </row>
    <row r="1350" spans="1:4" x14ac:dyDescent="0.25">
      <c r="A1350" t="s">
        <v>9</v>
      </c>
      <c r="B1350" s="1">
        <v>41908</v>
      </c>
      <c r="C1350" t="s">
        <v>11</v>
      </c>
      <c r="D1350">
        <v>36.08</v>
      </c>
    </row>
    <row r="1351" spans="1:4" x14ac:dyDescent="0.25">
      <c r="A1351" t="s">
        <v>9</v>
      </c>
      <c r="B1351" s="1">
        <v>41908</v>
      </c>
      <c r="C1351" t="s">
        <v>11</v>
      </c>
      <c r="D1351">
        <v>14.08</v>
      </c>
    </row>
    <row r="1352" spans="1:4" x14ac:dyDescent="0.25">
      <c r="A1352" t="s">
        <v>9</v>
      </c>
      <c r="B1352" s="1">
        <v>41909</v>
      </c>
      <c r="C1352" t="s">
        <v>11</v>
      </c>
      <c r="D1352">
        <v>21.12</v>
      </c>
    </row>
    <row r="1353" spans="1:4" x14ac:dyDescent="0.25">
      <c r="A1353" t="s">
        <v>9</v>
      </c>
      <c r="B1353" s="1">
        <v>41909</v>
      </c>
      <c r="C1353" t="s">
        <v>11</v>
      </c>
      <c r="D1353">
        <v>37.29</v>
      </c>
    </row>
    <row r="1354" spans="1:4" x14ac:dyDescent="0.25">
      <c r="A1354" t="s">
        <v>9</v>
      </c>
      <c r="B1354" s="1">
        <v>41909</v>
      </c>
      <c r="C1354" t="s">
        <v>10</v>
      </c>
      <c r="D1354">
        <v>27.28</v>
      </c>
    </row>
    <row r="1355" spans="1:4" x14ac:dyDescent="0.25">
      <c r="A1355" t="s">
        <v>9</v>
      </c>
      <c r="B1355" s="1">
        <v>41910</v>
      </c>
      <c r="C1355" t="s">
        <v>11</v>
      </c>
      <c r="D1355">
        <v>32.340000000000003</v>
      </c>
    </row>
    <row r="1356" spans="1:4" x14ac:dyDescent="0.25">
      <c r="A1356" t="s">
        <v>9</v>
      </c>
      <c r="B1356" s="1">
        <v>41910</v>
      </c>
      <c r="C1356" t="s">
        <v>5</v>
      </c>
      <c r="D1356">
        <v>12.25</v>
      </c>
    </row>
    <row r="1357" spans="1:4" x14ac:dyDescent="0.25">
      <c r="A1357" t="s">
        <v>9</v>
      </c>
      <c r="B1357" s="1">
        <v>41910</v>
      </c>
      <c r="C1357" t="s">
        <v>11</v>
      </c>
      <c r="D1357">
        <v>14.96</v>
      </c>
    </row>
    <row r="1358" spans="1:4" x14ac:dyDescent="0.25">
      <c r="A1358" t="s">
        <v>9</v>
      </c>
      <c r="B1358" s="1">
        <v>41911</v>
      </c>
      <c r="C1358" t="s">
        <v>11</v>
      </c>
      <c r="D1358">
        <v>35.86</v>
      </c>
    </row>
    <row r="1359" spans="1:4" x14ac:dyDescent="0.25">
      <c r="A1359" t="s">
        <v>9</v>
      </c>
      <c r="B1359" s="1">
        <v>41911</v>
      </c>
      <c r="C1359" t="s">
        <v>10</v>
      </c>
      <c r="D1359">
        <v>36.19</v>
      </c>
    </row>
    <row r="1360" spans="1:4" x14ac:dyDescent="0.25">
      <c r="A1360" t="s">
        <v>9</v>
      </c>
      <c r="B1360" s="1">
        <v>41911</v>
      </c>
      <c r="C1360" t="s">
        <v>10</v>
      </c>
      <c r="D1360">
        <v>17.600000000000001</v>
      </c>
    </row>
    <row r="1361" spans="1:4" x14ac:dyDescent="0.25">
      <c r="A1361" t="s">
        <v>9</v>
      </c>
      <c r="B1361" s="1">
        <v>41912</v>
      </c>
      <c r="C1361" t="s">
        <v>11</v>
      </c>
      <c r="D1361">
        <v>14.19</v>
      </c>
    </row>
    <row r="1362" spans="1:4" x14ac:dyDescent="0.25">
      <c r="A1362" t="s">
        <v>9</v>
      </c>
      <c r="B1362" s="1">
        <v>41912</v>
      </c>
      <c r="C1362" t="s">
        <v>11</v>
      </c>
      <c r="D1362">
        <v>24.75</v>
      </c>
    </row>
    <row r="1363" spans="1:4" x14ac:dyDescent="0.25">
      <c r="A1363" t="s">
        <v>9</v>
      </c>
      <c r="B1363" s="1">
        <v>41912</v>
      </c>
      <c r="C1363" t="s">
        <v>5</v>
      </c>
      <c r="D1363">
        <v>10.85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2014-07-17T15:43:17Z</dcterms:modified>
</cp:coreProperties>
</file>