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itHub\gr4sp\experiments\notebookGr4sp\"/>
    </mc:Choice>
  </mc:AlternateContent>
  <xr:revisionPtr revIDLastSave="0" documentId="13_ncr:1_{9D28E230-E006-41E4-B0D8-5332D09ACB7F}" xr6:coauthVersionLast="45" xr6:coauthVersionMax="45" xr10:uidLastSave="{00000000-0000-0000-0000-000000000000}"/>
  <bookViews>
    <workbookView xWindow="-108" yWindow="-108" windowWidth="23256" windowHeight="12576" tabRatio="816" activeTab="1" xr2:uid="{00000000-000D-0000-FFFF-FFFF00000000}"/>
  </bookViews>
  <sheets>
    <sheet name="All" sheetId="8" r:id="rId1"/>
    <sheet name="GHGYear" sheetId="1" r:id="rId2"/>
    <sheet name="wholesalePriceYear" sheetId="2" r:id="rId3"/>
    <sheet name="tariffsYear" sheetId="3" r:id="rId4"/>
    <sheet name="primarySpotProductionYear" sheetId="4" r:id="rId5"/>
    <sheet name="secondarySpotProductionYear" sheetId="5" r:id="rId6"/>
    <sheet name="offSpotProductionYear" sheetId="6" r:id="rId7"/>
    <sheet name="rooftopPVProductionYear" sheetId="7" r:id="rId8"/>
  </sheets>
  <definedNames>
    <definedName name="_xlnm._FilterDatabase" localSheetId="1" hidden="1">GHGYear!$A$1:$E$1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8" l="1" a="1"/>
  <c r="H24" i="8" s="1"/>
  <c r="G24" i="8" a="1"/>
  <c r="G24" i="8" s="1"/>
  <c r="F24" i="8" a="1"/>
  <c r="F24" i="8" s="1"/>
  <c r="E24" i="8" a="1"/>
  <c r="E24" i="8" s="1"/>
  <c r="D24" i="8" a="1"/>
  <c r="D24" i="8" s="1"/>
  <c r="C24" i="8" a="1"/>
  <c r="C24" i="8" s="1"/>
  <c r="B24" i="8" a="1"/>
  <c r="B24" i="8" s="1"/>
  <c r="C24" i="7" a="1"/>
  <c r="C24" i="7" s="1"/>
  <c r="D24" i="7" a="1"/>
  <c r="D24" i="7" s="1"/>
  <c r="E24" i="7" a="1"/>
  <c r="E24" i="7" s="1"/>
  <c r="B24" i="7" a="1"/>
  <c r="B24" i="7" s="1"/>
  <c r="C24" i="6" a="1"/>
  <c r="C24" i="6" s="1"/>
  <c r="D24" i="6" a="1"/>
  <c r="D24" i="6" s="1"/>
  <c r="E24" i="6" a="1"/>
  <c r="E24" i="6" s="1"/>
  <c r="B24" i="6" a="1"/>
  <c r="B24" i="6" s="1"/>
  <c r="C24" i="5" a="1"/>
  <c r="C24" i="5" s="1"/>
  <c r="D24" i="5" a="1"/>
  <c r="D24" i="5" s="1"/>
  <c r="E24" i="5" a="1"/>
  <c r="E24" i="5" s="1"/>
  <c r="B24" i="5" a="1"/>
  <c r="B24" i="5" s="1"/>
  <c r="C24" i="4" a="1"/>
  <c r="C24" i="4" s="1"/>
  <c r="D24" i="4" a="1"/>
  <c r="D24" i="4" s="1"/>
  <c r="E24" i="4" a="1"/>
  <c r="E24" i="4" s="1"/>
  <c r="B24" i="4" a="1"/>
  <c r="B24" i="4" s="1"/>
  <c r="B24" i="3" a="1"/>
  <c r="B24" i="3" s="1"/>
  <c r="C24" i="3" a="1"/>
  <c r="C24" i="3" s="1"/>
  <c r="D24" i="3" a="1"/>
  <c r="D24" i="3" s="1"/>
  <c r="E24" i="3" a="1"/>
  <c r="E24" i="3" s="1"/>
  <c r="C24" i="2" a="1"/>
  <c r="C24" i="2" s="1"/>
  <c r="D24" i="2" a="1"/>
  <c r="D24" i="2" s="1"/>
  <c r="E24" i="2" a="1"/>
  <c r="E24" i="2" s="1"/>
  <c r="B24" i="2" a="1"/>
  <c r="B24" i="2" s="1"/>
  <c r="C24" i="1" a="1"/>
  <c r="C24" i="1" s="1"/>
  <c r="D24" i="1" a="1"/>
  <c r="D24" i="1" s="1"/>
  <c r="E24" i="1" a="1"/>
  <c r="E24" i="1" s="1"/>
  <c r="B24" i="1" a="1"/>
  <c r="B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<sst xmlns="http://schemas.openxmlformats.org/spreadsheetml/2006/main" count="219" uniqueCount="34">
  <si>
    <t>S1</t>
  </si>
  <si>
    <t>S1_conf</t>
  </si>
  <si>
    <t>ST</t>
  </si>
  <si>
    <t>ST_conf</t>
  </si>
  <si>
    <t>consumption</t>
  </si>
  <si>
    <t>energyEfficiency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</si>
  <si>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</si>
  <si>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</si>
  <si>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</si>
  <si>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</si>
  <si>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</si>
  <si>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</si>
  <si>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</si>
  <si>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</si>
  <si>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priceChangePercentageBrownCoal</t>
  </si>
  <si>
    <t>priceChangePercentageWind</t>
  </si>
  <si>
    <t>priceChangePercentageWater</t>
  </si>
  <si>
    <t>capacityFactorChangeBrownCoal</t>
  </si>
  <si>
    <t>capacityFactorChangeWater</t>
  </si>
  <si>
    <t>distributionUsageChange</t>
  </si>
  <si>
    <t>retailUsageChange</t>
  </si>
  <si>
    <t>semiScheduleGenSpotMarket</t>
  </si>
  <si>
    <t>semiScheduleMinCapMarketGen</t>
  </si>
  <si>
    <t>nonScheduleGenSpotMarket</t>
  </si>
  <si>
    <t>nonScheduleMinCapMarketGen</t>
  </si>
  <si>
    <t>learningCurve</t>
  </si>
  <si>
    <t>Total</t>
  </si>
  <si>
    <t>S1_GHGE</t>
  </si>
  <si>
    <t>S1_Wholesale</t>
  </si>
  <si>
    <t>S1_Tariffs</t>
  </si>
  <si>
    <t>S1_1arySpotProd</t>
  </si>
  <si>
    <t>S1_2darySpotProd</t>
  </si>
  <si>
    <t>S1_Off-spotProd</t>
  </si>
  <si>
    <t>S1_RooftopPVProd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</si>
</sst>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0" fillId="2" borderId="3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5" fontId="1" fillId="0" borderId="0" xfId="0" applyNumberFormat="1" applyFont="1"/>
    <xf numFmtId="165" fontId="1" fillId="2" borderId="3" xfId="0" applyNumberFormat="1" applyFont="1" applyFill="1" applyBorder="1"/>
    <xf numFmtId="164" fontId="1" fillId="2" borderId="3" xfId="0" applyNumberFormat="1" applyFont="1" applyFill="1" applyBorder="1"/>
    <xf numFmtId="164" fontId="1" fillId="0" borderId="0" xfId="0" applyNumberFormat="1" applyFont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C116-1273-4919-B658-DA3632D8F89A}">
  <dimension ref="A1:H24"/>
  <sheetViews>
    <sheetView workbookViewId="0">
      <selection activeCell="H1" sqref="H1"/>
    </sheetView>
  </sheetViews>
  <sheetFormatPr defaultRowHeight="14.4" x14ac:dyDescent="0.3"/>
  <cols>
    <col min="1" max="1" width="30.5546875" bestFit="1" customWidth="1"/>
    <col min="2" max="2" width="15.88671875" bestFit="1" customWidth="1"/>
    <col min="3" max="3" width="12.6640625" bestFit="1" customWidth="1"/>
    <col min="4" max="4" width="9.21875" bestFit="1" customWidth="1"/>
    <col min="5" max="5" width="15.6640625" bestFit="1" customWidth="1"/>
    <col min="6" max="6" width="16.77734375" bestFit="1" customWidth="1"/>
    <col min="7" max="7" width="15.109375" bestFit="1" customWidth="1"/>
    <col min="8" max="8" width="17.44140625" bestFit="1" customWidth="1"/>
  </cols>
  <sheetData>
    <row r="1" spans="1:8" x14ac:dyDescent="0.3">
      <c r="A1" s="12"/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">
      <c r="A2" s="13" t="s">
        <v>4</v>
      </c>
      <c r="B2" s="4">
        <v>3.3363005008083458E-5</v>
      </c>
      <c r="C2" s="2">
        <v>5.3349129092353664E-6</v>
      </c>
      <c r="D2" s="20">
        <v>6.94590034026078E-2</v>
      </c>
      <c r="E2" s="2">
        <v>-3.0701526577027798E-6</v>
      </c>
      <c r="F2" s="2">
        <v>-1.5881549582120291E-6</v>
      </c>
      <c r="G2" s="2">
        <v>4.0354962306141131E-6</v>
      </c>
      <c r="H2" s="2">
        <v>-5.883451914564967E-4</v>
      </c>
    </row>
    <row r="3" spans="1:8" x14ac:dyDescent="0.3">
      <c r="A3" s="13" t="s">
        <v>5</v>
      </c>
      <c r="B3" s="4">
        <v>1.0421653977086369E-5</v>
      </c>
      <c r="C3" s="2">
        <v>2.4118425260110338E-2</v>
      </c>
      <c r="D3" s="2">
        <v>2.2830576773381961E-2</v>
      </c>
      <c r="E3" s="2">
        <v>2.2769249857687701E-6</v>
      </c>
      <c r="F3" s="2">
        <v>2.2211454822629438E-6</v>
      </c>
      <c r="G3" s="2">
        <v>1.398806258095301E-6</v>
      </c>
      <c r="H3" s="2">
        <v>-2.276868783545106E-4</v>
      </c>
    </row>
    <row r="4" spans="1:8" x14ac:dyDescent="0.3">
      <c r="A4" s="13" t="s">
        <v>6</v>
      </c>
      <c r="B4" s="17">
        <v>5.7439464854141031E-2</v>
      </c>
      <c r="C4" s="20">
        <v>0.1649307338806352</v>
      </c>
      <c r="D4" s="20">
        <v>0.1161156199179621</v>
      </c>
      <c r="E4" s="2">
        <v>1.517913451269053E-5</v>
      </c>
      <c r="F4" s="2">
        <v>1.845629038848514E-5</v>
      </c>
      <c r="G4" s="2">
        <v>3.3785010830006938E-5</v>
      </c>
      <c r="H4" s="2">
        <v>-1.050663608658861E-3</v>
      </c>
    </row>
    <row r="5" spans="1:8" x14ac:dyDescent="0.3">
      <c r="A5" s="13" t="s">
        <v>7</v>
      </c>
      <c r="B5" s="4">
        <v>7.2830668207600436E-3</v>
      </c>
      <c r="C5" s="2">
        <v>1.7200474638087489E-2</v>
      </c>
      <c r="D5" s="2">
        <v>1.05300512854143E-2</v>
      </c>
      <c r="E5" s="2">
        <v>2.0649346805394122E-3</v>
      </c>
      <c r="F5" s="2">
        <v>3.0404568476855639E-4</v>
      </c>
      <c r="G5" s="2">
        <v>4.2747101188114504E-3</v>
      </c>
      <c r="H5" s="2">
        <v>1.5993293543715769E-4</v>
      </c>
    </row>
    <row r="6" spans="1:8" x14ac:dyDescent="0.3">
      <c r="A6" s="13" t="s">
        <v>8</v>
      </c>
      <c r="B6" s="17">
        <v>3.1050496313390099E-2</v>
      </c>
      <c r="C6" s="20">
        <v>7.6927992172698675E-2</v>
      </c>
      <c r="D6" s="2">
        <v>2.3789303350709608E-2</v>
      </c>
      <c r="E6" s="20">
        <v>9.983582783013889E-2</v>
      </c>
      <c r="F6" s="2">
        <v>4.4000305565532307E-3</v>
      </c>
      <c r="G6" s="2">
        <v>-1.726041849220928E-6</v>
      </c>
      <c r="H6" s="2">
        <v>9.1332912480821937E-4</v>
      </c>
    </row>
    <row r="7" spans="1:8" x14ac:dyDescent="0.3">
      <c r="A7" s="13" t="s">
        <v>9</v>
      </c>
      <c r="B7" s="4">
        <v>5.918596909268673E-5</v>
      </c>
      <c r="C7" s="2">
        <v>7.675396527318315E-5</v>
      </c>
      <c r="D7" s="20">
        <v>9.1060071422290334E-2</v>
      </c>
      <c r="E7" s="2">
        <v>-3.051455219444975E-6</v>
      </c>
      <c r="F7" s="2">
        <v>-9.4976367316484578E-7</v>
      </c>
      <c r="G7" s="2">
        <v>-1.0880597893554599E-5</v>
      </c>
      <c r="H7" s="2">
        <v>-9.7052322561325978E-4</v>
      </c>
    </row>
    <row r="8" spans="1:8" x14ac:dyDescent="0.3">
      <c r="A8" s="13" t="s">
        <v>10</v>
      </c>
      <c r="B8" s="4">
        <v>-3.5322413696671609E-4</v>
      </c>
      <c r="C8" s="2">
        <v>2.1670908687591289E-4</v>
      </c>
      <c r="D8" s="2">
        <v>-1.216270834821652E-4</v>
      </c>
      <c r="E8" s="2">
        <v>6.6752782598047825E-4</v>
      </c>
      <c r="F8" s="2">
        <v>3.0524035183756937E-5</v>
      </c>
      <c r="G8" s="2">
        <v>2.1360020605997741E-6</v>
      </c>
      <c r="H8" s="2">
        <v>-9.0781478499890112E-4</v>
      </c>
    </row>
    <row r="9" spans="1:8" x14ac:dyDescent="0.3">
      <c r="A9" s="13" t="s">
        <v>11</v>
      </c>
      <c r="B9" s="4">
        <v>1.4231915302558421E-2</v>
      </c>
      <c r="C9" s="20">
        <v>4.0770037717721648E-2</v>
      </c>
      <c r="D9" s="2">
        <v>1.7065145500313222E-2</v>
      </c>
      <c r="E9" s="2">
        <v>1.6811152815409371E-2</v>
      </c>
      <c r="F9" s="2">
        <v>1.027066469597774E-2</v>
      </c>
      <c r="G9" s="20">
        <v>0.1112900327768416</v>
      </c>
      <c r="H9" s="2">
        <v>1.571472078110732E-4</v>
      </c>
    </row>
    <row r="10" spans="1:8" x14ac:dyDescent="0.3">
      <c r="A10" s="13" t="s">
        <v>12</v>
      </c>
      <c r="B10" s="4">
        <v>1.859436395086133E-2</v>
      </c>
      <c r="C10" s="20">
        <v>6.7073601827826138E-2</v>
      </c>
      <c r="D10" s="2">
        <v>2.73159917428006E-2</v>
      </c>
      <c r="E10" s="2">
        <v>-1.623527636863392E-5</v>
      </c>
      <c r="F10" s="2">
        <v>-2.400307914501509E-6</v>
      </c>
      <c r="G10" s="2">
        <v>-1.022573987404086E-5</v>
      </c>
      <c r="H10" s="2">
        <v>1.805015743312304E-4</v>
      </c>
    </row>
    <row r="11" spans="1:8" x14ac:dyDescent="0.3">
      <c r="A11" s="13" t="s">
        <v>13</v>
      </c>
      <c r="B11" s="4">
        <v>2.1560726536985261E-5</v>
      </c>
      <c r="C11" s="2">
        <v>-2.3110668385349279E-4</v>
      </c>
      <c r="D11" s="2">
        <v>-8.8691942160689386E-5</v>
      </c>
      <c r="E11" s="2">
        <v>3.0307715758605509E-6</v>
      </c>
      <c r="F11" s="2">
        <v>1.608072764908582E-6</v>
      </c>
      <c r="G11" s="2">
        <v>1.345554793965296E-6</v>
      </c>
      <c r="H11" s="2">
        <v>-1.814849034477408E-3</v>
      </c>
    </row>
    <row r="12" spans="1:8" x14ac:dyDescent="0.3">
      <c r="A12" s="13" t="s">
        <v>14</v>
      </c>
      <c r="B12" s="4">
        <v>1.7263240854483629E-4</v>
      </c>
      <c r="C12" s="2">
        <v>3.4237891355868759E-3</v>
      </c>
      <c r="D12" s="20">
        <v>5.9927872098044503E-2</v>
      </c>
      <c r="E12" s="2">
        <v>-4.2831544622483654E-6</v>
      </c>
      <c r="F12" s="2">
        <v>-1.2953066406967141E-6</v>
      </c>
      <c r="G12" s="2">
        <v>6.8840340664411587E-6</v>
      </c>
      <c r="H12" s="2">
        <v>-1.213627451304158E-3</v>
      </c>
    </row>
    <row r="13" spans="1:8" x14ac:dyDescent="0.3">
      <c r="A13" s="13" t="s">
        <v>15</v>
      </c>
      <c r="B13" s="4">
        <v>1.310968300770963E-2</v>
      </c>
      <c r="C13" s="2">
        <v>2.8499224279550841E-2</v>
      </c>
      <c r="D13" s="20">
        <v>0.142379433070975</v>
      </c>
      <c r="E13" s="20">
        <v>0.47457230401103889</v>
      </c>
      <c r="F13" s="20">
        <v>0.48658536046083278</v>
      </c>
      <c r="G13" s="2">
        <v>-8.7327340593816479E-6</v>
      </c>
      <c r="H13" s="20">
        <v>0.14658010688463469</v>
      </c>
    </row>
    <row r="14" spans="1:8" x14ac:dyDescent="0.3">
      <c r="A14" s="13" t="s">
        <v>16</v>
      </c>
      <c r="B14" s="4">
        <v>9.5815079396851296E-3</v>
      </c>
      <c r="C14" s="2">
        <v>9.1215119963300776E-4</v>
      </c>
      <c r="D14" s="20">
        <v>4.1055447741911652E-2</v>
      </c>
      <c r="E14" s="20">
        <v>4.7821526706582601E-2</v>
      </c>
      <c r="F14" s="20">
        <v>4.7293012409995033E-2</v>
      </c>
      <c r="G14" s="20">
        <v>0.68091392040228416</v>
      </c>
      <c r="H14" s="20">
        <v>0.43214576402442229</v>
      </c>
    </row>
    <row r="15" spans="1:8" x14ac:dyDescent="0.3">
      <c r="A15" s="13" t="s">
        <v>17</v>
      </c>
      <c r="B15" s="17">
        <v>0.1191814459752403</v>
      </c>
      <c r="C15" s="20">
        <v>5.6448184975516867E-2</v>
      </c>
      <c r="D15" s="2">
        <v>1.8891662091994801E-2</v>
      </c>
      <c r="E15" s="2">
        <v>-4.185657878050436E-7</v>
      </c>
      <c r="F15" s="2">
        <v>7.2985255674590975E-7</v>
      </c>
      <c r="G15" s="2">
        <v>-4.406564365102566E-6</v>
      </c>
      <c r="H15" s="2">
        <v>-1.395159490248557E-3</v>
      </c>
    </row>
    <row r="16" spans="1:8" x14ac:dyDescent="0.3">
      <c r="A16" s="13" t="s">
        <v>18</v>
      </c>
      <c r="B16" s="17">
        <v>0.1194506940189843</v>
      </c>
      <c r="C16" s="2">
        <v>0.24076504981284089</v>
      </c>
      <c r="D16" s="20">
        <v>0.13582441825517819</v>
      </c>
      <c r="E16" s="2">
        <v>-3.3685451460827442E-6</v>
      </c>
      <c r="F16" s="2">
        <v>-1.9511512231366169E-6</v>
      </c>
      <c r="G16" s="2">
        <v>3.8341539460470299E-6</v>
      </c>
      <c r="H16" s="2">
        <v>-2.248498580457438E-3</v>
      </c>
    </row>
    <row r="17" spans="1:8" x14ac:dyDescent="0.3">
      <c r="A17" s="13" t="s">
        <v>19</v>
      </c>
      <c r="B17" s="4">
        <v>2.1080616220027601E-4</v>
      </c>
      <c r="C17" s="2">
        <v>-2.0617260429645339E-4</v>
      </c>
      <c r="D17" s="2">
        <v>4.9765745264702659E-3</v>
      </c>
      <c r="E17" s="2">
        <v>-2.5493905696016628E-6</v>
      </c>
      <c r="F17" s="2">
        <v>7.5075852038688448E-7</v>
      </c>
      <c r="G17" s="2">
        <v>4.6754566951680637E-6</v>
      </c>
      <c r="H17" s="2">
        <v>2.239773079519171E-4</v>
      </c>
    </row>
    <row r="18" spans="1:8" x14ac:dyDescent="0.3">
      <c r="A18" s="13" t="s">
        <v>20</v>
      </c>
      <c r="B18" s="4">
        <v>2.8450867309824718E-5</v>
      </c>
      <c r="C18" s="2">
        <v>5.1443345291323903E-5</v>
      </c>
      <c r="D18" s="20">
        <v>4.5311551006414687E-2</v>
      </c>
      <c r="E18" s="2">
        <v>-5.2935359300273379E-6</v>
      </c>
      <c r="F18" s="2">
        <v>-2.0993200050845631E-6</v>
      </c>
      <c r="G18" s="2">
        <v>-4.0618662693867463E-6</v>
      </c>
      <c r="H18" s="2">
        <v>-8.7646293457881565E-4</v>
      </c>
    </row>
    <row r="19" spans="1:8" x14ac:dyDescent="0.3">
      <c r="A19" s="13" t="s">
        <v>21</v>
      </c>
      <c r="B19" s="4">
        <v>-8.9229182888782266E-5</v>
      </c>
      <c r="C19" s="2">
        <v>-1.152617729932278E-4</v>
      </c>
      <c r="D19" s="2">
        <v>-1.3559172915770059E-4</v>
      </c>
      <c r="E19" s="2">
        <v>-5.1991727627709452E-5</v>
      </c>
      <c r="F19" s="2">
        <v>-2.6291471525311082E-6</v>
      </c>
      <c r="G19" s="2">
        <v>-5.5733447740566929E-4</v>
      </c>
      <c r="H19" s="2">
        <v>-1.393850498683833E-3</v>
      </c>
    </row>
    <row r="20" spans="1:8" x14ac:dyDescent="0.3">
      <c r="A20" s="13" t="s">
        <v>22</v>
      </c>
      <c r="B20" s="17">
        <v>5.8786785525989489E-2</v>
      </c>
      <c r="C20" s="20">
        <v>0.1130275481193008</v>
      </c>
      <c r="D20" s="2">
        <v>1.524076040661481E-2</v>
      </c>
      <c r="E20" s="20">
        <v>0.31949245830126421</v>
      </c>
      <c r="F20" s="20">
        <v>0.41189866007403853</v>
      </c>
      <c r="G20" s="2">
        <v>3.6737165173917292E-6</v>
      </c>
      <c r="H20" s="2">
        <v>5.18482714270165E-2</v>
      </c>
    </row>
    <row r="21" spans="1:8" x14ac:dyDescent="0.3">
      <c r="A21" s="13" t="s">
        <v>23</v>
      </c>
      <c r="B21" s="4">
        <v>7.5929201210822583E-3</v>
      </c>
      <c r="C21" s="2">
        <v>6.9359238668551936E-4</v>
      </c>
      <c r="D21" s="2">
        <v>5.5261450917076571E-5</v>
      </c>
      <c r="E21" s="2">
        <v>4.8593223730886781E-3</v>
      </c>
      <c r="F21" s="2">
        <v>7.392978344330123E-5</v>
      </c>
      <c r="G21" s="20">
        <v>0.10286885544497699</v>
      </c>
      <c r="H21" s="2">
        <v>-1.3663810400089049E-4</v>
      </c>
    </row>
    <row r="22" spans="1:8" x14ac:dyDescent="0.3">
      <c r="A22" s="13" t="s">
        <v>24</v>
      </c>
      <c r="B22" s="4">
        <v>-1.2276687035200429E-4</v>
      </c>
      <c r="C22" s="2">
        <v>6.6522273783338351E-5</v>
      </c>
      <c r="D22" s="2">
        <v>-5.0505318093229137E-5</v>
      </c>
      <c r="E22" s="2">
        <v>4.1299458661061942E-5</v>
      </c>
      <c r="F22" s="2">
        <v>7.1021804307198883E-5</v>
      </c>
      <c r="G22" s="2">
        <v>5.0441554503104451E-5</v>
      </c>
      <c r="H22" s="2">
        <v>-1.635871082603089E-4</v>
      </c>
    </row>
    <row r="23" spans="1:8" x14ac:dyDescent="0.3">
      <c r="A23" s="14" t="s">
        <v>25</v>
      </c>
      <c r="B23" s="4">
        <v>-6.0178831148691104E-4</v>
      </c>
      <c r="C23" s="2">
        <v>-1.0254339084067941E-3</v>
      </c>
      <c r="D23" s="2">
        <v>5.2770839624331783E-5</v>
      </c>
      <c r="E23" s="2">
        <v>6.2387662806816322E-4</v>
      </c>
      <c r="F23" s="2">
        <v>5.1538632536373395E-4</v>
      </c>
      <c r="G23" s="2">
        <v>2.3197610022567081E-4</v>
      </c>
      <c r="H23" s="2">
        <v>7.3882699218527489E-3</v>
      </c>
    </row>
    <row r="24" spans="1:8" x14ac:dyDescent="0.3">
      <c r="A24" s="15" t="s">
        <v>26</v>
      </c>
      <c r="B24" s="18" cm="1">
        <f t="array" ref="B24">SUM(ABS(B2:B23))</f>
        <v>0.45800577312476615</v>
      </c>
      <c r="C24" s="19" cm="1">
        <f t="array" ref="C24">SUM(ABS(C2:C23))</f>
        <v>0.83678554395987725</v>
      </c>
      <c r="D24" s="19" cm="1">
        <f t="array" ref="D24">SUM(ABS(D2:D23))</f>
        <v>0.84227793095651893</v>
      </c>
      <c r="E24" s="19" cm="1">
        <f t="array" ref="E24">SUM(ABS(E2:E23))</f>
        <v>0.96690097926561536</v>
      </c>
      <c r="F24" s="19" cm="1">
        <f t="array" ref="F24">SUM(ABS(F2:F23))</f>
        <v>0.961479315101744</v>
      </c>
      <c r="G24" s="19" cm="1">
        <f t="array" ref="G24">SUM(ABS(G2:G23))</f>
        <v>0.90028907265075753</v>
      </c>
      <c r="H24" s="19" cm="1">
        <f t="array" ref="H24">SUM(ABS(H2:H23))</f>
        <v>0.65258500729935909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9" sqref="B19"/>
    </sheetView>
  </sheetViews>
  <sheetFormatPr defaultRowHeight="14.4" x14ac:dyDescent="0.3"/>
  <cols>
    <col min="1" max="1" width="30.5546875" style="12" bestFit="1" customWidth="1"/>
    <col min="2" max="2" width="10.21875" style="4" bestFit="1" customWidth="1"/>
    <col min="3" max="5" width="9.5546875" style="4" bestFit="1" customWidth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3" t="s">
        <v>4</v>
      </c>
      <c r="B2" s="21">
        <v>3.3363005008083458E-5</v>
      </c>
      <c r="C2" s="21">
        <v>1.7440550476767249E-4</v>
      </c>
      <c r="D2" s="21">
        <v>8.3724812105020777E-5</v>
      </c>
      <c r="E2" s="21">
        <v>1.3215579140178309E-4</v>
      </c>
    </row>
    <row r="3" spans="1:5" x14ac:dyDescent="0.3">
      <c r="A3" s="13" t="s">
        <v>20</v>
      </c>
      <c r="B3" s="4">
        <v>2.8450867309824718E-5</v>
      </c>
      <c r="C3" s="4">
        <v>1.6803610032654719E-4</v>
      </c>
      <c r="D3" s="4">
        <v>8.5239302623404812E-5</v>
      </c>
      <c r="E3" s="4">
        <v>1.354257719381698E-4</v>
      </c>
    </row>
    <row r="4" spans="1:5" x14ac:dyDescent="0.3">
      <c r="A4" s="13" t="s">
        <v>13</v>
      </c>
      <c r="B4" s="4">
        <v>2.1560726536985261E-5</v>
      </c>
      <c r="C4" s="4">
        <v>1.730361724505566E-4</v>
      </c>
      <c r="D4" s="4">
        <v>8.848488432734623E-5</v>
      </c>
      <c r="E4" s="4">
        <v>1.3976900136659711E-4</v>
      </c>
    </row>
    <row r="5" spans="1:5" x14ac:dyDescent="0.3">
      <c r="A5" s="13" t="s">
        <v>9</v>
      </c>
      <c r="B5" s="4">
        <v>5.918596909268673E-5</v>
      </c>
      <c r="C5" s="4">
        <v>2.2384593155542459E-4</v>
      </c>
      <c r="D5" s="4">
        <v>9.6475455231080575E-5</v>
      </c>
      <c r="E5" s="4">
        <v>1.4803018609905259E-4</v>
      </c>
    </row>
    <row r="6" spans="1:5" x14ac:dyDescent="0.3">
      <c r="A6" s="13" t="s">
        <v>5</v>
      </c>
      <c r="B6" s="4">
        <v>1.0421653977086369E-5</v>
      </c>
      <c r="C6" s="4">
        <v>2.3180650417061469E-4</v>
      </c>
      <c r="D6" s="4">
        <v>1.2089294780803059E-4</v>
      </c>
      <c r="E6" s="4">
        <v>1.7538701718591821E-4</v>
      </c>
    </row>
    <row r="7" spans="1:5" x14ac:dyDescent="0.3">
      <c r="A7" s="13" t="s">
        <v>21</v>
      </c>
      <c r="B7" s="4">
        <v>-8.9229182888782266E-5</v>
      </c>
      <c r="C7" s="4">
        <v>7.3153915118473153E-4</v>
      </c>
      <c r="D7" s="4">
        <v>2.6469449788690439E-4</v>
      </c>
      <c r="E7" s="4">
        <v>1.704079310545015E-4</v>
      </c>
    </row>
    <row r="8" spans="1:5" x14ac:dyDescent="0.3">
      <c r="A8" s="13" t="s">
        <v>14</v>
      </c>
      <c r="B8" s="4">
        <v>1.7263240854483629E-4</v>
      </c>
      <c r="C8" s="4">
        <v>4.9937665700742833E-4</v>
      </c>
      <c r="D8" s="4">
        <v>2.7828204551576079E-4</v>
      </c>
      <c r="E8" s="4">
        <v>3.8780349426012202E-4</v>
      </c>
    </row>
    <row r="9" spans="1:5" x14ac:dyDescent="0.3">
      <c r="A9" s="13" t="s">
        <v>24</v>
      </c>
      <c r="B9" s="4">
        <v>-1.2276687035200429E-4</v>
      </c>
      <c r="C9" s="4">
        <v>7.342024861864407E-4</v>
      </c>
      <c r="D9" s="4">
        <v>2.8659740836524378E-4</v>
      </c>
      <c r="E9" s="4">
        <v>1.627855889224865E-4</v>
      </c>
    </row>
    <row r="10" spans="1:5" x14ac:dyDescent="0.3">
      <c r="A10" s="13" t="s">
        <v>19</v>
      </c>
      <c r="B10" s="4">
        <v>2.1080616220027601E-4</v>
      </c>
      <c r="C10" s="4">
        <v>3.3453715193239888E-4</v>
      </c>
      <c r="D10" s="4">
        <v>3.2322363853020368E-4</v>
      </c>
      <c r="E10" s="4">
        <v>4.6019083361988799E-4</v>
      </c>
    </row>
    <row r="11" spans="1:5" x14ac:dyDescent="0.3">
      <c r="A11" s="13" t="s">
        <v>25</v>
      </c>
      <c r="B11" s="4">
        <v>-6.0178831148691104E-4</v>
      </c>
      <c r="C11" s="4">
        <v>1.5233406005300031E-3</v>
      </c>
      <c r="D11" s="4">
        <v>3.4332865499438968E-4</v>
      </c>
      <c r="E11" s="4">
        <v>1.845140733111909E-4</v>
      </c>
    </row>
    <row r="12" spans="1:5" x14ac:dyDescent="0.3">
      <c r="A12" s="13" t="s">
        <v>10</v>
      </c>
      <c r="B12" s="4">
        <v>-3.5322413696671609E-4</v>
      </c>
      <c r="C12" s="4">
        <v>9.1815855038634747E-4</v>
      </c>
      <c r="D12" s="4">
        <v>3.7838166059753382E-4</v>
      </c>
      <c r="E12" s="4">
        <v>2.885063022778957E-4</v>
      </c>
    </row>
    <row r="13" spans="1:5" x14ac:dyDescent="0.3">
      <c r="A13" s="13" t="s">
        <v>16</v>
      </c>
      <c r="B13" s="4">
        <v>9.5815079396851296E-3</v>
      </c>
      <c r="C13" s="4">
        <v>7.5570453260378158E-3</v>
      </c>
      <c r="D13" s="4">
        <v>9.8701191868390079E-3</v>
      </c>
      <c r="E13" s="4">
        <v>1.495477521694248E-3</v>
      </c>
    </row>
    <row r="14" spans="1:5" x14ac:dyDescent="0.3">
      <c r="A14" s="13" t="s">
        <v>23</v>
      </c>
      <c r="B14" s="4">
        <v>7.5929201210822583E-3</v>
      </c>
      <c r="C14" s="4">
        <v>5.6284844800524982E-3</v>
      </c>
      <c r="D14" s="4">
        <v>1.3100933767959729E-2</v>
      </c>
      <c r="E14" s="4">
        <v>2.2707554929024898E-3</v>
      </c>
    </row>
    <row r="15" spans="1:5" x14ac:dyDescent="0.3">
      <c r="A15" s="13" t="s">
        <v>15</v>
      </c>
      <c r="B15" s="4">
        <v>1.310968300770963E-2</v>
      </c>
      <c r="C15" s="4">
        <v>1.000917559878705E-2</v>
      </c>
      <c r="D15" s="4">
        <v>2.099570518750344E-2</v>
      </c>
      <c r="E15" s="4">
        <v>3.1889737477928202E-3</v>
      </c>
    </row>
    <row r="16" spans="1:5" x14ac:dyDescent="0.3">
      <c r="A16" s="13" t="s">
        <v>11</v>
      </c>
      <c r="B16" s="4">
        <v>1.4231915302558421E-2</v>
      </c>
      <c r="C16" s="4">
        <v>8.0618798468043047E-3</v>
      </c>
      <c r="D16" s="4">
        <v>2.3117894328864009E-2</v>
      </c>
      <c r="E16" s="4">
        <v>4.0170777418720334E-3</v>
      </c>
    </row>
    <row r="17" spans="1:5" x14ac:dyDescent="0.3">
      <c r="A17" s="13" t="s">
        <v>12</v>
      </c>
      <c r="B17" s="4">
        <v>1.859436395086133E-2</v>
      </c>
      <c r="C17" s="4">
        <v>7.6855017623881734E-3</v>
      </c>
      <c r="D17" s="4">
        <v>3.0221875120139512E-2</v>
      </c>
      <c r="E17" s="4">
        <v>4.8206097366259061E-3</v>
      </c>
    </row>
    <row r="18" spans="1:5" x14ac:dyDescent="0.3">
      <c r="A18" s="13" t="s">
        <v>8</v>
      </c>
      <c r="B18" s="17">
        <v>3.1050496313390099E-2</v>
      </c>
      <c r="C18" s="4">
        <v>1.0056683648278809E-2</v>
      </c>
      <c r="D18" s="4">
        <v>3.5081607666231369E-2</v>
      </c>
      <c r="E18" s="4">
        <v>4.9495828732848109E-3</v>
      </c>
    </row>
    <row r="19" spans="1:5" x14ac:dyDescent="0.3">
      <c r="A19" s="13" t="s">
        <v>22</v>
      </c>
      <c r="B19" s="17">
        <v>5.8786785525989489E-2</v>
      </c>
      <c r="C19" s="4">
        <v>1.2307056880498881E-2</v>
      </c>
      <c r="D19" s="4">
        <v>7.8409121791211039E-2</v>
      </c>
      <c r="E19" s="4">
        <v>1.126417275770185E-2</v>
      </c>
    </row>
    <row r="20" spans="1:5" x14ac:dyDescent="0.3">
      <c r="A20" s="13" t="s">
        <v>6</v>
      </c>
      <c r="B20" s="17">
        <v>5.7439464854141031E-2</v>
      </c>
      <c r="C20" s="4">
        <v>4.9226105055064029E-2</v>
      </c>
      <c r="D20" s="4">
        <v>0.20959691630320401</v>
      </c>
      <c r="E20" s="4">
        <v>5.7544132569791198E-2</v>
      </c>
    </row>
    <row r="21" spans="1:5" x14ac:dyDescent="0.3">
      <c r="A21" s="13" t="s">
        <v>7</v>
      </c>
      <c r="B21" s="4">
        <v>7.2830668207600436E-3</v>
      </c>
      <c r="C21" s="4">
        <v>3.4804244309790101E-2</v>
      </c>
      <c r="D21" s="4">
        <v>0.2267664029808813</v>
      </c>
      <c r="E21" s="4">
        <v>6.5805466054570425E-2</v>
      </c>
    </row>
    <row r="22" spans="1:5" x14ac:dyDescent="0.3">
      <c r="A22" s="13" t="s">
        <v>17</v>
      </c>
      <c r="B22" s="17">
        <v>0.1191814459752403</v>
      </c>
      <c r="C22" s="4">
        <v>6.8396698805818779E-2</v>
      </c>
      <c r="D22" s="4">
        <v>0.50512139293051384</v>
      </c>
      <c r="E22" s="4">
        <v>8.9218137206631132E-2</v>
      </c>
    </row>
    <row r="23" spans="1:5" x14ac:dyDescent="0.3">
      <c r="A23" s="14" t="s">
        <v>18</v>
      </c>
      <c r="B23" s="17">
        <v>0.1194506940189843</v>
      </c>
      <c r="C23" s="4">
        <v>6.7030817107050444E-2</v>
      </c>
      <c r="D23" s="4">
        <v>0.55388528429177886</v>
      </c>
      <c r="E23" s="4">
        <v>9.1182515034024636E-2</v>
      </c>
    </row>
    <row r="24" spans="1:5" x14ac:dyDescent="0.3">
      <c r="A24" s="15" t="s">
        <v>26</v>
      </c>
      <c r="B24" s="18" cm="1">
        <f t="array" ref="B24">SUM(ABS(B2:B23))</f>
        <v>0.4580057731247662</v>
      </c>
      <c r="C24" s="8" cm="1">
        <f t="array" ref="C24">SUM(ABS(C2:C23))</f>
        <v>0.28647597763106902</v>
      </c>
      <c r="D24" s="8" cm="1">
        <f t="array" ref="D24">SUM(ABS(D2:D23))</f>
        <v>1.7085165788631111</v>
      </c>
      <c r="E24" s="9" cm="1">
        <f t="array" ref="E24">SUM(ABS(E2:E23))</f>
        <v>0.33814187672832918</v>
      </c>
    </row>
  </sheetData>
  <autoFilter ref="A1:E1" xr:uid="{A6032AE6-AE5E-4045-8FFD-2EFB7532F5B9}">
    <sortState xmlns:xlrd2="http://schemas.microsoft.com/office/spreadsheetml/2017/richdata2" ref="A2:E24">
      <sortCondition ref="D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B1" sqref="B1:B24"/>
    </sheetView>
  </sheetViews>
  <sheetFormatPr defaultRowHeight="14.4" x14ac:dyDescent="0.3"/>
  <cols>
    <col min="1" max="1" width="30.5546875" style="12" bestFit="1" customWidth="1"/>
    <col min="2" max="2" width="9.21875" style="2" bestFit="1" customWidth="1"/>
    <col min="3" max="5" width="9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3" t="s">
        <v>4</v>
      </c>
      <c r="B2" s="2">
        <v>5.3349129092353664E-6</v>
      </c>
      <c r="C2" s="2">
        <v>5.1973462478437744E-4</v>
      </c>
      <c r="D2" s="2">
        <v>5.32894844546823E-5</v>
      </c>
      <c r="E2" s="2">
        <v>4.8841745582377862E-5</v>
      </c>
    </row>
    <row r="3" spans="1:5" x14ac:dyDescent="0.3">
      <c r="A3" s="13" t="s">
        <v>5</v>
      </c>
      <c r="B3" s="2">
        <v>2.4118425260110338E-2</v>
      </c>
      <c r="C3" s="2">
        <v>9.1140063146198866E-3</v>
      </c>
      <c r="D3" s="2">
        <v>2.931182136379271E-2</v>
      </c>
      <c r="E3" s="2">
        <v>3.9928821015105323E-3</v>
      </c>
    </row>
    <row r="4" spans="1:5" x14ac:dyDescent="0.3">
      <c r="A4" s="13" t="s">
        <v>6</v>
      </c>
      <c r="B4" s="20">
        <v>0.1649307338806352</v>
      </c>
      <c r="C4" s="2">
        <v>3.3697362439621341E-2</v>
      </c>
      <c r="D4" s="2">
        <v>0.22306728308271531</v>
      </c>
      <c r="E4" s="2">
        <v>2.3492516066341111E-2</v>
      </c>
    </row>
    <row r="5" spans="1:5" x14ac:dyDescent="0.3">
      <c r="A5" s="13" t="s">
        <v>7</v>
      </c>
      <c r="B5" s="2">
        <v>1.7200474638087489E-2</v>
      </c>
      <c r="C5" s="2">
        <v>1.7773134609555059E-2</v>
      </c>
      <c r="D5" s="2">
        <v>4.7627492546538537E-2</v>
      </c>
      <c r="E5" s="2">
        <v>1.1124806861133599E-2</v>
      </c>
    </row>
    <row r="6" spans="1:5" x14ac:dyDescent="0.3">
      <c r="A6" s="13" t="s">
        <v>8</v>
      </c>
      <c r="B6" s="20">
        <v>7.6927992172698675E-2</v>
      </c>
      <c r="C6" s="2">
        <v>1.5848903863402659E-2</v>
      </c>
      <c r="D6" s="2">
        <v>9.9933263898391259E-2</v>
      </c>
      <c r="E6" s="2">
        <v>1.524873483323692E-2</v>
      </c>
    </row>
    <row r="7" spans="1:5" x14ac:dyDescent="0.3">
      <c r="A7" s="13" t="s">
        <v>9</v>
      </c>
      <c r="B7" s="2">
        <v>7.675396527318315E-5</v>
      </c>
      <c r="C7" s="2">
        <v>5.2046334645580933E-4</v>
      </c>
      <c r="D7" s="2">
        <v>7.1237227412866678E-5</v>
      </c>
      <c r="E7" s="2">
        <v>6.7669899163190335E-5</v>
      </c>
    </row>
    <row r="8" spans="1:5" x14ac:dyDescent="0.3">
      <c r="A8" s="13" t="s">
        <v>10</v>
      </c>
      <c r="B8" s="2">
        <v>2.1670908687591289E-4</v>
      </c>
      <c r="C8" s="2">
        <v>1.8213034943737731E-3</v>
      </c>
      <c r="D8" s="2">
        <v>1.006486083884862E-3</v>
      </c>
      <c r="E8" s="2">
        <v>2.248757182447538E-4</v>
      </c>
    </row>
    <row r="9" spans="1:5" x14ac:dyDescent="0.3">
      <c r="A9" s="13" t="s">
        <v>11</v>
      </c>
      <c r="B9" s="20">
        <v>4.0770037717721648E-2</v>
      </c>
      <c r="C9" s="2">
        <v>1.6325744380028699E-2</v>
      </c>
      <c r="D9" s="2">
        <v>6.467096818469234E-2</v>
      </c>
      <c r="E9" s="2">
        <v>1.362791689973758E-2</v>
      </c>
    </row>
    <row r="10" spans="1:5" x14ac:dyDescent="0.3">
      <c r="A10" s="13" t="s">
        <v>12</v>
      </c>
      <c r="B10" s="20">
        <v>6.7073601827826138E-2</v>
      </c>
      <c r="C10" s="2">
        <v>1.3399261270962319E-2</v>
      </c>
      <c r="D10" s="2">
        <v>8.9411603862203606E-2</v>
      </c>
      <c r="E10" s="2">
        <v>1.2508960240396501E-2</v>
      </c>
    </row>
    <row r="11" spans="1:5" x14ac:dyDescent="0.3">
      <c r="A11" s="13" t="s">
        <v>13</v>
      </c>
      <c r="B11" s="2">
        <v>-2.3110668385349279E-4</v>
      </c>
      <c r="C11" s="2">
        <v>4.8141080330781001E-4</v>
      </c>
      <c r="D11" s="2">
        <v>5.1251348710305322E-5</v>
      </c>
      <c r="E11" s="2">
        <v>4.6226257482056219E-5</v>
      </c>
    </row>
    <row r="12" spans="1:5" x14ac:dyDescent="0.3">
      <c r="A12" s="13" t="s">
        <v>14</v>
      </c>
      <c r="B12" s="2">
        <v>3.4237891355868759E-3</v>
      </c>
      <c r="C12" s="2">
        <v>9.9267419292828288E-3</v>
      </c>
      <c r="D12" s="2">
        <v>2.6157176447517541E-2</v>
      </c>
      <c r="E12" s="2">
        <v>6.6449077132812564E-3</v>
      </c>
    </row>
    <row r="13" spans="1:5" x14ac:dyDescent="0.3">
      <c r="A13" s="13" t="s">
        <v>15</v>
      </c>
      <c r="B13" s="2">
        <v>2.8499224279550841E-2</v>
      </c>
      <c r="C13" s="2">
        <v>1.7968328903470662E-2</v>
      </c>
      <c r="D13" s="2">
        <v>5.6058670078051598E-2</v>
      </c>
      <c r="E13" s="2">
        <v>7.8204415327643422E-3</v>
      </c>
    </row>
    <row r="14" spans="1:5" x14ac:dyDescent="0.3">
      <c r="A14" s="13" t="s">
        <v>16</v>
      </c>
      <c r="B14" s="2">
        <v>9.1215119963300776E-4</v>
      </c>
      <c r="C14" s="2">
        <v>3.7918515180600729E-3</v>
      </c>
      <c r="D14" s="2">
        <v>2.53572086870013E-3</v>
      </c>
      <c r="E14" s="2">
        <v>7.0110052449814367E-4</v>
      </c>
    </row>
    <row r="15" spans="1:5" x14ac:dyDescent="0.3">
      <c r="A15" s="13" t="s">
        <v>17</v>
      </c>
      <c r="B15" s="20">
        <v>5.6448184975516867E-2</v>
      </c>
      <c r="C15" s="2">
        <v>2.3063721185698969E-2</v>
      </c>
      <c r="D15" s="2">
        <v>9.0597874644539708E-2</v>
      </c>
      <c r="E15" s="2">
        <v>1.1117083216304261E-2</v>
      </c>
    </row>
    <row r="16" spans="1:5" x14ac:dyDescent="0.3">
      <c r="A16" s="13" t="s">
        <v>18</v>
      </c>
      <c r="B16" s="2">
        <v>0.24076504981284089</v>
      </c>
      <c r="C16" s="2">
        <v>4.2136637754644109E-2</v>
      </c>
      <c r="D16" s="2">
        <v>0.31162073829584142</v>
      </c>
      <c r="E16" s="2">
        <v>3.8131198359484593E-2</v>
      </c>
    </row>
    <row r="17" spans="1:5" x14ac:dyDescent="0.3">
      <c r="A17" s="13" t="s">
        <v>19</v>
      </c>
      <c r="B17" s="2">
        <v>-2.0617260429645339E-4</v>
      </c>
      <c r="C17" s="2">
        <v>5.7822700819182143E-3</v>
      </c>
      <c r="D17" s="2">
        <v>7.1439371409284516E-3</v>
      </c>
      <c r="E17" s="2">
        <v>2.4476387501045091E-3</v>
      </c>
    </row>
    <row r="18" spans="1:5" x14ac:dyDescent="0.3">
      <c r="A18" s="13" t="s">
        <v>20</v>
      </c>
      <c r="B18" s="2">
        <v>5.1443345291323903E-5</v>
      </c>
      <c r="C18" s="2">
        <v>4.803371591184548E-4</v>
      </c>
      <c r="D18" s="2">
        <v>5.8155841650342338E-5</v>
      </c>
      <c r="E18" s="2">
        <v>5.6403943304926821E-5</v>
      </c>
    </row>
    <row r="19" spans="1:5" x14ac:dyDescent="0.3">
      <c r="A19" s="13" t="s">
        <v>21</v>
      </c>
      <c r="B19" s="2">
        <v>-1.152617729932278E-4</v>
      </c>
      <c r="C19" s="2">
        <v>9.4192505767338932E-4</v>
      </c>
      <c r="D19" s="2">
        <v>2.6898052808236239E-4</v>
      </c>
      <c r="E19" s="2">
        <v>1.124369807316878E-4</v>
      </c>
    </row>
    <row r="20" spans="1:5" x14ac:dyDescent="0.3">
      <c r="A20" s="13" t="s">
        <v>22</v>
      </c>
      <c r="B20" s="20">
        <v>0.1130275481193008</v>
      </c>
      <c r="C20" s="2">
        <v>2.3708703014885951E-2</v>
      </c>
      <c r="D20" s="2">
        <v>0.14968218088874091</v>
      </c>
      <c r="E20" s="2">
        <v>2.0109464497335111E-2</v>
      </c>
    </row>
    <row r="21" spans="1:5" x14ac:dyDescent="0.3">
      <c r="A21" s="13" t="s">
        <v>23</v>
      </c>
      <c r="B21" s="2">
        <v>6.9359238668551936E-4</v>
      </c>
      <c r="C21" s="2">
        <v>3.2831794868412958E-3</v>
      </c>
      <c r="D21" s="2">
        <v>3.9021403708183549E-3</v>
      </c>
      <c r="E21" s="2">
        <v>9.9821726302020178E-4</v>
      </c>
    </row>
    <row r="22" spans="1:5" x14ac:dyDescent="0.3">
      <c r="A22" s="13" t="s">
        <v>24</v>
      </c>
      <c r="B22" s="2">
        <v>6.6522273783338351E-5</v>
      </c>
      <c r="C22" s="2">
        <v>1.1147710026960019E-3</v>
      </c>
      <c r="D22" s="2">
        <v>3.7822464586445879E-4</v>
      </c>
      <c r="E22" s="2">
        <v>1.217790748325981E-4</v>
      </c>
    </row>
    <row r="23" spans="1:5" x14ac:dyDescent="0.3">
      <c r="A23" s="14" t="s">
        <v>25</v>
      </c>
      <c r="B23" s="2">
        <v>-1.0254339084067941E-3</v>
      </c>
      <c r="C23" s="2">
        <v>2.4590550534261939E-3</v>
      </c>
      <c r="D23" s="2">
        <v>1.3111761325046E-3</v>
      </c>
      <c r="E23" s="2">
        <v>3.1750916373137302E-4</v>
      </c>
    </row>
    <row r="24" spans="1:5" x14ac:dyDescent="0.3">
      <c r="A24" s="15" t="s">
        <v>26</v>
      </c>
      <c r="B24" s="19" cm="1">
        <f t="array" ref="B24">SUM(ABS(B2:B23))</f>
        <v>0.83678554395987725</v>
      </c>
      <c r="C24" s="6" cm="1">
        <f t="array" ref="C24">SUM(ABS(C2:C23))</f>
        <v>0.24415884729482784</v>
      </c>
      <c r="D24" s="6" cm="1">
        <f t="array" ref="D24">SUM(ABS(D2:D23))</f>
        <v>1.204919672966037</v>
      </c>
      <c r="E24" s="7" cm="1">
        <f t="array" ref="E24">SUM(ABS(E2:E23))</f>
        <v>0.16896161164222165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B1" sqref="B1:B24"/>
    </sheetView>
  </sheetViews>
  <sheetFormatPr defaultRowHeight="14.4" x14ac:dyDescent="0.3"/>
  <cols>
    <col min="1" max="1" width="30.5546875" style="12" bestFit="1" customWidth="1"/>
    <col min="2" max="2" width="10.21875" style="2" bestFit="1" customWidth="1"/>
    <col min="3" max="5" width="9.5546875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3" t="s">
        <v>4</v>
      </c>
      <c r="B2" s="20">
        <v>6.94590034026078E-2</v>
      </c>
      <c r="C2" s="2">
        <v>1.3458159836759969E-2</v>
      </c>
      <c r="D2" s="2">
        <v>8.0152132595663228E-2</v>
      </c>
      <c r="E2" s="2">
        <v>1.108171394457442E-2</v>
      </c>
    </row>
    <row r="3" spans="1:5" x14ac:dyDescent="0.3">
      <c r="A3" s="13" t="s">
        <v>5</v>
      </c>
      <c r="B3" s="2">
        <v>2.2830576773381961E-2</v>
      </c>
      <c r="C3" s="2">
        <v>8.4639413882510207E-3</v>
      </c>
      <c r="D3" s="2">
        <v>2.634866101533434E-2</v>
      </c>
      <c r="E3" s="2">
        <v>3.5323171432227129E-3</v>
      </c>
    </row>
    <row r="4" spans="1:5" x14ac:dyDescent="0.3">
      <c r="A4" s="13" t="s">
        <v>6</v>
      </c>
      <c r="B4" s="20">
        <v>0.1161156199179621</v>
      </c>
      <c r="C4" s="2">
        <v>2.5157417926282798E-2</v>
      </c>
      <c r="D4" s="2">
        <v>0.15248320921102221</v>
      </c>
      <c r="E4" s="2">
        <v>1.632169372702412E-2</v>
      </c>
    </row>
    <row r="5" spans="1:5" x14ac:dyDescent="0.3">
      <c r="A5" s="13" t="s">
        <v>7</v>
      </c>
      <c r="B5" s="2">
        <v>1.05300512854143E-2</v>
      </c>
      <c r="C5" s="2">
        <v>1.194632750185157E-2</v>
      </c>
      <c r="D5" s="2">
        <v>2.8390644899435651E-2</v>
      </c>
      <c r="E5" s="2">
        <v>7.7280499147549227E-3</v>
      </c>
    </row>
    <row r="6" spans="1:5" x14ac:dyDescent="0.3">
      <c r="A6" s="13" t="s">
        <v>8</v>
      </c>
      <c r="B6" s="2">
        <v>2.3789303350709608E-2</v>
      </c>
      <c r="C6" s="2">
        <v>9.8200663125015235E-3</v>
      </c>
      <c r="D6" s="2">
        <v>4.0330241401092218E-2</v>
      </c>
      <c r="E6" s="2">
        <v>7.8342391025793753E-3</v>
      </c>
    </row>
    <row r="7" spans="1:5" x14ac:dyDescent="0.3">
      <c r="A7" s="13" t="s">
        <v>9</v>
      </c>
      <c r="B7" s="20">
        <v>9.1060071422290334E-2</v>
      </c>
      <c r="C7" s="2">
        <v>2.3770696652651829E-2</v>
      </c>
      <c r="D7" s="2">
        <v>9.8047215491146214E-2</v>
      </c>
      <c r="E7" s="2">
        <v>1.0409230385719391E-2</v>
      </c>
    </row>
    <row r="8" spans="1:5" x14ac:dyDescent="0.3">
      <c r="A8" s="13" t="s">
        <v>10</v>
      </c>
      <c r="B8" s="2">
        <v>-1.216270834821652E-4</v>
      </c>
      <c r="C8" s="2">
        <v>1.2603452230258189E-3</v>
      </c>
      <c r="D8" s="2">
        <v>4.8935953370950864E-4</v>
      </c>
      <c r="E8" s="2">
        <v>1.5570778970287131E-4</v>
      </c>
    </row>
    <row r="9" spans="1:5" x14ac:dyDescent="0.3">
      <c r="A9" s="13" t="s">
        <v>11</v>
      </c>
      <c r="B9" s="2">
        <v>1.7065145500313222E-2</v>
      </c>
      <c r="C9" s="2">
        <v>1.367940166859591E-2</v>
      </c>
      <c r="D9" s="2">
        <v>5.1308417077655433E-2</v>
      </c>
      <c r="E9" s="2">
        <v>1.463967046614969E-2</v>
      </c>
    </row>
    <row r="10" spans="1:5" x14ac:dyDescent="0.3">
      <c r="A10" s="13" t="s">
        <v>12</v>
      </c>
      <c r="B10" s="2">
        <v>2.73159917428006E-2</v>
      </c>
      <c r="C10" s="2">
        <v>9.0681632387504922E-3</v>
      </c>
      <c r="D10" s="2">
        <v>3.9410444968822872E-2</v>
      </c>
      <c r="E10" s="2">
        <v>6.8590300287746332E-3</v>
      </c>
    </row>
    <row r="11" spans="1:5" x14ac:dyDescent="0.3">
      <c r="A11" s="13" t="s">
        <v>13</v>
      </c>
      <c r="B11" s="2">
        <v>-8.8691942160689386E-5</v>
      </c>
      <c r="C11" s="2">
        <v>4.8212781207751992E-4</v>
      </c>
      <c r="D11" s="2">
        <v>7.0694250835344775E-5</v>
      </c>
      <c r="E11" s="2">
        <v>6.4403247614770024E-5</v>
      </c>
    </row>
    <row r="12" spans="1:5" x14ac:dyDescent="0.3">
      <c r="A12" s="13" t="s">
        <v>14</v>
      </c>
      <c r="B12" s="20">
        <v>5.9927872098044503E-2</v>
      </c>
      <c r="C12" s="2">
        <v>1.749094411922876E-2</v>
      </c>
      <c r="D12" s="2">
        <v>7.7220744735632202E-2</v>
      </c>
      <c r="E12" s="2">
        <v>1.093187507444675E-2</v>
      </c>
    </row>
    <row r="13" spans="1:5" x14ac:dyDescent="0.3">
      <c r="A13" s="13" t="s">
        <v>15</v>
      </c>
      <c r="B13" s="20">
        <v>0.142379433070975</v>
      </c>
      <c r="C13" s="2">
        <v>3.2157257184827842E-2</v>
      </c>
      <c r="D13" s="2">
        <v>0.2344065394758173</v>
      </c>
      <c r="E13" s="2">
        <v>3.1791347747527107E-2</v>
      </c>
    </row>
    <row r="14" spans="1:5" x14ac:dyDescent="0.3">
      <c r="A14" s="13" t="s">
        <v>16</v>
      </c>
      <c r="B14" s="20">
        <v>4.1055447741911652E-2</v>
      </c>
      <c r="C14" s="2">
        <v>2.1171777439767631E-2</v>
      </c>
      <c r="D14" s="2">
        <v>6.6711499486118223E-2</v>
      </c>
      <c r="E14" s="2">
        <v>1.192049596893641E-2</v>
      </c>
    </row>
    <row r="15" spans="1:5" x14ac:dyDescent="0.3">
      <c r="A15" s="13" t="s">
        <v>17</v>
      </c>
      <c r="B15" s="2">
        <v>1.8891662091994801E-2</v>
      </c>
      <c r="C15" s="2">
        <v>1.4233450435237081E-2</v>
      </c>
      <c r="D15" s="2">
        <v>3.8599974763024757E-2</v>
      </c>
      <c r="E15" s="2">
        <v>5.2157611539140206E-3</v>
      </c>
    </row>
    <row r="16" spans="1:5" x14ac:dyDescent="0.3">
      <c r="A16" s="13" t="s">
        <v>18</v>
      </c>
      <c r="B16" s="20">
        <v>0.13582441825517819</v>
      </c>
      <c r="C16" s="2">
        <v>3.18705712271544E-2</v>
      </c>
      <c r="D16" s="2">
        <v>0.1796376894859355</v>
      </c>
      <c r="E16" s="2">
        <v>2.3859288271252669E-2</v>
      </c>
    </row>
    <row r="17" spans="1:5" x14ac:dyDescent="0.3">
      <c r="A17" s="13" t="s">
        <v>19</v>
      </c>
      <c r="B17" s="2">
        <v>4.9765745264702659E-3</v>
      </c>
      <c r="C17" s="2">
        <v>6.901791940207863E-3</v>
      </c>
      <c r="D17" s="2">
        <v>1.177846896922906E-2</v>
      </c>
      <c r="E17" s="2">
        <v>2.4289895157799208E-3</v>
      </c>
    </row>
    <row r="18" spans="1:5" x14ac:dyDescent="0.3">
      <c r="A18" s="13" t="s">
        <v>20</v>
      </c>
      <c r="B18" s="20">
        <v>4.5311551006414687E-2</v>
      </c>
      <c r="C18" s="2">
        <v>1.767584001466432E-2</v>
      </c>
      <c r="D18" s="2">
        <v>5.1517411269733991E-2</v>
      </c>
      <c r="E18" s="2">
        <v>5.522216846950416E-3</v>
      </c>
    </row>
    <row r="19" spans="1:5" x14ac:dyDescent="0.3">
      <c r="A19" s="13" t="s">
        <v>21</v>
      </c>
      <c r="B19" s="2">
        <v>-1.3559172915770059E-4</v>
      </c>
      <c r="C19" s="2">
        <v>8.8446153505395135E-4</v>
      </c>
      <c r="D19" s="2">
        <v>2.0662788973331881E-4</v>
      </c>
      <c r="E19" s="2">
        <v>1.0884387173451921E-4</v>
      </c>
    </row>
    <row r="20" spans="1:5" x14ac:dyDescent="0.3">
      <c r="A20" s="13" t="s">
        <v>22</v>
      </c>
      <c r="B20" s="2">
        <v>1.524076040661481E-2</v>
      </c>
      <c r="C20" s="2">
        <v>1.6192799777668038E-2</v>
      </c>
      <c r="D20" s="2">
        <v>6.5779621325180268E-2</v>
      </c>
      <c r="E20" s="2">
        <v>1.0672301750667971E-2</v>
      </c>
    </row>
    <row r="21" spans="1:5" x14ac:dyDescent="0.3">
      <c r="A21" s="13" t="s">
        <v>23</v>
      </c>
      <c r="B21" s="2">
        <v>5.5261450917076571E-5</v>
      </c>
      <c r="C21" s="2">
        <v>2.3187382008978668E-3</v>
      </c>
      <c r="D21" s="2">
        <v>1.921930710989912E-3</v>
      </c>
      <c r="E21" s="2">
        <v>4.7240437988697891E-4</v>
      </c>
    </row>
    <row r="22" spans="1:5" x14ac:dyDescent="0.3">
      <c r="A22" s="13" t="s">
        <v>24</v>
      </c>
      <c r="B22" s="2">
        <v>-5.0505318093229137E-5</v>
      </c>
      <c r="C22" s="2">
        <v>9.3142903100458952E-4</v>
      </c>
      <c r="D22" s="2">
        <v>2.5506609215389479E-4</v>
      </c>
      <c r="E22" s="2">
        <v>1.176447094633548E-4</v>
      </c>
    </row>
    <row r="23" spans="1:5" x14ac:dyDescent="0.3">
      <c r="A23" s="14" t="s">
        <v>25</v>
      </c>
      <c r="B23" s="2">
        <v>5.2770839624331783E-5</v>
      </c>
      <c r="C23" s="2">
        <v>2.1895086023192571E-3</v>
      </c>
      <c r="D23" s="2">
        <v>1.3029668366895621E-3</v>
      </c>
      <c r="E23" s="2">
        <v>3.8640763797463733E-4</v>
      </c>
    </row>
    <row r="24" spans="1:5" x14ac:dyDescent="0.3">
      <c r="A24" s="15" t="s">
        <v>26</v>
      </c>
      <c r="B24" s="19" cm="1">
        <f t="array" ref="B24">SUM(ABS(B2:B23))</f>
        <v>0.84227793095651893</v>
      </c>
      <c r="C24" s="6" cm="1">
        <f t="array" ref="C24">SUM(ABS(C2:C23))</f>
        <v>0.28112521706877996</v>
      </c>
      <c r="D24" s="6" cm="1">
        <f t="array" ref="D24">SUM(ABS(D2:D23))</f>
        <v>1.246369561484955</v>
      </c>
      <c r="E24" s="7" cm="1">
        <f t="array" ref="E24">SUM(ABS(E2:E23))</f>
        <v>0.18205363267865168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B1" sqref="B1:B24"/>
    </sheetView>
  </sheetViews>
  <sheetFormatPr defaultRowHeight="14.4" x14ac:dyDescent="0.3"/>
  <cols>
    <col min="1" max="1" width="30.5546875" style="12" bestFit="1" customWidth="1"/>
    <col min="2" max="2" width="9.21875" style="2" bestFit="1" customWidth="1"/>
    <col min="3" max="5" width="9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3" t="s">
        <v>4</v>
      </c>
      <c r="B2" s="2">
        <v>-3.0701526577027751E-6</v>
      </c>
      <c r="C2" s="2">
        <v>3.7487043327006427E-5</v>
      </c>
      <c r="D2" s="2">
        <v>4.754520327926844E-7</v>
      </c>
      <c r="E2" s="2">
        <v>5.9556084315075207E-8</v>
      </c>
    </row>
    <row r="3" spans="1:5" x14ac:dyDescent="0.3">
      <c r="A3" s="13" t="s">
        <v>5</v>
      </c>
      <c r="B3" s="2">
        <v>2.2769249857687701E-6</v>
      </c>
      <c r="C3" s="2">
        <v>3.7059325516880397E-5</v>
      </c>
      <c r="D3" s="2">
        <v>4.6437729107483848E-7</v>
      </c>
      <c r="E3" s="2">
        <v>5.9735109062997768E-8</v>
      </c>
    </row>
    <row r="4" spans="1:5" x14ac:dyDescent="0.3">
      <c r="A4" s="13" t="s">
        <v>6</v>
      </c>
      <c r="B4" s="2">
        <v>1.517913451269053E-5</v>
      </c>
      <c r="C4" s="2">
        <v>2.9125630510096879E-4</v>
      </c>
      <c r="D4" s="2">
        <v>2.912497440415583E-5</v>
      </c>
      <c r="E4" s="2">
        <v>3.1605401192878519E-6</v>
      </c>
    </row>
    <row r="5" spans="1:5" x14ac:dyDescent="0.3">
      <c r="A5" s="13" t="s">
        <v>7</v>
      </c>
      <c r="B5" s="2">
        <v>2.0649346805394122E-3</v>
      </c>
      <c r="C5" s="2">
        <v>2.8621188708358881E-3</v>
      </c>
      <c r="D5" s="2">
        <v>2.268612345068235E-3</v>
      </c>
      <c r="E5" s="2">
        <v>2.287128183282622E-4</v>
      </c>
    </row>
    <row r="6" spans="1:5" x14ac:dyDescent="0.3">
      <c r="A6" s="13" t="s">
        <v>8</v>
      </c>
      <c r="B6" s="20">
        <v>9.983582783013889E-2</v>
      </c>
      <c r="C6" s="2">
        <v>1.6345361188360739E-2</v>
      </c>
      <c r="D6" s="2">
        <v>0.1022309907874823</v>
      </c>
      <c r="E6" s="2">
        <v>8.9535853805632597E-3</v>
      </c>
    </row>
    <row r="7" spans="1:5" x14ac:dyDescent="0.3">
      <c r="A7" s="13" t="s">
        <v>9</v>
      </c>
      <c r="B7" s="2">
        <v>-3.051455219444975E-6</v>
      </c>
      <c r="C7" s="2">
        <v>3.700031381876506E-5</v>
      </c>
      <c r="D7" s="2">
        <v>4.7072744242592011E-7</v>
      </c>
      <c r="E7" s="2">
        <v>5.8440470422603058E-8</v>
      </c>
    </row>
    <row r="8" spans="1:5" x14ac:dyDescent="0.3">
      <c r="A8" s="13" t="s">
        <v>10</v>
      </c>
      <c r="B8" s="2">
        <v>6.6752782598047825E-4</v>
      </c>
      <c r="C8" s="2">
        <v>1.3057641051473601E-3</v>
      </c>
      <c r="D8" s="2">
        <v>6.259197656850675E-4</v>
      </c>
      <c r="E8" s="2">
        <v>5.0821252255233419E-5</v>
      </c>
    </row>
    <row r="9" spans="1:5" x14ac:dyDescent="0.3">
      <c r="A9" s="13" t="s">
        <v>11</v>
      </c>
      <c r="B9" s="2">
        <v>1.6811152815409371E-2</v>
      </c>
      <c r="C9" s="2">
        <v>8.9488951414586609E-3</v>
      </c>
      <c r="D9" s="2">
        <v>3.0349526578167599E-2</v>
      </c>
      <c r="E9" s="2">
        <v>5.1351006957697622E-3</v>
      </c>
    </row>
    <row r="10" spans="1:5" x14ac:dyDescent="0.3">
      <c r="A10" s="13" t="s">
        <v>12</v>
      </c>
      <c r="B10" s="2">
        <v>-1.623527636863392E-5</v>
      </c>
      <c r="C10" s="2">
        <v>7.2358007873163697E-5</v>
      </c>
      <c r="D10" s="2">
        <v>1.249394879902467E-6</v>
      </c>
      <c r="E10" s="2">
        <v>4.0776251554141818E-7</v>
      </c>
    </row>
    <row r="11" spans="1:5" x14ac:dyDescent="0.3">
      <c r="A11" s="13" t="s">
        <v>13</v>
      </c>
      <c r="B11" s="2">
        <v>3.0307715758605509E-6</v>
      </c>
      <c r="C11" s="2">
        <v>3.8406562682579788E-5</v>
      </c>
      <c r="D11" s="2">
        <v>4.7007847339530271E-7</v>
      </c>
      <c r="E11" s="2">
        <v>5.8620222056826417E-8</v>
      </c>
    </row>
    <row r="12" spans="1:5" x14ac:dyDescent="0.3">
      <c r="A12" s="13" t="s">
        <v>14</v>
      </c>
      <c r="B12" s="2">
        <v>-4.2831544622483654E-6</v>
      </c>
      <c r="C12" s="2">
        <v>3.6574645130952741E-5</v>
      </c>
      <c r="D12" s="2">
        <v>4.6420858707159949E-7</v>
      </c>
      <c r="E12" s="2">
        <v>5.6635625042938133E-8</v>
      </c>
    </row>
    <row r="13" spans="1:5" x14ac:dyDescent="0.3">
      <c r="A13" s="13" t="s">
        <v>15</v>
      </c>
      <c r="B13" s="20">
        <v>0.47457230401103889</v>
      </c>
      <c r="C13" s="2">
        <v>4.2806088533930531E-2</v>
      </c>
      <c r="D13" s="2">
        <v>0.53412103228616647</v>
      </c>
      <c r="E13" s="2">
        <v>3.8564608043825388E-2</v>
      </c>
    </row>
    <row r="14" spans="1:5" x14ac:dyDescent="0.3">
      <c r="A14" s="13" t="s">
        <v>16</v>
      </c>
      <c r="B14" s="20">
        <v>4.7821526706582601E-2</v>
      </c>
      <c r="C14" s="2">
        <v>1.620469329684316E-2</v>
      </c>
      <c r="D14" s="2">
        <v>4.9604702344776958E-2</v>
      </c>
      <c r="E14" s="2">
        <v>6.1166852307266576E-3</v>
      </c>
    </row>
    <row r="15" spans="1:5" x14ac:dyDescent="0.3">
      <c r="A15" s="13" t="s">
        <v>17</v>
      </c>
      <c r="B15" s="2">
        <v>-4.185657878050436E-7</v>
      </c>
      <c r="C15" s="2">
        <v>3.7203609460911002E-5</v>
      </c>
      <c r="D15" s="2">
        <v>4.6863121885593702E-7</v>
      </c>
      <c r="E15" s="2">
        <v>6.0085500796413E-8</v>
      </c>
    </row>
    <row r="16" spans="1:5" x14ac:dyDescent="0.3">
      <c r="A16" s="13" t="s">
        <v>18</v>
      </c>
      <c r="B16" s="2">
        <v>-3.3685451460827442E-6</v>
      </c>
      <c r="C16" s="2">
        <v>3.7514146584307742E-5</v>
      </c>
      <c r="D16" s="2">
        <v>4.6421384872008778E-7</v>
      </c>
      <c r="E16" s="2">
        <v>5.8925861744192301E-8</v>
      </c>
    </row>
    <row r="17" spans="1:5" x14ac:dyDescent="0.3">
      <c r="A17" s="13" t="s">
        <v>19</v>
      </c>
      <c r="B17" s="2">
        <v>-2.5493905696016628E-6</v>
      </c>
      <c r="C17" s="2">
        <v>3.7599622096370467E-5</v>
      </c>
      <c r="D17" s="2">
        <v>4.6655925894837649E-7</v>
      </c>
      <c r="E17" s="2">
        <v>5.566433941217692E-8</v>
      </c>
    </row>
    <row r="18" spans="1:5" x14ac:dyDescent="0.3">
      <c r="A18" s="13" t="s">
        <v>20</v>
      </c>
      <c r="B18" s="2">
        <v>-5.2935359300273379E-6</v>
      </c>
      <c r="C18" s="2">
        <v>3.6649599145847431E-5</v>
      </c>
      <c r="D18" s="2">
        <v>4.695333828178645E-7</v>
      </c>
      <c r="E18" s="2">
        <v>6.1359157214809925E-8</v>
      </c>
    </row>
    <row r="19" spans="1:5" x14ac:dyDescent="0.3">
      <c r="A19" s="13" t="s">
        <v>21</v>
      </c>
      <c r="B19" s="2">
        <v>-5.1991727627709452E-5</v>
      </c>
      <c r="C19" s="2">
        <v>6.5036451814974821E-4</v>
      </c>
      <c r="D19" s="2">
        <v>1.711383408137995E-4</v>
      </c>
      <c r="E19" s="2">
        <v>3.8716286769063038E-5</v>
      </c>
    </row>
    <row r="20" spans="1:5" x14ac:dyDescent="0.3">
      <c r="A20" s="13" t="s">
        <v>22</v>
      </c>
      <c r="B20" s="20">
        <v>0.31949245830126421</v>
      </c>
      <c r="C20" s="2">
        <v>3.1427770297080597E-2</v>
      </c>
      <c r="D20" s="2">
        <v>0.34505995852340171</v>
      </c>
      <c r="E20" s="2">
        <v>2.9868432704485678E-2</v>
      </c>
    </row>
    <row r="21" spans="1:5" x14ac:dyDescent="0.3">
      <c r="A21" s="13" t="s">
        <v>23</v>
      </c>
      <c r="B21" s="2">
        <v>4.8593223730886781E-3</v>
      </c>
      <c r="C21" s="2">
        <v>4.9043900945347071E-3</v>
      </c>
      <c r="D21" s="2">
        <v>8.850571014384882E-3</v>
      </c>
      <c r="E21" s="2">
        <v>1.2958203589952049E-3</v>
      </c>
    </row>
    <row r="22" spans="1:5" x14ac:dyDescent="0.3">
      <c r="A22" s="13" t="s">
        <v>24</v>
      </c>
      <c r="B22" s="2">
        <v>4.1299458661061942E-5</v>
      </c>
      <c r="C22" s="2">
        <v>8.2970649114267041E-4</v>
      </c>
      <c r="D22" s="2">
        <v>2.9058380990592739E-4</v>
      </c>
      <c r="E22" s="2">
        <v>5.4554516218155251E-5</v>
      </c>
    </row>
    <row r="23" spans="1:5" x14ac:dyDescent="0.3">
      <c r="A23" s="14" t="s">
        <v>25</v>
      </c>
      <c r="B23" s="2">
        <v>6.2387662806816322E-4</v>
      </c>
      <c r="C23" s="2">
        <v>2.4455438819084479E-3</v>
      </c>
      <c r="D23" s="2">
        <v>1.1599898444549059E-3</v>
      </c>
      <c r="E23" s="2">
        <v>2.3607960009487471E-4</v>
      </c>
    </row>
    <row r="24" spans="1:5" x14ac:dyDescent="0.3">
      <c r="A24" s="15" t="s">
        <v>26</v>
      </c>
      <c r="B24" s="5" cm="1">
        <f t="array" ref="B24">SUM(ABS(B2:B23))</f>
        <v>0.96690097926561536</v>
      </c>
      <c r="C24" s="6" cm="1">
        <f t="array" ref="C24">SUM(ABS(C2:C23))</f>
        <v>0.12942980560013026</v>
      </c>
      <c r="D24" s="6" cm="1">
        <f t="array" ref="D24">SUM(ABS(D2:D23))</f>
        <v>1.0747676137911282</v>
      </c>
      <c r="E24" s="7" cm="1">
        <f t="array" ref="E24">SUM(ABS(E2:E23))</f>
        <v>9.0547214213036437E-2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B1" sqref="B1:B24"/>
    </sheetView>
  </sheetViews>
  <sheetFormatPr defaultRowHeight="14.4" x14ac:dyDescent="0.3"/>
  <cols>
    <col min="1" max="1" width="30.5546875" style="12" bestFit="1" customWidth="1"/>
    <col min="2" max="2" width="9.21875" style="2" bestFit="1" customWidth="1"/>
    <col min="3" max="5" width="8.5546875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3" t="s">
        <v>4</v>
      </c>
      <c r="B2" s="2">
        <v>-1.5881549582120291E-6</v>
      </c>
      <c r="C2" s="2">
        <v>2.481282945866213E-5</v>
      </c>
      <c r="D2" s="2">
        <v>1.9853901253093221E-7</v>
      </c>
      <c r="E2" s="2">
        <v>3.0694106439968061E-8</v>
      </c>
    </row>
    <row r="3" spans="1:5" x14ac:dyDescent="0.3">
      <c r="A3" s="13" t="s">
        <v>5</v>
      </c>
      <c r="B3" s="2">
        <v>2.2211454822629438E-6</v>
      </c>
      <c r="C3" s="2">
        <v>2.416527527791447E-5</v>
      </c>
      <c r="D3" s="2">
        <v>1.9206943901465391E-7</v>
      </c>
      <c r="E3" s="2">
        <v>3.0625719104589338E-8</v>
      </c>
    </row>
    <row r="4" spans="1:5" x14ac:dyDescent="0.3">
      <c r="A4" s="13" t="s">
        <v>6</v>
      </c>
      <c r="B4" s="2">
        <v>1.845629038848514E-5</v>
      </c>
      <c r="C4" s="2">
        <v>8.535246680527009E-5</v>
      </c>
      <c r="D4" s="2">
        <v>1.7970728214298479E-6</v>
      </c>
      <c r="E4" s="2">
        <v>3.4377728316305148E-7</v>
      </c>
    </row>
    <row r="5" spans="1:5" x14ac:dyDescent="0.3">
      <c r="A5" s="13" t="s">
        <v>7</v>
      </c>
      <c r="B5" s="2">
        <v>3.0404568476855639E-4</v>
      </c>
      <c r="C5" s="2">
        <v>1.4015579565639911E-3</v>
      </c>
      <c r="D5" s="2">
        <v>5.6863282932234844E-4</v>
      </c>
      <c r="E5" s="2">
        <v>7.4222341145442091E-5</v>
      </c>
    </row>
    <row r="6" spans="1:5" x14ac:dyDescent="0.3">
      <c r="A6" s="13" t="s">
        <v>8</v>
      </c>
      <c r="B6" s="2">
        <v>4.4000305565532307E-3</v>
      </c>
      <c r="C6" s="2">
        <v>4.2456424415555898E-3</v>
      </c>
      <c r="D6" s="2">
        <v>6.9545277092777332E-3</v>
      </c>
      <c r="E6" s="2">
        <v>9.3586146068179411E-4</v>
      </c>
    </row>
    <row r="7" spans="1:5" x14ac:dyDescent="0.3">
      <c r="A7" s="13" t="s">
        <v>9</v>
      </c>
      <c r="B7" s="2">
        <v>-9.4976367316484578E-7</v>
      </c>
      <c r="C7" s="2">
        <v>2.377744459004674E-5</v>
      </c>
      <c r="D7" s="2">
        <v>1.9790506107786809E-7</v>
      </c>
      <c r="E7" s="2">
        <v>3.0938963769535972E-8</v>
      </c>
    </row>
    <row r="8" spans="1:5" x14ac:dyDescent="0.3">
      <c r="A8" s="13" t="s">
        <v>10</v>
      </c>
      <c r="B8" s="2">
        <v>3.0524035183756937E-5</v>
      </c>
      <c r="C8" s="2">
        <v>3.4357128785955491E-4</v>
      </c>
      <c r="D8" s="2">
        <v>4.3682240987863467E-5</v>
      </c>
      <c r="E8" s="2">
        <v>5.1416244281876713E-6</v>
      </c>
    </row>
    <row r="9" spans="1:5" x14ac:dyDescent="0.3">
      <c r="A9" s="13" t="s">
        <v>11</v>
      </c>
      <c r="B9" s="2">
        <v>1.027066469597774E-2</v>
      </c>
      <c r="C9" s="2">
        <v>7.3496915644766132E-3</v>
      </c>
      <c r="D9" s="2">
        <v>2.1211152735653889E-2</v>
      </c>
      <c r="E9" s="2">
        <v>4.6137092420306877E-3</v>
      </c>
    </row>
    <row r="10" spans="1:5" x14ac:dyDescent="0.3">
      <c r="A10" s="13" t="s">
        <v>12</v>
      </c>
      <c r="B10" s="2">
        <v>-2.400307914501509E-6</v>
      </c>
      <c r="C10" s="2">
        <v>2.4682544803123311E-5</v>
      </c>
      <c r="D10" s="2">
        <v>2.0216801149141969E-7</v>
      </c>
      <c r="E10" s="2">
        <v>3.2541510715049601E-8</v>
      </c>
    </row>
    <row r="11" spans="1:5" x14ac:dyDescent="0.3">
      <c r="A11" s="13" t="s">
        <v>13</v>
      </c>
      <c r="B11" s="2">
        <v>1.608072764908582E-6</v>
      </c>
      <c r="C11" s="2">
        <v>2.4009549173030828E-5</v>
      </c>
      <c r="D11" s="2">
        <v>1.9854910887540369E-7</v>
      </c>
      <c r="E11" s="2">
        <v>3.0634910935485773E-8</v>
      </c>
    </row>
    <row r="12" spans="1:5" x14ac:dyDescent="0.3">
      <c r="A12" s="13" t="s">
        <v>14</v>
      </c>
      <c r="B12" s="2">
        <v>-1.2953066406967141E-6</v>
      </c>
      <c r="C12" s="2">
        <v>2.418960530336093E-5</v>
      </c>
      <c r="D12" s="2">
        <v>1.9448058722722529E-7</v>
      </c>
      <c r="E12" s="2">
        <v>3.0349050658549739E-8</v>
      </c>
    </row>
    <row r="13" spans="1:5" x14ac:dyDescent="0.3">
      <c r="A13" s="13" t="s">
        <v>15</v>
      </c>
      <c r="B13" s="20">
        <v>0.48658536046083278</v>
      </c>
      <c r="C13" s="2">
        <v>4.5981488673115078E-2</v>
      </c>
      <c r="D13" s="2">
        <v>0.55140583829243683</v>
      </c>
      <c r="E13" s="2">
        <v>4.0768459187227601E-2</v>
      </c>
    </row>
    <row r="14" spans="1:5" x14ac:dyDescent="0.3">
      <c r="A14" s="13" t="s">
        <v>16</v>
      </c>
      <c r="B14" s="20">
        <v>4.7293012409995033E-2</v>
      </c>
      <c r="C14" s="2">
        <v>1.496164214070702E-2</v>
      </c>
      <c r="D14" s="2">
        <v>4.7503048380216663E-2</v>
      </c>
      <c r="E14" s="2">
        <v>5.5943727561467288E-3</v>
      </c>
    </row>
    <row r="15" spans="1:5" x14ac:dyDescent="0.3">
      <c r="A15" s="13" t="s">
        <v>17</v>
      </c>
      <c r="B15" s="2">
        <v>7.2985255674590975E-7</v>
      </c>
      <c r="C15" s="2">
        <v>2.4972040360965591E-5</v>
      </c>
      <c r="D15" s="2">
        <v>2.0180413961228031E-7</v>
      </c>
      <c r="E15" s="2">
        <v>3.2481542870891839E-8</v>
      </c>
    </row>
    <row r="16" spans="1:5" x14ac:dyDescent="0.3">
      <c r="A16" s="13" t="s">
        <v>18</v>
      </c>
      <c r="B16" s="2">
        <v>-1.9511512231366169E-6</v>
      </c>
      <c r="C16" s="2">
        <v>2.424239028023465E-5</v>
      </c>
      <c r="D16" s="2">
        <v>1.9450217752795941E-7</v>
      </c>
      <c r="E16" s="2">
        <v>3.0761789491778028E-8</v>
      </c>
    </row>
    <row r="17" spans="1:5" x14ac:dyDescent="0.3">
      <c r="A17" s="13" t="s">
        <v>19</v>
      </c>
      <c r="B17" s="2">
        <v>7.5075852038688448E-7</v>
      </c>
      <c r="C17" s="2">
        <v>2.4957426804506191E-5</v>
      </c>
      <c r="D17" s="2">
        <v>1.972569919436605E-7</v>
      </c>
      <c r="E17" s="2">
        <v>3.0093793559600497E-8</v>
      </c>
    </row>
    <row r="18" spans="1:5" x14ac:dyDescent="0.3">
      <c r="A18" s="13" t="s">
        <v>20</v>
      </c>
      <c r="B18" s="2">
        <v>-2.0993200050845631E-6</v>
      </c>
      <c r="C18" s="2">
        <v>2.433236013171721E-5</v>
      </c>
      <c r="D18" s="2">
        <v>1.9736386672693549E-7</v>
      </c>
      <c r="E18" s="2">
        <v>3.1000172667088667E-8</v>
      </c>
    </row>
    <row r="19" spans="1:5" x14ac:dyDescent="0.3">
      <c r="A19" s="13" t="s">
        <v>21</v>
      </c>
      <c r="B19" s="2">
        <v>-2.6291471525311082E-6</v>
      </c>
      <c r="C19" s="2">
        <v>7.2047639343948992E-4</v>
      </c>
      <c r="D19" s="2">
        <v>1.951531227961197E-4</v>
      </c>
      <c r="E19" s="2">
        <v>5.5462306934980821E-5</v>
      </c>
    </row>
    <row r="20" spans="1:5" x14ac:dyDescent="0.3">
      <c r="A20" s="13" t="s">
        <v>22</v>
      </c>
      <c r="B20" s="20">
        <v>0.41189866007403853</v>
      </c>
      <c r="C20" s="2">
        <v>3.4079789241929268E-2</v>
      </c>
      <c r="D20" s="2">
        <v>0.44698326333821992</v>
      </c>
      <c r="E20" s="2">
        <v>3.4738136093078312E-2</v>
      </c>
    </row>
    <row r="21" spans="1:5" x14ac:dyDescent="0.3">
      <c r="A21" s="13" t="s">
        <v>23</v>
      </c>
      <c r="B21" s="2">
        <v>7.392978344330123E-5</v>
      </c>
      <c r="C21" s="2">
        <v>2.121421591157093E-3</v>
      </c>
      <c r="D21" s="2">
        <v>1.5746931327738651E-3</v>
      </c>
      <c r="E21" s="2">
        <v>3.2355186269294599E-4</v>
      </c>
    </row>
    <row r="22" spans="1:5" x14ac:dyDescent="0.3">
      <c r="A22" s="13" t="s">
        <v>24</v>
      </c>
      <c r="B22" s="2">
        <v>7.1021804307198883E-5</v>
      </c>
      <c r="C22" s="2">
        <v>7.3276615163870944E-4</v>
      </c>
      <c r="D22" s="2">
        <v>2.030453707480452E-4</v>
      </c>
      <c r="E22" s="2">
        <v>5.1444047567350047E-5</v>
      </c>
    </row>
    <row r="23" spans="1:5" x14ac:dyDescent="0.3">
      <c r="A23" s="14" t="s">
        <v>25</v>
      </c>
      <c r="B23" s="2">
        <v>5.1538632536373395E-4</v>
      </c>
      <c r="C23" s="2">
        <v>2.32674935447469E-3</v>
      </c>
      <c r="D23" s="2">
        <v>1.046798799938152E-3</v>
      </c>
      <c r="E23" s="2">
        <v>1.9849636025486749E-4</v>
      </c>
    </row>
    <row r="24" spans="1:5" x14ac:dyDescent="0.3">
      <c r="A24" s="15" t="s">
        <v>26</v>
      </c>
      <c r="B24" s="19" cm="1">
        <f t="array" ref="B24">SUM(ABS(B2:B23))</f>
        <v>0.961479315101744</v>
      </c>
      <c r="C24" s="6" cm="1">
        <f t="array" ref="C24">SUM(ABS(C2:C23))</f>
        <v>0.11459429072990591</v>
      </c>
      <c r="D24" s="6" cm="1">
        <f t="array" ref="D24">SUM(ABS(D2:D23))</f>
        <v>1.0776936076635888</v>
      </c>
      <c r="E24" s="7" cm="1">
        <f t="array" ref="E24">SUM(ABS(E2:E23))</f>
        <v>8.7359511181032287E-2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B1" sqref="B1:B24"/>
    </sheetView>
  </sheetViews>
  <sheetFormatPr defaultRowHeight="14.4" x14ac:dyDescent="0.3"/>
  <cols>
    <col min="1" max="1" width="30.5546875" style="12" bestFit="1" customWidth="1"/>
    <col min="2" max="2" width="9.21875" style="2" bestFit="1" customWidth="1"/>
    <col min="3" max="5" width="8.5546875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3" t="s">
        <v>4</v>
      </c>
      <c r="B2" s="2">
        <v>4.0354962306141131E-6</v>
      </c>
      <c r="C2" s="2">
        <v>6.1111293952051521E-5</v>
      </c>
      <c r="D2" s="2">
        <v>1.194481207511724E-6</v>
      </c>
      <c r="E2" s="2">
        <v>1.864090516372306E-7</v>
      </c>
    </row>
    <row r="3" spans="1:5" x14ac:dyDescent="0.3">
      <c r="A3" s="13" t="s">
        <v>5</v>
      </c>
      <c r="B3" s="2">
        <v>1.398806258095301E-6</v>
      </c>
      <c r="C3" s="2">
        <v>6.2112091185428245E-5</v>
      </c>
      <c r="D3" s="2">
        <v>1.209434590725238E-6</v>
      </c>
      <c r="E3" s="2">
        <v>1.9331745926432439E-7</v>
      </c>
    </row>
    <row r="4" spans="1:5" x14ac:dyDescent="0.3">
      <c r="A4" s="13" t="s">
        <v>6</v>
      </c>
      <c r="B4" s="2">
        <v>3.3785010830006938E-5</v>
      </c>
      <c r="C4" s="2">
        <v>4.5507925911632621E-4</v>
      </c>
      <c r="D4" s="2">
        <v>3.6634512341438218E-5</v>
      </c>
      <c r="E4" s="2">
        <v>4.0143952139726864E-6</v>
      </c>
    </row>
    <row r="5" spans="1:5" x14ac:dyDescent="0.3">
      <c r="A5" s="13" t="s">
        <v>7</v>
      </c>
      <c r="B5" s="2">
        <v>4.2747101188114504E-3</v>
      </c>
      <c r="C5" s="2">
        <v>4.7202408674466619E-3</v>
      </c>
      <c r="D5" s="2">
        <v>4.4410071510304593E-3</v>
      </c>
      <c r="E5" s="2">
        <v>4.5751251479053738E-4</v>
      </c>
    </row>
    <row r="6" spans="1:5" x14ac:dyDescent="0.3">
      <c r="A6" s="13" t="s">
        <v>8</v>
      </c>
      <c r="B6" s="2">
        <v>-1.726041849220928E-6</v>
      </c>
      <c r="C6" s="2">
        <v>6.0089301873224497E-5</v>
      </c>
      <c r="D6" s="2">
        <v>1.1995089471660251E-6</v>
      </c>
      <c r="E6" s="2">
        <v>1.7915388356127179E-7</v>
      </c>
    </row>
    <row r="7" spans="1:5" x14ac:dyDescent="0.3">
      <c r="A7" s="13" t="s">
        <v>9</v>
      </c>
      <c r="B7" s="2">
        <v>-1.0880597893554599E-5</v>
      </c>
      <c r="C7" s="2">
        <v>6.0391641966493939E-5</v>
      </c>
      <c r="D7" s="2">
        <v>1.180989975845723E-6</v>
      </c>
      <c r="E7" s="2">
        <v>1.865756356222616E-7</v>
      </c>
    </row>
    <row r="8" spans="1:5" x14ac:dyDescent="0.3">
      <c r="A8" s="13" t="s">
        <v>10</v>
      </c>
      <c r="B8" s="2">
        <v>2.1360020605997741E-6</v>
      </c>
      <c r="C8" s="2">
        <v>6.1260660863133009E-5</v>
      </c>
      <c r="D8" s="2">
        <v>1.2061905233994481E-6</v>
      </c>
      <c r="E8" s="2">
        <v>1.93368989298863E-7</v>
      </c>
    </row>
    <row r="9" spans="1:5" x14ac:dyDescent="0.3">
      <c r="A9" s="13" t="s">
        <v>11</v>
      </c>
      <c r="B9" s="20">
        <v>0.1112900327768416</v>
      </c>
      <c r="C9" s="2">
        <v>2.2762406313878311E-2</v>
      </c>
      <c r="D9" s="2">
        <v>0.19769142262149481</v>
      </c>
      <c r="E9" s="2">
        <v>2.4417924790966949E-2</v>
      </c>
    </row>
    <row r="10" spans="1:5" x14ac:dyDescent="0.3">
      <c r="A10" s="13" t="s">
        <v>12</v>
      </c>
      <c r="B10" s="2">
        <v>-1.022573987404086E-5</v>
      </c>
      <c r="C10" s="2">
        <v>6.2627997488024086E-5</v>
      </c>
      <c r="D10" s="2">
        <v>1.178286807941314E-6</v>
      </c>
      <c r="E10" s="2">
        <v>1.8918361815231349E-7</v>
      </c>
    </row>
    <row r="11" spans="1:5" x14ac:dyDescent="0.3">
      <c r="A11" s="13" t="s">
        <v>13</v>
      </c>
      <c r="B11" s="2">
        <v>1.345554793965296E-6</v>
      </c>
      <c r="C11" s="2">
        <v>6.1874991768330571E-5</v>
      </c>
      <c r="D11" s="2">
        <v>1.199710209429292E-6</v>
      </c>
      <c r="E11" s="2">
        <v>1.905764196656017E-7</v>
      </c>
    </row>
    <row r="12" spans="1:5" x14ac:dyDescent="0.3">
      <c r="A12" s="13" t="s">
        <v>14</v>
      </c>
      <c r="B12" s="2">
        <v>6.8840340664411587E-6</v>
      </c>
      <c r="C12" s="2">
        <v>5.9286418209832427E-5</v>
      </c>
      <c r="D12" s="2">
        <v>1.176370613511133E-6</v>
      </c>
      <c r="E12" s="2">
        <v>1.8420871729509091E-7</v>
      </c>
    </row>
    <row r="13" spans="1:5" x14ac:dyDescent="0.3">
      <c r="A13" s="13" t="s">
        <v>15</v>
      </c>
      <c r="B13" s="2">
        <v>-8.7327340593816479E-6</v>
      </c>
      <c r="C13" s="2">
        <v>6.0094726397042361E-5</v>
      </c>
      <c r="D13" s="2">
        <v>1.1797364593993931E-6</v>
      </c>
      <c r="E13" s="2">
        <v>1.9132368288385811E-7</v>
      </c>
    </row>
    <row r="14" spans="1:5" x14ac:dyDescent="0.3">
      <c r="A14" s="13" t="s">
        <v>16</v>
      </c>
      <c r="B14" s="20">
        <v>0.68091392040228416</v>
      </c>
      <c r="C14" s="2">
        <v>5.9780794215039998E-2</v>
      </c>
      <c r="D14" s="2">
        <v>0.68403546539111415</v>
      </c>
      <c r="E14" s="2">
        <v>4.4354872401774249E-2</v>
      </c>
    </row>
    <row r="15" spans="1:5" x14ac:dyDescent="0.3">
      <c r="A15" s="13" t="s">
        <v>17</v>
      </c>
      <c r="B15" s="2">
        <v>-4.406564365102566E-6</v>
      </c>
      <c r="C15" s="2">
        <v>5.9420409432542032E-5</v>
      </c>
      <c r="D15" s="2">
        <v>1.110694303831961E-6</v>
      </c>
      <c r="E15" s="2">
        <v>1.7175652958625639E-7</v>
      </c>
    </row>
    <row r="16" spans="1:5" x14ac:dyDescent="0.3">
      <c r="A16" s="13" t="s">
        <v>18</v>
      </c>
      <c r="B16" s="2">
        <v>3.8341539460470299E-6</v>
      </c>
      <c r="C16" s="2">
        <v>6.1890580196768741E-5</v>
      </c>
      <c r="D16" s="2">
        <v>1.19156925727397E-6</v>
      </c>
      <c r="E16" s="2">
        <v>1.9270044732387121E-7</v>
      </c>
    </row>
    <row r="17" spans="1:5" x14ac:dyDescent="0.3">
      <c r="A17" s="13" t="s">
        <v>19</v>
      </c>
      <c r="B17" s="2">
        <v>4.6754566951680637E-6</v>
      </c>
      <c r="C17" s="2">
        <v>5.9596836942126202E-5</v>
      </c>
      <c r="D17" s="2">
        <v>1.206835707433033E-6</v>
      </c>
      <c r="E17" s="2">
        <v>1.9122810733874421E-7</v>
      </c>
    </row>
    <row r="18" spans="1:5" x14ac:dyDescent="0.3">
      <c r="A18" s="13" t="s">
        <v>20</v>
      </c>
      <c r="B18" s="2">
        <v>-4.0618662693867463E-6</v>
      </c>
      <c r="C18" s="2">
        <v>5.8786919279699308E-5</v>
      </c>
      <c r="D18" s="2">
        <v>1.178311961382621E-6</v>
      </c>
      <c r="E18" s="2">
        <v>1.9093699522366889E-7</v>
      </c>
    </row>
    <row r="19" spans="1:5" x14ac:dyDescent="0.3">
      <c r="A19" s="13" t="s">
        <v>21</v>
      </c>
      <c r="B19" s="2">
        <v>-5.5733447740566929E-4</v>
      </c>
      <c r="C19" s="2">
        <v>2.1050371629059671E-3</v>
      </c>
      <c r="D19" s="2">
        <v>1.716537582235624E-3</v>
      </c>
      <c r="E19" s="2">
        <v>2.9974599271571537E-4</v>
      </c>
    </row>
    <row r="20" spans="1:5" x14ac:dyDescent="0.3">
      <c r="A20" s="13" t="s">
        <v>22</v>
      </c>
      <c r="B20" s="2">
        <v>3.6737165173917292E-6</v>
      </c>
      <c r="C20" s="2">
        <v>6.1658951027776575E-5</v>
      </c>
      <c r="D20" s="2">
        <v>1.1875429851702901E-6</v>
      </c>
      <c r="E20" s="2">
        <v>2.0209348662528279E-7</v>
      </c>
    </row>
    <row r="21" spans="1:5" x14ac:dyDescent="0.3">
      <c r="A21" s="13" t="s">
        <v>23</v>
      </c>
      <c r="B21" s="20">
        <v>0.10286885544497699</v>
      </c>
      <c r="C21" s="2">
        <v>2.3177715909620551E-2</v>
      </c>
      <c r="D21" s="2">
        <v>0.17518593214702141</v>
      </c>
      <c r="E21" s="2">
        <v>2.120414480272079E-2</v>
      </c>
    </row>
    <row r="22" spans="1:5" x14ac:dyDescent="0.3">
      <c r="A22" s="13" t="s">
        <v>24</v>
      </c>
      <c r="B22" s="2">
        <v>5.0441554503104451E-5</v>
      </c>
      <c r="C22" s="2">
        <v>2.0731409278212029E-3</v>
      </c>
      <c r="D22" s="2">
        <v>1.6044442324974601E-3</v>
      </c>
      <c r="E22" s="2">
        <v>2.3272905988586039E-4</v>
      </c>
    </row>
    <row r="23" spans="1:5" x14ac:dyDescent="0.3">
      <c r="A23" s="14" t="s">
        <v>25</v>
      </c>
      <c r="B23" s="2">
        <v>2.3197610022567081E-4</v>
      </c>
      <c r="C23" s="2">
        <v>2.3292304908187678E-3</v>
      </c>
      <c r="D23" s="2">
        <v>1.3268709763852189E-3</v>
      </c>
      <c r="E23" s="2">
        <v>3.5192149075053661E-4</v>
      </c>
    </row>
    <row r="24" spans="1:5" x14ac:dyDescent="0.3">
      <c r="A24" s="16" t="s">
        <v>26</v>
      </c>
      <c r="B24" s="19" cm="1">
        <f t="array" ref="B24">SUM(ABS(B2:B23))</f>
        <v>0.90028907265075753</v>
      </c>
      <c r="C24" s="10" cm="1">
        <f t="array" ref="C24">SUM(ABS(C2:C23))</f>
        <v>0.11825384796723026</v>
      </c>
      <c r="D24" s="10" cm="1">
        <f t="array" ref="D24">SUM(ABS(D2:D23))</f>
        <v>1.0660549142776705</v>
      </c>
      <c r="E24" s="11" cm="1">
        <f t="array" ref="E24">SUM(ABS(E2:E23))</f>
        <v>9.1325508281842091E-2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B1" sqref="B1:B24"/>
    </sheetView>
  </sheetViews>
  <sheetFormatPr defaultRowHeight="14.4" x14ac:dyDescent="0.3"/>
  <cols>
    <col min="1" max="1" width="30.5546875" style="12" bestFit="1" customWidth="1"/>
    <col min="2" max="2" width="10.21875" style="2" bestFit="1" customWidth="1"/>
    <col min="3" max="5" width="9.5546875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3" t="s">
        <v>4</v>
      </c>
      <c r="B2" s="2">
        <v>-5.883451914564967E-4</v>
      </c>
      <c r="C2" s="2">
        <v>3.5577575681908029E-3</v>
      </c>
      <c r="D2" s="2">
        <v>2.3869292469652439E-2</v>
      </c>
      <c r="E2" s="2">
        <v>4.6544486049151903E-3</v>
      </c>
    </row>
    <row r="3" spans="1:5" x14ac:dyDescent="0.3">
      <c r="A3" s="13" t="s">
        <v>5</v>
      </c>
      <c r="B3" s="2">
        <v>-2.276868783545106E-4</v>
      </c>
      <c r="C3" s="2">
        <v>4.3319423913103809E-3</v>
      </c>
      <c r="D3" s="2">
        <v>2.5843117458526622E-2</v>
      </c>
      <c r="E3" s="2">
        <v>5.3829564333520361E-3</v>
      </c>
    </row>
    <row r="4" spans="1:5" x14ac:dyDescent="0.3">
      <c r="A4" s="13" t="s">
        <v>6</v>
      </c>
      <c r="B4" s="2">
        <v>-1.050663608658861E-3</v>
      </c>
      <c r="C4" s="2">
        <v>4.0804340616502196E-3</v>
      </c>
      <c r="D4" s="2">
        <v>2.4171602734552829E-2</v>
      </c>
      <c r="E4" s="2">
        <v>5.0680754922483948E-3</v>
      </c>
    </row>
    <row r="5" spans="1:5" x14ac:dyDescent="0.3">
      <c r="A5" s="13" t="s">
        <v>7</v>
      </c>
      <c r="B5" s="2">
        <v>1.5993293543715769E-4</v>
      </c>
      <c r="C5" s="2">
        <v>3.3557753278551181E-3</v>
      </c>
      <c r="D5" s="2">
        <v>2.319766350784035E-2</v>
      </c>
      <c r="E5" s="2">
        <v>4.9146610496397349E-3</v>
      </c>
    </row>
    <row r="6" spans="1:5" x14ac:dyDescent="0.3">
      <c r="A6" s="13" t="s">
        <v>8</v>
      </c>
      <c r="B6" s="2">
        <v>9.1332912480821937E-4</v>
      </c>
      <c r="C6" s="2">
        <v>5.3127135455533023E-3</v>
      </c>
      <c r="D6" s="2">
        <v>2.4408153257401199E-2</v>
      </c>
      <c r="E6" s="2">
        <v>5.0472936888768102E-3</v>
      </c>
    </row>
    <row r="7" spans="1:5" x14ac:dyDescent="0.3">
      <c r="A7" s="13" t="s">
        <v>9</v>
      </c>
      <c r="B7" s="2">
        <v>-9.7052322561325978E-4</v>
      </c>
      <c r="C7" s="2">
        <v>3.067583360023044E-3</v>
      </c>
      <c r="D7" s="2">
        <v>2.3357504955309E-2</v>
      </c>
      <c r="E7" s="2">
        <v>4.8386022139065418E-3</v>
      </c>
    </row>
    <row r="8" spans="1:5" x14ac:dyDescent="0.3">
      <c r="A8" s="13" t="s">
        <v>10</v>
      </c>
      <c r="B8" s="2">
        <v>-9.0781478499890112E-4</v>
      </c>
      <c r="C8" s="2">
        <v>3.2759048098899728E-3</v>
      </c>
      <c r="D8" s="2">
        <v>2.3781955550329591E-2</v>
      </c>
      <c r="E8" s="2">
        <v>4.6535204166714616E-3</v>
      </c>
    </row>
    <row r="9" spans="1:5" x14ac:dyDescent="0.3">
      <c r="A9" s="13" t="s">
        <v>11</v>
      </c>
      <c r="B9" s="2">
        <v>1.571472078110732E-4</v>
      </c>
      <c r="C9" s="2">
        <v>7.8602284180800553E-3</v>
      </c>
      <c r="D9" s="2">
        <v>2.9070111558010581E-2</v>
      </c>
      <c r="E9" s="2">
        <v>6.2467304248535792E-3</v>
      </c>
    </row>
    <row r="10" spans="1:5" x14ac:dyDescent="0.3">
      <c r="A10" s="13" t="s">
        <v>12</v>
      </c>
      <c r="B10" s="2">
        <v>1.805015743312304E-4</v>
      </c>
      <c r="C10" s="2">
        <v>3.9370227804687383E-3</v>
      </c>
      <c r="D10" s="2">
        <v>2.3505540001566488E-2</v>
      </c>
      <c r="E10" s="2">
        <v>4.8380670521062132E-3</v>
      </c>
    </row>
    <row r="11" spans="1:5" x14ac:dyDescent="0.3">
      <c r="A11" s="13" t="s">
        <v>13</v>
      </c>
      <c r="B11" s="2">
        <v>-1.814849034477408E-3</v>
      </c>
      <c r="C11" s="2">
        <v>3.0200638435986331E-3</v>
      </c>
      <c r="D11" s="2">
        <v>2.3546907838308571E-2</v>
      </c>
      <c r="E11" s="2">
        <v>4.7495359656900323E-3</v>
      </c>
    </row>
    <row r="12" spans="1:5" x14ac:dyDescent="0.3">
      <c r="A12" s="13" t="s">
        <v>14</v>
      </c>
      <c r="B12" s="2">
        <v>-1.213627451304158E-3</v>
      </c>
      <c r="C12" s="2">
        <v>5.1379964412614759E-3</v>
      </c>
      <c r="D12" s="2">
        <v>2.5136752682478891E-2</v>
      </c>
      <c r="E12" s="2">
        <v>5.1879348720404606E-3</v>
      </c>
    </row>
    <row r="13" spans="1:5" x14ac:dyDescent="0.3">
      <c r="A13" s="13" t="s">
        <v>15</v>
      </c>
      <c r="B13" s="20">
        <v>0.14658010688463469</v>
      </c>
      <c r="C13" s="2">
        <v>3.3349979473148807E-2</v>
      </c>
      <c r="D13" s="2">
        <v>0.24923908791697999</v>
      </c>
      <c r="E13" s="2">
        <v>2.9499902677409349E-2</v>
      </c>
    </row>
    <row r="14" spans="1:5" x14ac:dyDescent="0.3">
      <c r="A14" s="13" t="s">
        <v>16</v>
      </c>
      <c r="B14" s="20">
        <v>0.43214576402442229</v>
      </c>
      <c r="C14" s="2">
        <v>6.4015993738980342E-2</v>
      </c>
      <c r="D14" s="2">
        <v>0.47584184069591462</v>
      </c>
      <c r="E14" s="2">
        <v>4.0379693831515719E-2</v>
      </c>
    </row>
    <row r="15" spans="1:5" x14ac:dyDescent="0.3">
      <c r="A15" s="13" t="s">
        <v>17</v>
      </c>
      <c r="B15" s="2">
        <v>-1.395159490248557E-3</v>
      </c>
      <c r="C15" s="2">
        <v>3.3495760657666698E-3</v>
      </c>
      <c r="D15" s="2">
        <v>2.485698645038046E-2</v>
      </c>
      <c r="E15" s="2">
        <v>5.1601094771794804E-3</v>
      </c>
    </row>
    <row r="16" spans="1:5" x14ac:dyDescent="0.3">
      <c r="A16" s="13" t="s">
        <v>18</v>
      </c>
      <c r="B16" s="2">
        <v>-2.248498580457438E-3</v>
      </c>
      <c r="C16" s="2">
        <v>4.0968429845169244E-3</v>
      </c>
      <c r="D16" s="2">
        <v>2.5308553638166909E-2</v>
      </c>
      <c r="E16" s="2">
        <v>5.0729041201880024E-3</v>
      </c>
    </row>
    <row r="17" spans="1:5" x14ac:dyDescent="0.3">
      <c r="A17" s="13" t="s">
        <v>19</v>
      </c>
      <c r="B17" s="2">
        <v>2.239773079519171E-4</v>
      </c>
      <c r="C17" s="2">
        <v>4.0346042043096714E-3</v>
      </c>
      <c r="D17" s="2">
        <v>2.374688920487256E-2</v>
      </c>
      <c r="E17" s="2">
        <v>5.0740023194838051E-3</v>
      </c>
    </row>
    <row r="18" spans="1:5" x14ac:dyDescent="0.3">
      <c r="A18" s="13" t="s">
        <v>20</v>
      </c>
      <c r="B18" s="2">
        <v>-8.7646293457881565E-4</v>
      </c>
      <c r="C18" s="2">
        <v>3.2361984925825971E-3</v>
      </c>
      <c r="D18" s="2">
        <v>2.4479913001054131E-2</v>
      </c>
      <c r="E18" s="2">
        <v>4.8179665413457104E-3</v>
      </c>
    </row>
    <row r="19" spans="1:5" x14ac:dyDescent="0.3">
      <c r="A19" s="13" t="s">
        <v>21</v>
      </c>
      <c r="B19" s="2">
        <v>-1.393850498683833E-3</v>
      </c>
      <c r="C19" s="2">
        <v>9.2154162415990122E-3</v>
      </c>
      <c r="D19" s="2">
        <v>3.6380704852645017E-2</v>
      </c>
      <c r="E19" s="2">
        <v>6.9531778886136111E-3</v>
      </c>
    </row>
    <row r="20" spans="1:5" x14ac:dyDescent="0.3">
      <c r="A20" s="13" t="s">
        <v>22</v>
      </c>
      <c r="B20" s="2">
        <v>5.18482714270165E-2</v>
      </c>
      <c r="C20" s="2">
        <v>2.1913693197728061E-2</v>
      </c>
      <c r="D20" s="2">
        <v>0.1387424567627519</v>
      </c>
      <c r="E20" s="2">
        <v>1.904094679183977E-2</v>
      </c>
    </row>
    <row r="21" spans="1:5" x14ac:dyDescent="0.3">
      <c r="A21" s="13" t="s">
        <v>23</v>
      </c>
      <c r="B21" s="2">
        <v>-1.3663810400089049E-4</v>
      </c>
      <c r="C21" s="2">
        <v>4.8369760007052941E-3</v>
      </c>
      <c r="D21" s="2">
        <v>2.4674810711290771E-2</v>
      </c>
      <c r="E21" s="2">
        <v>4.9080077851504931E-3</v>
      </c>
    </row>
    <row r="22" spans="1:5" x14ac:dyDescent="0.3">
      <c r="A22" s="13" t="s">
        <v>24</v>
      </c>
      <c r="B22" s="2">
        <v>-1.635871082603089E-4</v>
      </c>
      <c r="C22" s="2">
        <v>1.054061729932658E-2</v>
      </c>
      <c r="D22" s="2">
        <v>3.9581773474711153E-2</v>
      </c>
      <c r="E22" s="2">
        <v>6.7216223683039056E-3</v>
      </c>
    </row>
    <row r="23" spans="1:5" x14ac:dyDescent="0.3">
      <c r="A23" s="14" t="s">
        <v>25</v>
      </c>
      <c r="B23" s="2">
        <v>7.3882699218527489E-3</v>
      </c>
      <c r="C23" s="2">
        <v>9.9227358672238138E-3</v>
      </c>
      <c r="D23" s="2">
        <v>3.4618298660125023E-2</v>
      </c>
      <c r="E23" s="2">
        <v>6.9679645656613443E-3</v>
      </c>
    </row>
    <row r="24" spans="1:5" x14ac:dyDescent="0.3">
      <c r="A24" s="15" t="s">
        <v>26</v>
      </c>
      <c r="B24" s="19" cm="1">
        <f t="array" ref="B24">SUM(ABS(B2:B23))</f>
        <v>0.65258500729935909</v>
      </c>
      <c r="C24" s="6" cm="1">
        <f t="array" ref="C24">SUM(ABS(C2:C23))</f>
        <v>0.21545005611376955</v>
      </c>
      <c r="D24" s="6" cm="1">
        <f t="array" ref="D24">SUM(ABS(D2:D23))</f>
        <v>1.3673599173828697</v>
      </c>
      <c r="E24" s="7" cm="1">
        <f t="array" ref="E24">SUM(ABS(E2:E23))</f>
        <v>0.19017812458099162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Rojas Arevalo</cp:lastModifiedBy>
  <dcterms:created xsi:type="dcterms:W3CDTF">2020-02-23T01:53:30Z</dcterms:created>
  <dcterms:modified xsi:type="dcterms:W3CDTF">2020-02-24T11:01:39Z</dcterms:modified>
</cp:coreProperties>
</file>