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3B51B78C-44F1-4B3E-89DD-1FE5CB86B1D2}" xr6:coauthVersionLast="45" xr6:coauthVersionMax="45" xr10:uidLastSave="{00000000-0000-0000-0000-000000000000}"/>
  <bookViews>
    <workbookView xWindow="-120" yWindow="-120" windowWidth="29040" windowHeight="15840" xr2:uid="{75F78C39-964A-4158-B6BA-BD969DC96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<sst xmlns="http://schemas.openxmlformats.org/spreadsheetml/2006/main" count="12" uniqueCount="11">
  <si>
    <t>Year</t>
  </si>
  <si>
    <t>mar</t>
  </si>
  <si>
    <t>jun</t>
  </si>
  <si>
    <t>sep</t>
  </si>
  <si>
    <t>dec</t>
  </si>
  <si>
    <t>INF%</t>
  </si>
  <si>
    <t>median</t>
  </si>
  <si>
    <t>average</t>
  </si>
  <si>
    <t>max</t>
  </si>
  <si>
    <t>min</t>
  </si>
  <si>
    <t>ann  (ave quarters)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</si>
</sst>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D62-7CC2-4E44-8BA2-9E64252AED73}">
  <dimension ref="A1:G78"/>
  <sheetViews>
    <sheetView tabSelected="1" workbookViewId="0">
      <selection activeCell="F79" sqref="F79"/>
    </sheetView>
  </sheetViews>
  <sheetFormatPr defaultRowHeight="15" x14ac:dyDescent="0.25"/>
  <cols>
    <col min="6" max="6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7" x14ac:dyDescent="0.25">
      <c r="A2">
        <v>2019</v>
      </c>
      <c r="B2" s="1">
        <v>1.2999999999999999E-2</v>
      </c>
      <c r="C2" s="1">
        <v>1.6E-2</v>
      </c>
      <c r="D2" s="1">
        <v>1.7000000000000001E-2</v>
      </c>
      <c r="E2" s="1">
        <v>1.7999999999999999E-2</v>
      </c>
      <c r="F2" s="1">
        <f>AVERAGE(B2:E2)</f>
        <v>1.6E-2</v>
      </c>
    </row>
    <row r="3" spans="1:7" x14ac:dyDescent="0.25">
      <c r="A3">
        <v>2018</v>
      </c>
      <c r="B3" s="1">
        <v>1.9E-2</v>
      </c>
      <c r="C3" s="1">
        <v>2.1000000000000001E-2</v>
      </c>
      <c r="D3" s="1">
        <v>1.9E-2</v>
      </c>
      <c r="E3" s="1">
        <v>1.7999999999999999E-2</v>
      </c>
      <c r="F3" s="1">
        <f t="shared" ref="F3:F66" si="0">AVERAGE(B3:E3)</f>
        <v>1.925E-2</v>
      </c>
    </row>
    <row r="4" spans="1:7" x14ac:dyDescent="0.25">
      <c r="A4">
        <v>2017</v>
      </c>
      <c r="B4" s="1">
        <v>2.1000000000000001E-2</v>
      </c>
      <c r="C4" s="1">
        <v>1.9E-2</v>
      </c>
      <c r="D4" s="1">
        <v>1.7999999999999999E-2</v>
      </c>
      <c r="E4" s="1">
        <v>1.9E-2</v>
      </c>
      <c r="F4" s="1">
        <f t="shared" si="0"/>
        <v>1.925E-2</v>
      </c>
      <c r="G4" s="3"/>
    </row>
    <row r="5" spans="1:7" x14ac:dyDescent="0.25">
      <c r="A5">
        <v>2016</v>
      </c>
      <c r="B5" s="1">
        <v>1.2999999999999999E-2</v>
      </c>
      <c r="C5" s="2">
        <v>0.01</v>
      </c>
      <c r="D5" s="1">
        <v>1.2999999999999999E-2</v>
      </c>
      <c r="E5" s="1">
        <v>1.4999999999999999E-2</v>
      </c>
      <c r="F5" s="1">
        <f t="shared" si="0"/>
        <v>1.2749999999999999E-2</v>
      </c>
    </row>
    <row r="6" spans="1:7" x14ac:dyDescent="0.25">
      <c r="A6">
        <v>2015</v>
      </c>
      <c r="B6" s="1">
        <v>1.2999999999999999E-2</v>
      </c>
      <c r="C6" s="1">
        <v>1.4999999999999999E-2</v>
      </c>
      <c r="D6" s="1">
        <v>1.4999999999999999E-2</v>
      </c>
      <c r="E6" s="1">
        <v>1.7000000000000001E-2</v>
      </c>
      <c r="F6" s="1">
        <f t="shared" si="0"/>
        <v>1.4999999999999999E-2</v>
      </c>
    </row>
    <row r="7" spans="1:7" x14ac:dyDescent="0.25">
      <c r="A7">
        <v>2014</v>
      </c>
      <c r="B7" s="1">
        <v>2.9000000000000001E-2</v>
      </c>
      <c r="C7" s="2">
        <v>0.03</v>
      </c>
      <c r="D7" s="1">
        <v>2.3E-2</v>
      </c>
      <c r="E7" s="1">
        <v>1.7000000000000001E-2</v>
      </c>
      <c r="F7" s="1">
        <f t="shared" si="0"/>
        <v>2.4749999999999998E-2</v>
      </c>
    </row>
    <row r="8" spans="1:7" x14ac:dyDescent="0.25">
      <c r="A8">
        <v>2013</v>
      </c>
      <c r="B8" s="1">
        <v>2.5000000000000001E-2</v>
      </c>
      <c r="C8" s="1">
        <v>2.4E-2</v>
      </c>
      <c r="D8" s="1">
        <v>2.1999999999999999E-2</v>
      </c>
      <c r="E8" s="1">
        <v>2.7E-2</v>
      </c>
      <c r="F8" s="1">
        <f t="shared" si="0"/>
        <v>2.4500000000000001E-2</v>
      </c>
    </row>
    <row r="9" spans="1:7" x14ac:dyDescent="0.25">
      <c r="A9">
        <v>2012</v>
      </c>
      <c r="B9" s="1">
        <v>1.6E-2</v>
      </c>
      <c r="C9" s="1">
        <v>1.2E-2</v>
      </c>
      <c r="D9" s="2">
        <v>0.02</v>
      </c>
      <c r="E9" s="1">
        <v>2.1999999999999999E-2</v>
      </c>
      <c r="F9" s="1">
        <f t="shared" si="0"/>
        <v>1.7500000000000002E-2</v>
      </c>
    </row>
    <row r="10" spans="1:7" x14ac:dyDescent="0.25">
      <c r="A10">
        <v>2011</v>
      </c>
      <c r="B10" s="1">
        <v>3.3000000000000002E-2</v>
      </c>
      <c r="C10" s="1">
        <v>3.5000000000000003E-2</v>
      </c>
      <c r="D10" s="1">
        <v>3.4000000000000002E-2</v>
      </c>
      <c r="E10" s="2">
        <v>0.03</v>
      </c>
      <c r="F10" s="1">
        <f t="shared" si="0"/>
        <v>3.3000000000000002E-2</v>
      </c>
    </row>
    <row r="11" spans="1:7" x14ac:dyDescent="0.25">
      <c r="A11">
        <v>2010</v>
      </c>
      <c r="B11" s="1">
        <v>2.9000000000000001E-2</v>
      </c>
      <c r="C11" s="1">
        <v>3.1E-2</v>
      </c>
      <c r="D11" s="1">
        <v>2.9000000000000001E-2</v>
      </c>
      <c r="E11" s="1">
        <v>2.8000000000000001E-2</v>
      </c>
      <c r="F11" s="1">
        <f t="shared" si="0"/>
        <v>2.9249999999999998E-2</v>
      </c>
    </row>
    <row r="12" spans="1:7" x14ac:dyDescent="0.25">
      <c r="A12">
        <v>2009</v>
      </c>
      <c r="B12" s="1">
        <v>2.4E-2</v>
      </c>
      <c r="C12" s="1">
        <v>1.4E-2</v>
      </c>
      <c r="D12" s="1">
        <v>1.2E-2</v>
      </c>
      <c r="E12" s="1">
        <v>2.1000000000000001E-2</v>
      </c>
      <c r="F12" s="1">
        <f t="shared" si="0"/>
        <v>1.7750000000000002E-2</v>
      </c>
    </row>
    <row r="13" spans="1:7" x14ac:dyDescent="0.25">
      <c r="A13">
        <v>2008</v>
      </c>
      <c r="B13" s="1">
        <v>4.2999999999999997E-2</v>
      </c>
      <c r="C13" s="1">
        <v>4.3999999999999997E-2</v>
      </c>
      <c r="D13" s="2">
        <v>0.05</v>
      </c>
      <c r="E13" s="1">
        <v>3.6999999999999998E-2</v>
      </c>
      <c r="F13" s="1">
        <f t="shared" si="0"/>
        <v>4.3500000000000004E-2</v>
      </c>
    </row>
    <row r="14" spans="1:7" x14ac:dyDescent="0.25">
      <c r="A14">
        <v>2007</v>
      </c>
      <c r="B14" s="1">
        <v>2.5000000000000001E-2</v>
      </c>
      <c r="C14" s="1">
        <v>2.1000000000000001E-2</v>
      </c>
      <c r="D14" s="1">
        <v>1.7999999999999999E-2</v>
      </c>
      <c r="E14" s="1">
        <v>2.9000000000000001E-2</v>
      </c>
      <c r="F14" s="1">
        <f t="shared" si="0"/>
        <v>2.325E-2</v>
      </c>
    </row>
    <row r="15" spans="1:7" x14ac:dyDescent="0.25">
      <c r="A15">
        <v>2006</v>
      </c>
      <c r="B15" s="1">
        <v>2.9000000000000001E-2</v>
      </c>
      <c r="C15" s="2">
        <v>0.04</v>
      </c>
      <c r="D15" s="2">
        <v>0.04</v>
      </c>
      <c r="E15" s="1">
        <v>3.3000000000000002E-2</v>
      </c>
      <c r="F15" s="1">
        <f t="shared" si="0"/>
        <v>3.5500000000000004E-2</v>
      </c>
    </row>
    <row r="16" spans="1:7" x14ac:dyDescent="0.25">
      <c r="A16">
        <v>2005</v>
      </c>
      <c r="B16" s="1">
        <v>2.4E-2</v>
      </c>
      <c r="C16" s="1">
        <v>2.5000000000000001E-2</v>
      </c>
      <c r="D16" s="1">
        <v>3.1E-2</v>
      </c>
      <c r="E16" s="1">
        <v>2.8000000000000001E-2</v>
      </c>
      <c r="F16" s="1">
        <f t="shared" si="0"/>
        <v>2.7E-2</v>
      </c>
    </row>
    <row r="17" spans="1:6" x14ac:dyDescent="0.25">
      <c r="A17">
        <v>2004</v>
      </c>
      <c r="B17" s="2">
        <v>0.02</v>
      </c>
      <c r="C17" s="1">
        <v>2.5000000000000001E-2</v>
      </c>
      <c r="D17" s="1">
        <v>2.3E-2</v>
      </c>
      <c r="E17" s="1">
        <v>2.5000000000000001E-2</v>
      </c>
      <c r="F17" s="1">
        <f t="shared" si="0"/>
        <v>2.325E-2</v>
      </c>
    </row>
    <row r="18" spans="1:6" x14ac:dyDescent="0.25">
      <c r="A18">
        <v>2003</v>
      </c>
      <c r="B18" s="1">
        <v>3.3000000000000002E-2</v>
      </c>
      <c r="C18" s="1">
        <v>2.5999999999999999E-2</v>
      </c>
      <c r="D18" s="1">
        <v>2.5999999999999999E-2</v>
      </c>
      <c r="E18" s="1">
        <v>2.4E-2</v>
      </c>
      <c r="F18" s="1">
        <f t="shared" si="0"/>
        <v>2.7249999999999996E-2</v>
      </c>
    </row>
    <row r="19" spans="1:6" x14ac:dyDescent="0.25">
      <c r="A19">
        <v>2002</v>
      </c>
      <c r="B19" s="2">
        <v>0.03</v>
      </c>
      <c r="C19" s="1">
        <v>2.8000000000000001E-2</v>
      </c>
      <c r="D19" s="1">
        <v>3.2000000000000001E-2</v>
      </c>
      <c r="E19" s="1">
        <v>2.9000000000000001E-2</v>
      </c>
      <c r="F19" s="1">
        <f t="shared" si="0"/>
        <v>2.9749999999999999E-2</v>
      </c>
    </row>
    <row r="20" spans="1:6" x14ac:dyDescent="0.25">
      <c r="A20">
        <v>2001</v>
      </c>
      <c r="B20" s="2">
        <v>0.06</v>
      </c>
      <c r="C20" s="1">
        <v>6.0999999999999999E-2</v>
      </c>
      <c r="D20" s="1">
        <v>2.5000000000000001E-2</v>
      </c>
      <c r="E20" s="1">
        <v>3.1E-2</v>
      </c>
      <c r="F20" s="1">
        <f t="shared" si="0"/>
        <v>4.4249999999999998E-2</v>
      </c>
    </row>
    <row r="21" spans="1:6" x14ac:dyDescent="0.25">
      <c r="A21">
        <v>2000</v>
      </c>
      <c r="B21" s="1">
        <v>2.8000000000000001E-2</v>
      </c>
      <c r="C21" s="1">
        <v>3.1E-2</v>
      </c>
      <c r="D21" s="1">
        <v>6.0999999999999999E-2</v>
      </c>
      <c r="E21" s="1">
        <v>5.8000000000000003E-2</v>
      </c>
      <c r="F21" s="1">
        <f t="shared" si="0"/>
        <v>4.4499999999999998E-2</v>
      </c>
    </row>
    <row r="22" spans="1:6" x14ac:dyDescent="0.25">
      <c r="A22">
        <v>1999</v>
      </c>
      <c r="B22" s="1">
        <v>1.2E-2</v>
      </c>
      <c r="C22" s="2">
        <v>0.01</v>
      </c>
      <c r="D22" s="1">
        <v>1.7999999999999999E-2</v>
      </c>
      <c r="E22" s="1">
        <v>1.9E-2</v>
      </c>
      <c r="F22" s="1">
        <f t="shared" si="0"/>
        <v>1.4749999999999999E-2</v>
      </c>
    </row>
    <row r="23" spans="1:6" x14ac:dyDescent="0.25">
      <c r="A23">
        <v>1998</v>
      </c>
      <c r="B23" s="1">
        <v>-1E-3</v>
      </c>
      <c r="C23" s="1">
        <v>7.0000000000000001E-3</v>
      </c>
      <c r="D23" s="1">
        <v>1.4E-2</v>
      </c>
      <c r="E23" s="1">
        <v>1.4999999999999999E-2</v>
      </c>
      <c r="F23" s="1">
        <f t="shared" si="0"/>
        <v>8.7500000000000008E-3</v>
      </c>
    </row>
    <row r="24" spans="1:6" x14ac:dyDescent="0.25">
      <c r="A24">
        <v>1997</v>
      </c>
      <c r="B24" s="1">
        <v>1.4E-2</v>
      </c>
      <c r="C24" s="1">
        <v>3.0000000000000001E-3</v>
      </c>
      <c r="D24" s="1">
        <v>-4.0000000000000001E-3</v>
      </c>
      <c r="E24" s="1">
        <v>-3.0000000000000001E-3</v>
      </c>
      <c r="F24" s="1">
        <f t="shared" si="0"/>
        <v>2.5000000000000005E-3</v>
      </c>
    </row>
    <row r="25" spans="1:6" x14ac:dyDescent="0.25">
      <c r="A25">
        <v>1996</v>
      </c>
      <c r="B25" s="1">
        <v>3.7999999999999999E-2</v>
      </c>
      <c r="C25" s="1">
        <v>3.1E-2</v>
      </c>
      <c r="D25" s="1">
        <v>2.1000000000000001E-2</v>
      </c>
      <c r="E25" s="1">
        <v>1.4999999999999999E-2</v>
      </c>
      <c r="F25" s="1">
        <f t="shared" si="0"/>
        <v>2.6250000000000002E-2</v>
      </c>
    </row>
    <row r="26" spans="1:6" x14ac:dyDescent="0.25">
      <c r="A26">
        <v>1995</v>
      </c>
      <c r="B26" s="1">
        <v>3.6999999999999998E-2</v>
      </c>
      <c r="C26" s="1">
        <v>4.4999999999999998E-2</v>
      </c>
      <c r="D26" s="1">
        <v>5.0999999999999997E-2</v>
      </c>
      <c r="E26" s="1">
        <v>5.0999999999999997E-2</v>
      </c>
      <c r="F26" s="1">
        <f t="shared" si="0"/>
        <v>4.5999999999999992E-2</v>
      </c>
    </row>
    <row r="27" spans="1:6" x14ac:dyDescent="0.25">
      <c r="A27">
        <v>1994</v>
      </c>
      <c r="B27" s="1">
        <v>1.4999999999999999E-2</v>
      </c>
      <c r="C27" s="1">
        <v>1.7999999999999999E-2</v>
      </c>
      <c r="D27" s="2">
        <v>0.02</v>
      </c>
      <c r="E27" s="1">
        <v>2.5999999999999999E-2</v>
      </c>
      <c r="F27" s="1">
        <f t="shared" si="0"/>
        <v>1.975E-2</v>
      </c>
    </row>
    <row r="28" spans="1:6" x14ac:dyDescent="0.25">
      <c r="A28">
        <v>1993</v>
      </c>
      <c r="B28" s="1">
        <v>1.2E-2</v>
      </c>
      <c r="C28" s="1">
        <v>1.7999999999999999E-2</v>
      </c>
      <c r="D28" s="1">
        <v>2.1999999999999999E-2</v>
      </c>
      <c r="E28" s="1">
        <v>1.7999999999999999E-2</v>
      </c>
      <c r="F28" s="1">
        <f t="shared" si="0"/>
        <v>1.7499999999999998E-2</v>
      </c>
    </row>
    <row r="29" spans="1:6" x14ac:dyDescent="0.25">
      <c r="A29">
        <v>1992</v>
      </c>
      <c r="B29" s="1">
        <v>1.7000000000000001E-2</v>
      </c>
      <c r="C29" s="1">
        <v>1.2E-2</v>
      </c>
      <c r="D29" s="1">
        <v>8.0000000000000002E-3</v>
      </c>
      <c r="E29" s="1">
        <v>3.0000000000000001E-3</v>
      </c>
      <c r="F29" s="1">
        <f t="shared" si="0"/>
        <v>1.0000000000000002E-2</v>
      </c>
    </row>
    <row r="30" spans="1:6" x14ac:dyDescent="0.25">
      <c r="A30">
        <v>1991</v>
      </c>
      <c r="B30" s="1">
        <v>4.8000000000000001E-2</v>
      </c>
      <c r="C30" s="1">
        <v>3.3000000000000002E-2</v>
      </c>
      <c r="D30" s="1">
        <v>3.1E-2</v>
      </c>
      <c r="E30" s="1">
        <v>1.4999999999999999E-2</v>
      </c>
      <c r="F30" s="1">
        <f t="shared" si="0"/>
        <v>3.175E-2</v>
      </c>
    </row>
    <row r="31" spans="1:6" x14ac:dyDescent="0.25">
      <c r="A31">
        <v>1990</v>
      </c>
      <c r="B31" s="1">
        <v>8.6999999999999994E-2</v>
      </c>
      <c r="C31" s="1">
        <v>7.6999999999999999E-2</v>
      </c>
      <c r="D31" s="1">
        <v>6.0999999999999999E-2</v>
      </c>
      <c r="E31" s="1">
        <v>6.9000000000000006E-2</v>
      </c>
      <c r="F31" s="1">
        <f t="shared" si="0"/>
        <v>7.3499999999999996E-2</v>
      </c>
    </row>
    <row r="32" spans="1:6" x14ac:dyDescent="0.25">
      <c r="A32">
        <v>1989</v>
      </c>
      <c r="B32" s="1">
        <v>6.8000000000000005E-2</v>
      </c>
      <c r="C32" s="1">
        <v>7.4999999999999997E-2</v>
      </c>
      <c r="D32" s="2">
        <v>0.08</v>
      </c>
      <c r="E32" s="1">
        <v>7.8E-2</v>
      </c>
      <c r="F32" s="1">
        <f t="shared" si="0"/>
        <v>7.5250000000000011E-2</v>
      </c>
    </row>
    <row r="33" spans="1:6" x14ac:dyDescent="0.25">
      <c r="A33">
        <v>1988</v>
      </c>
      <c r="B33" s="1">
        <v>6.8000000000000005E-2</v>
      </c>
      <c r="C33" s="1">
        <v>7.1999999999999995E-2</v>
      </c>
      <c r="D33" s="1">
        <v>7.2999999999999995E-2</v>
      </c>
      <c r="E33" s="1">
        <v>7.5999999999999998E-2</v>
      </c>
      <c r="F33" s="1">
        <f t="shared" si="0"/>
        <v>7.2250000000000009E-2</v>
      </c>
    </row>
    <row r="34" spans="1:6" x14ac:dyDescent="0.25">
      <c r="A34">
        <v>1987</v>
      </c>
      <c r="B34" s="1">
        <v>9.4E-2</v>
      </c>
      <c r="C34" s="1">
        <v>9.2999999999999999E-2</v>
      </c>
      <c r="D34" s="1">
        <v>8.3000000000000004E-2</v>
      </c>
      <c r="E34" s="1">
        <v>7.1999999999999995E-2</v>
      </c>
      <c r="F34" s="1">
        <f t="shared" si="0"/>
        <v>8.5500000000000007E-2</v>
      </c>
    </row>
    <row r="35" spans="1:6" x14ac:dyDescent="0.25">
      <c r="A35">
        <v>1986</v>
      </c>
      <c r="B35" s="1">
        <v>9.1999999999999998E-2</v>
      </c>
      <c r="C35" s="1">
        <v>8.5000000000000006E-2</v>
      </c>
      <c r="D35" s="1">
        <v>8.7999999999999995E-2</v>
      </c>
      <c r="E35" s="1">
        <v>9.6000000000000002E-2</v>
      </c>
      <c r="F35" s="1">
        <f t="shared" si="0"/>
        <v>9.0249999999999997E-2</v>
      </c>
    </row>
    <row r="36" spans="1:6" x14ac:dyDescent="0.25">
      <c r="A36">
        <v>1985</v>
      </c>
      <c r="B36" s="1">
        <v>4.3999999999999997E-2</v>
      </c>
      <c r="C36" s="1">
        <v>6.6000000000000003E-2</v>
      </c>
      <c r="D36" s="1">
        <v>7.5999999999999998E-2</v>
      </c>
      <c r="E36" s="1">
        <v>8.3000000000000004E-2</v>
      </c>
      <c r="F36" s="1">
        <f t="shared" si="0"/>
        <v>6.7250000000000004E-2</v>
      </c>
    </row>
    <row r="37" spans="1:6" x14ac:dyDescent="0.25">
      <c r="A37">
        <v>1984</v>
      </c>
      <c r="B37" s="1">
        <v>5.8000000000000003E-2</v>
      </c>
      <c r="C37" s="2">
        <v>0.04</v>
      </c>
      <c r="D37" s="1">
        <v>3.6999999999999998E-2</v>
      </c>
      <c r="E37" s="1">
        <v>2.5000000000000001E-2</v>
      </c>
      <c r="F37" s="1">
        <f t="shared" si="0"/>
        <v>0.04</v>
      </c>
    </row>
    <row r="38" spans="1:6" x14ac:dyDescent="0.25">
      <c r="A38">
        <v>1983</v>
      </c>
      <c r="B38" s="1">
        <v>0.114</v>
      </c>
      <c r="C38" s="1">
        <v>0.111</v>
      </c>
      <c r="D38" s="1">
        <v>9.1999999999999998E-2</v>
      </c>
      <c r="E38" s="1">
        <v>8.5999999999999993E-2</v>
      </c>
      <c r="F38" s="1">
        <f t="shared" si="0"/>
        <v>0.10075000000000001</v>
      </c>
    </row>
    <row r="39" spans="1:6" x14ac:dyDescent="0.25">
      <c r="A39">
        <v>1982</v>
      </c>
      <c r="B39" s="1">
        <v>0.108</v>
      </c>
      <c r="C39" s="1">
        <v>0.109</v>
      </c>
      <c r="D39" s="1">
        <v>0.124</v>
      </c>
      <c r="E39" s="1">
        <v>0.113</v>
      </c>
      <c r="F39" s="1">
        <f t="shared" si="0"/>
        <v>0.11349999999999999</v>
      </c>
    </row>
    <row r="40" spans="1:6" x14ac:dyDescent="0.25">
      <c r="A40">
        <v>1981</v>
      </c>
      <c r="B40" s="1">
        <v>9.4E-2</v>
      </c>
      <c r="C40" s="1">
        <v>8.4000000000000005E-2</v>
      </c>
      <c r="D40" s="2">
        <v>0.09</v>
      </c>
      <c r="E40" s="2">
        <v>0.11</v>
      </c>
      <c r="F40" s="1">
        <f t="shared" si="0"/>
        <v>9.4500000000000001E-2</v>
      </c>
    </row>
    <row r="41" spans="1:6" x14ac:dyDescent="0.25">
      <c r="A41">
        <v>1980</v>
      </c>
      <c r="B41" s="1">
        <v>0.104</v>
      </c>
      <c r="C41" s="2">
        <v>0.11</v>
      </c>
      <c r="D41" s="1">
        <v>9.9000000000000005E-2</v>
      </c>
      <c r="E41" s="1">
        <v>9.1999999999999998E-2</v>
      </c>
      <c r="F41" s="1">
        <f t="shared" si="0"/>
        <v>0.10125000000000001</v>
      </c>
    </row>
    <row r="42" spans="1:6" x14ac:dyDescent="0.25">
      <c r="A42">
        <v>1979</v>
      </c>
      <c r="B42" s="2">
        <v>0.08</v>
      </c>
      <c r="C42" s="1">
        <v>8.7999999999999995E-2</v>
      </c>
      <c r="D42" s="1">
        <v>9.5000000000000001E-2</v>
      </c>
      <c r="E42" s="1">
        <v>0.10199999999999999</v>
      </c>
      <c r="F42" s="1">
        <f t="shared" si="0"/>
        <v>9.1249999999999998E-2</v>
      </c>
    </row>
    <row r="43" spans="1:6" x14ac:dyDescent="0.25">
      <c r="A43">
        <v>1978</v>
      </c>
      <c r="B43" s="1">
        <v>8.6999999999999994E-2</v>
      </c>
      <c r="C43" s="2">
        <v>0.08</v>
      </c>
      <c r="D43" s="1">
        <v>7.8E-2</v>
      </c>
      <c r="E43" s="1">
        <v>7.5999999999999998E-2</v>
      </c>
      <c r="F43" s="1">
        <f t="shared" si="0"/>
        <v>8.0250000000000002E-2</v>
      </c>
    </row>
    <row r="44" spans="1:6" x14ac:dyDescent="0.25">
      <c r="A44">
        <v>1977</v>
      </c>
      <c r="B44" s="1">
        <v>0.13300000000000001</v>
      </c>
      <c r="C44" s="1">
        <v>0.13600000000000001</v>
      </c>
      <c r="D44" s="1">
        <v>0.13300000000000001</v>
      </c>
      <c r="E44" s="1">
        <v>9.4E-2</v>
      </c>
      <c r="F44" s="1">
        <f t="shared" si="0"/>
        <v>0.124</v>
      </c>
    </row>
    <row r="45" spans="1:6" x14ac:dyDescent="0.25">
      <c r="A45">
        <v>1976</v>
      </c>
      <c r="B45" s="1">
        <v>0.13100000000000001</v>
      </c>
      <c r="C45" s="2">
        <v>0.12</v>
      </c>
      <c r="D45" s="1">
        <v>0.13800000000000001</v>
      </c>
      <c r="E45" s="1">
        <v>0.14299999999999999</v>
      </c>
      <c r="F45" s="1">
        <f t="shared" si="0"/>
        <v>0.13300000000000001</v>
      </c>
    </row>
    <row r="46" spans="1:6" x14ac:dyDescent="0.25">
      <c r="A46">
        <v>1975</v>
      </c>
      <c r="B46" s="1">
        <v>0.17699999999999999</v>
      </c>
      <c r="C46" s="2">
        <v>0.17</v>
      </c>
      <c r="D46" s="2">
        <v>0.12</v>
      </c>
      <c r="E46" s="1">
        <v>0.14299999999999999</v>
      </c>
      <c r="F46" s="1">
        <f t="shared" si="0"/>
        <v>0.1525</v>
      </c>
    </row>
    <row r="47" spans="1:6" x14ac:dyDescent="0.25">
      <c r="A47">
        <v>1974</v>
      </c>
      <c r="B47" s="2">
        <v>0.14000000000000001</v>
      </c>
      <c r="C47" s="1">
        <v>0.14399999999999999</v>
      </c>
      <c r="D47" s="1">
        <v>0.16400000000000001</v>
      </c>
      <c r="E47" s="1">
        <v>0.16700000000000001</v>
      </c>
      <c r="F47" s="1">
        <f t="shared" si="0"/>
        <v>0.15375000000000003</v>
      </c>
    </row>
    <row r="48" spans="1:6" x14ac:dyDescent="0.25">
      <c r="A48">
        <v>1973</v>
      </c>
      <c r="B48" s="1">
        <v>5.6000000000000001E-2</v>
      </c>
      <c r="C48" s="1">
        <v>8.3000000000000004E-2</v>
      </c>
      <c r="D48" s="1">
        <v>9.9000000000000005E-2</v>
      </c>
      <c r="E48" s="1">
        <v>0.125</v>
      </c>
      <c r="F48" s="1">
        <f t="shared" si="0"/>
        <v>9.0749999999999997E-2</v>
      </c>
    </row>
    <row r="49" spans="1:6" x14ac:dyDescent="0.25">
      <c r="A49">
        <v>1972</v>
      </c>
      <c r="B49" s="1">
        <v>6.9000000000000006E-2</v>
      </c>
      <c r="C49" s="1">
        <v>6.9000000000000006E-2</v>
      </c>
      <c r="D49" s="1">
        <v>5.7000000000000002E-2</v>
      </c>
      <c r="E49" s="1">
        <v>4.7E-2</v>
      </c>
      <c r="F49" s="1">
        <f t="shared" si="0"/>
        <v>6.0499999999999998E-2</v>
      </c>
    </row>
    <row r="50" spans="1:6" x14ac:dyDescent="0.25">
      <c r="A50">
        <v>1971</v>
      </c>
      <c r="B50" s="1">
        <v>5.1999999999999998E-2</v>
      </c>
      <c r="C50" s="1">
        <v>5.1999999999999998E-2</v>
      </c>
      <c r="D50" s="1">
        <v>7.0999999999999994E-2</v>
      </c>
      <c r="E50" s="2">
        <v>7.0000000000000007E-2</v>
      </c>
      <c r="F50" s="1">
        <f t="shared" si="0"/>
        <v>6.1249999999999999E-2</v>
      </c>
    </row>
    <row r="51" spans="1:6" x14ac:dyDescent="0.25">
      <c r="A51">
        <v>1970</v>
      </c>
      <c r="B51" s="1">
        <v>2.1000000000000001E-2</v>
      </c>
      <c r="C51" s="1">
        <v>3.2000000000000001E-2</v>
      </c>
      <c r="D51" s="1">
        <v>3.2000000000000001E-2</v>
      </c>
      <c r="E51" s="1">
        <v>5.2999999999999999E-2</v>
      </c>
      <c r="F51" s="1">
        <f t="shared" si="0"/>
        <v>3.4500000000000003E-2</v>
      </c>
    </row>
    <row r="52" spans="1:6" x14ac:dyDescent="0.25">
      <c r="A52">
        <v>1969</v>
      </c>
      <c r="B52" s="1">
        <v>3.3000000000000002E-2</v>
      </c>
      <c r="C52" s="1">
        <v>3.3000000000000002E-2</v>
      </c>
      <c r="D52" s="1">
        <v>3.3000000000000002E-2</v>
      </c>
      <c r="E52" s="1">
        <v>3.3000000000000002E-2</v>
      </c>
      <c r="F52" s="1">
        <f t="shared" si="0"/>
        <v>3.3000000000000002E-2</v>
      </c>
    </row>
    <row r="53" spans="1:6" x14ac:dyDescent="0.25">
      <c r="A53">
        <v>1968</v>
      </c>
      <c r="B53" s="1">
        <v>3.4000000000000002E-2</v>
      </c>
      <c r="C53" s="1">
        <v>2.1999999999999999E-2</v>
      </c>
      <c r="D53" s="1">
        <v>2.1999999999999999E-2</v>
      </c>
      <c r="E53" s="1">
        <v>2.1999999999999999E-2</v>
      </c>
      <c r="F53" s="1">
        <f t="shared" si="0"/>
        <v>2.5000000000000001E-2</v>
      </c>
    </row>
    <row r="54" spans="1:6" x14ac:dyDescent="0.25">
      <c r="A54">
        <v>1967</v>
      </c>
      <c r="B54" s="1">
        <v>2.3E-2</v>
      </c>
      <c r="C54" s="1">
        <v>3.5000000000000003E-2</v>
      </c>
      <c r="D54" s="1">
        <v>4.7E-2</v>
      </c>
      <c r="E54" s="1">
        <v>3.4000000000000002E-2</v>
      </c>
      <c r="F54" s="1">
        <f t="shared" si="0"/>
        <v>3.4750000000000003E-2</v>
      </c>
    </row>
    <row r="55" spans="1:6" x14ac:dyDescent="0.25">
      <c r="A55">
        <v>1966</v>
      </c>
      <c r="B55" s="1">
        <v>4.9000000000000002E-2</v>
      </c>
      <c r="C55" s="1">
        <v>3.5999999999999997E-2</v>
      </c>
      <c r="D55" s="1">
        <v>2.4E-2</v>
      </c>
      <c r="E55" s="1">
        <v>2.4E-2</v>
      </c>
      <c r="F55" s="1">
        <f>AVERAGE(B55:E55)</f>
        <v>3.3249999999999995E-2</v>
      </c>
    </row>
    <row r="56" spans="1:6" x14ac:dyDescent="0.25">
      <c r="A56">
        <v>1965</v>
      </c>
      <c r="B56" s="1">
        <v>2.5000000000000001E-2</v>
      </c>
      <c r="C56" s="1">
        <v>3.7999999999999999E-2</v>
      </c>
      <c r="D56" s="1">
        <v>3.6999999999999998E-2</v>
      </c>
      <c r="E56" s="1">
        <v>3.6999999999999998E-2</v>
      </c>
      <c r="F56" s="1">
        <f t="shared" si="0"/>
        <v>3.4250000000000003E-2</v>
      </c>
    </row>
    <row r="57" spans="1:6" x14ac:dyDescent="0.25">
      <c r="A57">
        <v>1964</v>
      </c>
      <c r="B57" s="1">
        <v>2.5999999999999999E-2</v>
      </c>
      <c r="C57" s="1">
        <v>2.5999999999999999E-2</v>
      </c>
      <c r="D57" s="1">
        <v>2.5000000000000001E-2</v>
      </c>
      <c r="E57" s="1">
        <v>3.7999999999999999E-2</v>
      </c>
      <c r="F57" s="1">
        <f t="shared" si="0"/>
        <v>2.8749999999999998E-2</v>
      </c>
    </row>
    <row r="58" spans="1:6" x14ac:dyDescent="0.25">
      <c r="A58">
        <v>1963</v>
      </c>
      <c r="B58" s="2">
        <v>0</v>
      </c>
      <c r="C58" s="2">
        <v>0</v>
      </c>
      <c r="D58" s="1">
        <v>1.2999999999999999E-2</v>
      </c>
      <c r="E58" s="1">
        <v>1.2999999999999999E-2</v>
      </c>
      <c r="F58" s="1">
        <f t="shared" si="0"/>
        <v>6.4999999999999997E-3</v>
      </c>
    </row>
    <row r="59" spans="1:6" x14ac:dyDescent="0.25">
      <c r="A59">
        <v>1962</v>
      </c>
      <c r="B59" s="2">
        <v>0</v>
      </c>
      <c r="C59" s="1">
        <v>-1.2999999999999999E-2</v>
      </c>
      <c r="D59" s="2">
        <v>0</v>
      </c>
      <c r="E59" s="2">
        <v>0</v>
      </c>
      <c r="F59" s="1">
        <f t="shared" si="0"/>
        <v>-3.2499999999999999E-3</v>
      </c>
    </row>
    <row r="60" spans="1:6" x14ac:dyDescent="0.25">
      <c r="A60">
        <v>1961</v>
      </c>
      <c r="B60" s="2">
        <v>0.04</v>
      </c>
      <c r="C60" s="1">
        <v>3.9E-2</v>
      </c>
      <c r="D60" s="1">
        <v>1.2999999999999999E-2</v>
      </c>
      <c r="E60" s="2">
        <v>0</v>
      </c>
      <c r="F60" s="1">
        <f t="shared" si="0"/>
        <v>2.3E-2</v>
      </c>
    </row>
    <row r="61" spans="1:6" x14ac:dyDescent="0.25">
      <c r="A61">
        <v>1960</v>
      </c>
      <c r="B61" s="1">
        <v>2.7E-2</v>
      </c>
      <c r="C61" s="1">
        <v>4.1000000000000002E-2</v>
      </c>
      <c r="D61" s="1">
        <v>4.1000000000000002E-2</v>
      </c>
      <c r="E61" s="2">
        <v>0.04</v>
      </c>
      <c r="F61" s="1">
        <f t="shared" si="0"/>
        <v>3.7250000000000005E-2</v>
      </c>
    </row>
    <row r="62" spans="1:6" x14ac:dyDescent="0.25">
      <c r="A62">
        <v>1959</v>
      </c>
      <c r="B62" s="1">
        <v>1.4E-2</v>
      </c>
      <c r="C62" s="1">
        <v>1.4E-2</v>
      </c>
      <c r="D62" s="1">
        <v>2.8000000000000001E-2</v>
      </c>
      <c r="E62" s="1">
        <v>2.7E-2</v>
      </c>
      <c r="F62" s="1">
        <f t="shared" si="0"/>
        <v>2.0750000000000001E-2</v>
      </c>
    </row>
    <row r="63" spans="1:6" x14ac:dyDescent="0.25">
      <c r="A63">
        <v>1958</v>
      </c>
      <c r="B63" s="1">
        <v>1.4E-2</v>
      </c>
      <c r="C63" s="2">
        <v>0</v>
      </c>
      <c r="D63" s="2">
        <v>0</v>
      </c>
      <c r="E63" s="1">
        <v>1.4E-2</v>
      </c>
      <c r="F63" s="1">
        <f t="shared" si="0"/>
        <v>7.0000000000000001E-3</v>
      </c>
    </row>
    <row r="64" spans="1:6" x14ac:dyDescent="0.25">
      <c r="A64">
        <v>1957</v>
      </c>
      <c r="B64" s="2">
        <v>0.06</v>
      </c>
      <c r="C64" s="1">
        <v>2.9000000000000001E-2</v>
      </c>
      <c r="D64" s="1">
        <v>1.4E-2</v>
      </c>
      <c r="E64" s="1">
        <v>1.4E-2</v>
      </c>
      <c r="F64" s="1">
        <f t="shared" si="0"/>
        <v>2.9249999999999998E-2</v>
      </c>
    </row>
    <row r="65" spans="1:6" x14ac:dyDescent="0.25">
      <c r="A65">
        <v>1956</v>
      </c>
      <c r="B65" s="1">
        <v>3.1E-2</v>
      </c>
      <c r="C65" s="1">
        <v>6.0999999999999999E-2</v>
      </c>
      <c r="D65" s="1">
        <v>7.5999999999999998E-2</v>
      </c>
      <c r="E65" s="2">
        <v>0.06</v>
      </c>
      <c r="F65" s="1">
        <f t="shared" si="0"/>
        <v>5.6999999999999995E-2</v>
      </c>
    </row>
    <row r="66" spans="1:6" x14ac:dyDescent="0.25">
      <c r="A66">
        <v>1955</v>
      </c>
      <c r="B66" s="2">
        <v>0</v>
      </c>
      <c r="C66" s="1">
        <v>1.4999999999999999E-2</v>
      </c>
      <c r="D66" s="1">
        <v>1.4999999999999999E-2</v>
      </c>
      <c r="E66" s="1">
        <v>3.1E-2</v>
      </c>
      <c r="F66" s="1">
        <f t="shared" si="0"/>
        <v>1.525E-2</v>
      </c>
    </row>
    <row r="67" spans="1:6" x14ac:dyDescent="0.25">
      <c r="A67">
        <v>1954</v>
      </c>
      <c r="B67" s="1">
        <v>3.2000000000000001E-2</v>
      </c>
      <c r="C67" s="1">
        <v>1.6E-2</v>
      </c>
      <c r="D67" s="2">
        <v>0</v>
      </c>
      <c r="E67" s="1">
        <v>1.6E-2</v>
      </c>
      <c r="F67" s="1">
        <f t="shared" ref="F67:F72" si="1">AVERAGE(B67:E67)</f>
        <v>1.6E-2</v>
      </c>
    </row>
    <row r="68" spans="1:6" x14ac:dyDescent="0.25">
      <c r="A68">
        <v>1953</v>
      </c>
      <c r="B68" s="1">
        <v>6.8000000000000005E-2</v>
      </c>
      <c r="C68" s="1">
        <v>4.9000000000000002E-2</v>
      </c>
      <c r="D68" s="1">
        <v>4.8000000000000001E-2</v>
      </c>
      <c r="E68" s="1">
        <v>1.6E-2</v>
      </c>
      <c r="F68" s="1">
        <f t="shared" si="1"/>
        <v>4.5249999999999999E-2</v>
      </c>
    </row>
    <row r="69" spans="1:6" x14ac:dyDescent="0.25">
      <c r="A69">
        <v>1952</v>
      </c>
      <c r="B69" s="1">
        <v>0.22900000000000001</v>
      </c>
      <c r="C69" s="1">
        <v>0.19600000000000001</v>
      </c>
      <c r="D69" s="2">
        <v>0.17</v>
      </c>
      <c r="E69" s="1">
        <v>0.105</v>
      </c>
      <c r="F69" s="1">
        <f t="shared" si="1"/>
        <v>0.17500000000000002</v>
      </c>
    </row>
    <row r="70" spans="1:6" x14ac:dyDescent="0.25">
      <c r="A70">
        <v>1951</v>
      </c>
      <c r="B70" s="1">
        <v>0.14299999999999999</v>
      </c>
      <c r="C70" s="1">
        <v>0.186</v>
      </c>
      <c r="D70" s="1">
        <v>0.20499999999999999</v>
      </c>
      <c r="E70" s="1">
        <v>0.23899999999999999</v>
      </c>
      <c r="F70" s="1">
        <f t="shared" si="1"/>
        <v>0.19324999999999998</v>
      </c>
    </row>
    <row r="71" spans="1:6" x14ac:dyDescent="0.25">
      <c r="A71">
        <v>1950</v>
      </c>
      <c r="B71" s="1">
        <v>7.6999999999999999E-2</v>
      </c>
      <c r="C71" s="1">
        <v>7.4999999999999997E-2</v>
      </c>
      <c r="D71" s="1">
        <v>7.2999999999999995E-2</v>
      </c>
      <c r="E71" s="1">
        <v>0.122</v>
      </c>
      <c r="F71" s="1">
        <f t="shared" si="1"/>
        <v>8.6749999999999994E-2</v>
      </c>
    </row>
    <row r="72" spans="1:6" x14ac:dyDescent="0.25">
      <c r="A72">
        <v>1949</v>
      </c>
      <c r="B72" t="s">
        <v>5</v>
      </c>
      <c r="C72" t="s">
        <v>5</v>
      </c>
      <c r="D72" s="1">
        <v>0.108</v>
      </c>
      <c r="E72" s="1">
        <v>7.9000000000000001E-2</v>
      </c>
      <c r="F72" s="1">
        <f t="shared" si="1"/>
        <v>9.35E-2</v>
      </c>
    </row>
    <row r="75" spans="1:6" x14ac:dyDescent="0.25">
      <c r="E75" t="s">
        <v>6</v>
      </c>
      <c r="F75" s="1">
        <f>MEDIAN(F2:F72)</f>
        <v>3.3249999999999995E-2</v>
      </c>
    </row>
    <row r="76" spans="1:6" x14ac:dyDescent="0.25">
      <c r="E76" t="s">
        <v>7</v>
      </c>
      <c r="F76" s="1">
        <f>AVERAGE(F2:F72)</f>
        <v>5.0588028169014074E-2</v>
      </c>
    </row>
    <row r="77" spans="1:6" x14ac:dyDescent="0.25">
      <c r="E77" t="s">
        <v>8</v>
      </c>
      <c r="F77" s="1">
        <f>MAX(F2:F72)</f>
        <v>0.19324999999999998</v>
      </c>
    </row>
    <row r="78" spans="1:6" x14ac:dyDescent="0.25">
      <c r="E78" t="s">
        <v>9</v>
      </c>
      <c r="F78" s="1">
        <f>MIN(F2:F72)</f>
        <v>-3.2499999999999999E-3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2020-08-27T05:58:36Z</dcterms:created>
  <dcterms:modified xsi:type="dcterms:W3CDTF">2020-09-15T08:22:36Z</dcterms:modified>
</cp:coreProperties>
</file>