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ocuments\GitHub\gr4sp\experiments\notebookGr4sp\"/>
    </mc:Choice>
  </mc:AlternateContent>
  <xr:revisionPtr revIDLastSave="0" documentId="13_ncr:1_{879860D0-C04A-4FA9-8EC8-1554845A3F8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mapEnergyIntensity with totals" sheetId="1" r:id="rId1"/>
  </sheets>
  <definedNames>
    <definedName name="_xlnm._FilterDatabase" localSheetId="0" hidden="1">'ImapEnergyIntensity with totals'!$A$1:$T$289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49" i="1" l="1"/>
  <c r="S10" i="1"/>
  <c r="S126" i="1"/>
  <c r="S4" i="1"/>
  <c r="S159" i="1"/>
  <c r="S15" i="1"/>
  <c r="S195" i="1"/>
  <c r="S67" i="1"/>
  <c r="S175" i="1"/>
  <c r="S47" i="1"/>
  <c r="S201" i="1"/>
  <c r="S71" i="1"/>
  <c r="S217" i="1"/>
  <c r="S105" i="1"/>
  <c r="S196" i="1"/>
  <c r="S79" i="1"/>
  <c r="S224" i="1"/>
  <c r="S107" i="1"/>
  <c r="S173" i="1"/>
  <c r="S34" i="1"/>
  <c r="S152" i="1"/>
  <c r="S21" i="1"/>
  <c r="S180" i="1"/>
  <c r="S39" i="1"/>
  <c r="S260" i="1"/>
  <c r="S73" i="1"/>
  <c r="S236" i="1"/>
  <c r="S44" i="1"/>
  <c r="S275" i="1"/>
  <c r="S89" i="1"/>
  <c r="S277" i="1"/>
  <c r="S141" i="1"/>
  <c r="S263" i="1"/>
  <c r="S114" i="1"/>
  <c r="S284" i="1"/>
  <c r="S154" i="1"/>
  <c r="S281" i="1"/>
  <c r="S166" i="1"/>
  <c r="S271" i="1"/>
  <c r="S144" i="1"/>
  <c r="S286" i="1"/>
  <c r="S177" i="1"/>
  <c r="S269" i="1"/>
  <c r="S108" i="1"/>
  <c r="S251" i="1"/>
  <c r="S78" i="1"/>
  <c r="S279" i="1"/>
  <c r="S128" i="1"/>
  <c r="S179" i="1"/>
  <c r="S23" i="1"/>
  <c r="S153" i="1"/>
  <c r="S11" i="1"/>
  <c r="S190" i="1"/>
  <c r="S28" i="1"/>
  <c r="S223" i="1"/>
  <c r="S85" i="1"/>
  <c r="S197" i="1"/>
  <c r="S66" i="1"/>
  <c r="S234" i="1"/>
  <c r="S96" i="1"/>
  <c r="S241" i="1"/>
  <c r="S124" i="1"/>
  <c r="S219" i="1"/>
  <c r="S103" i="1"/>
  <c r="S252" i="1"/>
  <c r="S133" i="1"/>
  <c r="S200" i="1"/>
  <c r="S52" i="1"/>
  <c r="S176" i="1"/>
  <c r="S35" i="1"/>
  <c r="S214" i="1"/>
  <c r="S59" i="1"/>
  <c r="S165" i="1"/>
  <c r="S17" i="1"/>
  <c r="S148" i="1"/>
  <c r="S7" i="1"/>
  <c r="S178" i="1"/>
  <c r="S24" i="1"/>
  <c r="S211" i="1"/>
  <c r="S77" i="1"/>
  <c r="S192" i="1"/>
  <c r="S57" i="1"/>
  <c r="S222" i="1"/>
  <c r="S84" i="1"/>
  <c r="S246" i="1"/>
  <c r="S122" i="1"/>
  <c r="S226" i="1"/>
  <c r="S100" i="1"/>
  <c r="S256" i="1"/>
  <c r="S134" i="1"/>
  <c r="S188" i="1"/>
  <c r="S43" i="1"/>
  <c r="S171" i="1"/>
  <c r="S30" i="1"/>
  <c r="S199" i="1"/>
  <c r="S51" i="1"/>
  <c r="S270" i="1"/>
  <c r="S91" i="1"/>
  <c r="S253" i="1"/>
  <c r="S60" i="1"/>
  <c r="S280" i="1"/>
  <c r="S110" i="1"/>
  <c r="S282" i="1"/>
  <c r="S157" i="1"/>
  <c r="S273" i="1"/>
  <c r="S132" i="1"/>
  <c r="S287" i="1"/>
  <c r="S168" i="1"/>
  <c r="S288" i="1"/>
  <c r="S115" i="1"/>
  <c r="S283" i="1"/>
  <c r="S93" i="1"/>
  <c r="S289" i="1"/>
  <c r="S121" i="1"/>
  <c r="S278" i="1"/>
  <c r="S131" i="1"/>
  <c r="S265" i="1"/>
  <c r="S94" i="1"/>
  <c r="S285" i="1"/>
  <c r="S143" i="1"/>
  <c r="S170" i="1"/>
  <c r="S18" i="1"/>
  <c r="S145" i="1"/>
  <c r="S9" i="1"/>
  <c r="S182" i="1"/>
  <c r="S25" i="1"/>
  <c r="S216" i="1"/>
  <c r="S80" i="1"/>
  <c r="S189" i="1"/>
  <c r="S62" i="1"/>
  <c r="S225" i="1"/>
  <c r="S86" i="1"/>
  <c r="S235" i="1"/>
  <c r="S116" i="1"/>
  <c r="S212" i="1"/>
  <c r="S95" i="1"/>
  <c r="S244" i="1"/>
  <c r="S125" i="1"/>
  <c r="S194" i="1"/>
  <c r="S45" i="1"/>
  <c r="S169" i="1"/>
  <c r="S32" i="1"/>
  <c r="S203" i="1"/>
  <c r="S53" i="1"/>
  <c r="S101" i="1"/>
  <c r="S3" i="1"/>
  <c r="S72" i="1"/>
  <c r="S2" i="1"/>
  <c r="S111" i="1"/>
  <c r="S5" i="1"/>
  <c r="S163" i="1"/>
  <c r="S49" i="1"/>
  <c r="S142" i="1"/>
  <c r="S36" i="1"/>
  <c r="S172" i="1"/>
  <c r="S55" i="1"/>
  <c r="S202" i="1"/>
  <c r="S88" i="1"/>
  <c r="S184" i="1"/>
  <c r="S69" i="1"/>
  <c r="S213" i="1"/>
  <c r="S97" i="1"/>
  <c r="S137" i="1"/>
  <c r="S20" i="1"/>
  <c r="S109" i="1"/>
  <c r="S13" i="1"/>
  <c r="S147" i="1"/>
  <c r="S26" i="1"/>
  <c r="S150" i="1"/>
  <c r="S12" i="1"/>
  <c r="S130" i="1"/>
  <c r="S6" i="1"/>
  <c r="S156" i="1"/>
  <c r="S14" i="1"/>
  <c r="S198" i="1"/>
  <c r="S70" i="1"/>
  <c r="S181" i="1"/>
  <c r="S56" i="1"/>
  <c r="S204" i="1"/>
  <c r="S74" i="1"/>
  <c r="S237" i="1"/>
  <c r="S118" i="1"/>
  <c r="S218" i="1"/>
  <c r="S99" i="1"/>
  <c r="S243" i="1"/>
  <c r="S123" i="1"/>
  <c r="S174" i="1"/>
  <c r="S38" i="1"/>
  <c r="S158" i="1"/>
  <c r="S27" i="1"/>
  <c r="S183" i="1"/>
  <c r="S40" i="1"/>
  <c r="S161" i="1"/>
  <c r="S16" i="1"/>
  <c r="S140" i="1"/>
  <c r="S8" i="1"/>
  <c r="S167" i="1"/>
  <c r="S19" i="1"/>
  <c r="S205" i="1"/>
  <c r="S76" i="1"/>
  <c r="S186" i="1"/>
  <c r="S61" i="1"/>
  <c r="S215" i="1"/>
  <c r="S81" i="1"/>
  <c r="S228" i="1"/>
  <c r="S112" i="1"/>
  <c r="S207" i="1"/>
  <c r="S92" i="1"/>
  <c r="S233" i="1"/>
  <c r="S117" i="1"/>
  <c r="S185" i="1"/>
  <c r="S42" i="1"/>
  <c r="S164" i="1"/>
  <c r="S31" i="1"/>
  <c r="S191" i="1"/>
  <c r="S46" i="1"/>
  <c r="S221" i="1"/>
  <c r="S48" i="1"/>
  <c r="S193" i="1"/>
  <c r="S29" i="1"/>
  <c r="S240" i="1"/>
  <c r="S63" i="1"/>
  <c r="S254" i="1"/>
  <c r="S120" i="1"/>
  <c r="S227" i="1"/>
  <c r="S90" i="1"/>
  <c r="S266" i="1"/>
  <c r="S135" i="1"/>
  <c r="S262" i="1"/>
  <c r="S151" i="1"/>
  <c r="S242" i="1"/>
  <c r="S127" i="1"/>
  <c r="S272" i="1"/>
  <c r="S160" i="1"/>
  <c r="S238" i="1"/>
  <c r="S82" i="1"/>
  <c r="S209" i="1"/>
  <c r="S58" i="1"/>
  <c r="S255" i="1"/>
  <c r="S98" i="1"/>
  <c r="S232" i="1"/>
  <c r="S54" i="1"/>
  <c r="S206" i="1"/>
  <c r="S33" i="1"/>
  <c r="S245" i="1"/>
  <c r="S64" i="1"/>
  <c r="S264" i="1"/>
  <c r="S129" i="1"/>
  <c r="S247" i="1"/>
  <c r="S104" i="1"/>
  <c r="S268" i="1"/>
  <c r="S138" i="1"/>
  <c r="S274" i="1"/>
  <c r="S155" i="1"/>
  <c r="S259" i="1"/>
  <c r="S136" i="1"/>
  <c r="S276" i="1"/>
  <c r="S162" i="1"/>
  <c r="S250" i="1"/>
  <c r="S87" i="1"/>
  <c r="S229" i="1"/>
  <c r="S65" i="1"/>
  <c r="S258" i="1"/>
  <c r="S102" i="1"/>
  <c r="S208" i="1"/>
  <c r="S37" i="1"/>
  <c r="S187" i="1"/>
  <c r="S22" i="1"/>
  <c r="S220" i="1"/>
  <c r="S41" i="1"/>
  <c r="S249" i="1"/>
  <c r="S106" i="1"/>
  <c r="S231" i="1"/>
  <c r="S83" i="1"/>
  <c r="S257" i="1"/>
  <c r="S113" i="1"/>
  <c r="S261" i="1"/>
  <c r="S139" i="1"/>
  <c r="S248" i="1"/>
  <c r="S119" i="1"/>
  <c r="S267" i="1"/>
  <c r="S146" i="1"/>
  <c r="S230" i="1"/>
  <c r="S68" i="1"/>
  <c r="S210" i="1"/>
  <c r="S50" i="1"/>
  <c r="S239" i="1"/>
  <c r="S75" i="1"/>
</calcChain>
</file>

<file path=xl/sharedStrings.xml><?xml version="1.0" encoding="utf-8"?>
<sst xmlns="http://schemas.openxmlformats.org/spreadsheetml/2006/main" count="1172" uniqueCount="33">
  <si>
    <t>DwellingType</t>
  </si>
  <si>
    <t>OccupancyType</t>
  </si>
  <si>
    <t>OccupancyScenario</t>
  </si>
  <si>
    <t>EnergyType</t>
  </si>
  <si>
    <t>AppliancesElectric/sqm</t>
  </si>
  <si>
    <t>AppliancesGas/sqm</t>
  </si>
  <si>
    <t>Cooling/sqm</t>
  </si>
  <si>
    <t>HeatingElectric/sqm</t>
  </si>
  <si>
    <t>HeatingGas/sqm</t>
  </si>
  <si>
    <t>HotwaterElectric/sqm</t>
  </si>
  <si>
    <t>HotwaterGas/sqm</t>
  </si>
  <si>
    <t>Lighting/sqm</t>
  </si>
  <si>
    <t>TotalElectricity/sqm</t>
  </si>
  <si>
    <t>TotalGas/sqm</t>
  </si>
  <si>
    <t>AverageFloorArea</t>
  </si>
  <si>
    <t>PERSONSxHH</t>
  </si>
  <si>
    <t>DETACHED</t>
  </si>
  <si>
    <t>ALL DAY OCCUPIED</t>
  </si>
  <si>
    <t>ELECTRICITY</t>
  </si>
  <si>
    <t>GAS</t>
  </si>
  <si>
    <t>EVENING OCCUPIED</t>
  </si>
  <si>
    <t>HALF DAY OCCUPIED</t>
  </si>
  <si>
    <t>HIGH FLAT</t>
  </si>
  <si>
    <t>LOW FLAT</t>
  </si>
  <si>
    <t>SEMI-DETACHED</t>
  </si>
  <si>
    <t>TotalEnergy/sqm/kwh</t>
  </si>
  <si>
    <t>Total Energy kWh/year</t>
  </si>
  <si>
    <t>DwellingAgeStart</t>
  </si>
  <si>
    <t>DwellingAgeEnd</t>
  </si>
  <si>
    <t>One parent family</t>
  </si>
  <si>
    <t>Couple family without children</t>
  </si>
  <si>
    <t>Other family</t>
  </si>
  <si>
    <t>Couple family with children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</si>
</sst>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16" fillId="33" borderId="0" xfId="0" applyFont="1" applyFill="1" applyAlignment="1">
      <alignment horizontal="center" wrapText="1"/>
    </xf>
    <xf numFmtId="0" fontId="0" fillId="33" borderId="0" xfId="0" applyFill="1"/>
    <xf numFmtId="0" fontId="16" fillId="34" borderId="0" xfId="0" applyFont="1" applyFill="1" applyAlignment="1">
      <alignment horizontal="center" wrapText="1"/>
    </xf>
    <xf numFmtId="0" fontId="16" fillId="35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9"/>
  <sheetViews>
    <sheetView tabSelected="1" topLeftCell="E1" workbookViewId="0">
      <pane ySplit="1" topLeftCell="A2" activePane="bottomLeft" state="frozen"/>
      <selection activeCell="B1" sqref="B1"/>
      <selection pane="bottomLeft" activeCell="S113" sqref="S113:S115"/>
    </sheetView>
  </sheetViews>
  <sheetFormatPr defaultColWidth="8.5546875" defaultRowHeight="14.4" x14ac:dyDescent="0.3"/>
  <cols>
    <col min="1" max="2" width="17" customWidth="1"/>
    <col min="3" max="3" width="14.5546875" customWidth="1"/>
    <col min="4" max="4" width="24.6640625" customWidth="1"/>
    <col min="5" max="5" width="23.33203125" customWidth="1"/>
    <col min="6" max="6" width="13.6640625" customWidth="1"/>
    <col min="7" max="10" width="12" bestFit="1" customWidth="1"/>
    <col min="15" max="17" width="12" bestFit="1" customWidth="1"/>
    <col min="18" max="18" width="8.44140625" bestFit="1" customWidth="1"/>
    <col min="19" max="19" width="12" style="4" bestFit="1" customWidth="1"/>
  </cols>
  <sheetData>
    <row r="1" spans="1:20" ht="45.75" customHeight="1" x14ac:dyDescent="0.3">
      <c r="A1" s="6" t="s">
        <v>0</v>
      </c>
      <c r="B1" s="6" t="s">
        <v>27</v>
      </c>
      <c r="C1" s="6" t="s">
        <v>28</v>
      </c>
      <c r="D1" s="6" t="s">
        <v>1</v>
      </c>
      <c r="E1" s="6" t="s">
        <v>2</v>
      </c>
      <c r="F1" s="6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1" t="s">
        <v>12</v>
      </c>
      <c r="P1" s="1" t="s">
        <v>13</v>
      </c>
      <c r="Q1" s="1" t="s">
        <v>25</v>
      </c>
      <c r="R1" s="1" t="s">
        <v>14</v>
      </c>
      <c r="S1" s="3" t="s">
        <v>26</v>
      </c>
      <c r="T1" s="1" t="s">
        <v>15</v>
      </c>
    </row>
    <row r="2" spans="1:20" x14ac:dyDescent="0.3">
      <c r="A2" t="s">
        <v>22</v>
      </c>
      <c r="B2">
        <v>1900</v>
      </c>
      <c r="C2">
        <v>1991</v>
      </c>
      <c r="D2" t="s">
        <v>31</v>
      </c>
      <c r="E2" t="s">
        <v>20</v>
      </c>
      <c r="F2" t="s">
        <v>18</v>
      </c>
      <c r="G2">
        <v>35.942248970000001</v>
      </c>
      <c r="H2">
        <v>0</v>
      </c>
      <c r="I2">
        <v>5.7031852560000003</v>
      </c>
      <c r="J2">
        <v>16.89939682</v>
      </c>
      <c r="K2">
        <v>0</v>
      </c>
      <c r="L2">
        <v>26.225846529999998</v>
      </c>
      <c r="M2">
        <v>0</v>
      </c>
      <c r="N2">
        <v>1.8270741690000001</v>
      </c>
      <c r="O2">
        <v>86.59775175</v>
      </c>
      <c r="P2">
        <v>0</v>
      </c>
      <c r="Q2">
        <v>86.59775175</v>
      </c>
      <c r="R2">
        <v>57</v>
      </c>
      <c r="S2" s="4">
        <f>PRODUCT(Q2,R2)</f>
        <v>4936.0718497500002</v>
      </c>
      <c r="T2">
        <v>3</v>
      </c>
    </row>
    <row r="3" spans="1:20" x14ac:dyDescent="0.3">
      <c r="A3" t="s">
        <v>22</v>
      </c>
      <c r="B3">
        <v>1900</v>
      </c>
      <c r="C3">
        <v>1991</v>
      </c>
      <c r="D3" t="s">
        <v>31</v>
      </c>
      <c r="E3" t="s">
        <v>21</v>
      </c>
      <c r="F3" t="s">
        <v>18</v>
      </c>
      <c r="G3">
        <v>39.418184549999999</v>
      </c>
      <c r="H3">
        <v>0</v>
      </c>
      <c r="I3">
        <v>7.1091457199999999</v>
      </c>
      <c r="J3">
        <v>19.785109200000001</v>
      </c>
      <c r="K3">
        <v>0</v>
      </c>
      <c r="L3">
        <v>27.409138540000001</v>
      </c>
      <c r="M3">
        <v>0</v>
      </c>
      <c r="N3">
        <v>1.8270741690000001</v>
      </c>
      <c r="O3">
        <v>95.548652180000005</v>
      </c>
      <c r="P3">
        <v>0</v>
      </c>
      <c r="Q3">
        <v>95.548652180000005</v>
      </c>
      <c r="R3">
        <v>57</v>
      </c>
      <c r="S3" s="4">
        <f>PRODUCT(Q3,R3)</f>
        <v>5446.2731742599999</v>
      </c>
      <c r="T3">
        <v>3</v>
      </c>
    </row>
    <row r="4" spans="1:20" x14ac:dyDescent="0.3">
      <c r="A4" t="s">
        <v>24</v>
      </c>
      <c r="B4">
        <v>1900</v>
      </c>
      <c r="C4">
        <v>1991</v>
      </c>
      <c r="D4" t="s">
        <v>31</v>
      </c>
      <c r="E4" t="s">
        <v>20</v>
      </c>
      <c r="F4" t="s">
        <v>18</v>
      </c>
      <c r="G4">
        <v>35.942248970000001</v>
      </c>
      <c r="H4">
        <v>0</v>
      </c>
      <c r="I4">
        <v>4.2535566319999996</v>
      </c>
      <c r="J4">
        <v>28.544634689999999</v>
      </c>
      <c r="K4">
        <v>0</v>
      </c>
      <c r="L4">
        <v>26.225846529999998</v>
      </c>
      <c r="M4">
        <v>0</v>
      </c>
      <c r="N4">
        <v>1.8270741690000001</v>
      </c>
      <c r="O4">
        <v>96.793361000000004</v>
      </c>
      <c r="P4">
        <v>0</v>
      </c>
      <c r="Q4">
        <v>96.793361000000004</v>
      </c>
      <c r="R4">
        <v>57</v>
      </c>
      <c r="S4" s="4">
        <f>PRODUCT(Q4,R4)</f>
        <v>5517.2215770000003</v>
      </c>
      <c r="T4">
        <v>3</v>
      </c>
    </row>
    <row r="5" spans="1:20" x14ac:dyDescent="0.3">
      <c r="A5" t="s">
        <v>22</v>
      </c>
      <c r="B5">
        <v>1900</v>
      </c>
      <c r="C5">
        <v>1991</v>
      </c>
      <c r="D5" t="s">
        <v>31</v>
      </c>
      <c r="E5" t="s">
        <v>17</v>
      </c>
      <c r="F5" t="s">
        <v>18</v>
      </c>
      <c r="G5">
        <v>39.418185059999999</v>
      </c>
      <c r="H5">
        <v>0</v>
      </c>
      <c r="I5">
        <v>7.3463966789999997</v>
      </c>
      <c r="J5">
        <v>22.67348372</v>
      </c>
      <c r="K5">
        <v>0</v>
      </c>
      <c r="L5">
        <v>27.409138540000001</v>
      </c>
      <c r="M5">
        <v>0</v>
      </c>
      <c r="N5">
        <v>1.8270741690000001</v>
      </c>
      <c r="O5">
        <v>98.674278169999994</v>
      </c>
      <c r="P5">
        <v>0</v>
      </c>
      <c r="Q5">
        <v>98.674278169999994</v>
      </c>
      <c r="R5">
        <v>57</v>
      </c>
      <c r="S5" s="4">
        <f>PRODUCT(Q5,R5)</f>
        <v>5624.4338556899993</v>
      </c>
      <c r="T5">
        <v>3</v>
      </c>
    </row>
    <row r="6" spans="1:20" x14ac:dyDescent="0.3">
      <c r="A6" t="s">
        <v>22</v>
      </c>
      <c r="B6">
        <v>1992</v>
      </c>
      <c r="C6">
        <v>2004</v>
      </c>
      <c r="D6" t="s">
        <v>31</v>
      </c>
      <c r="E6" t="s">
        <v>20</v>
      </c>
      <c r="F6" t="s">
        <v>18</v>
      </c>
      <c r="G6">
        <v>19.599927749999999</v>
      </c>
      <c r="H6">
        <v>0</v>
      </c>
      <c r="I6">
        <v>1.2288732309999999</v>
      </c>
      <c r="J6">
        <v>13.30030041</v>
      </c>
      <c r="K6">
        <v>0</v>
      </c>
      <c r="L6">
        <v>12.77669446</v>
      </c>
      <c r="M6">
        <v>0</v>
      </c>
      <c r="N6">
        <v>1.461823256</v>
      </c>
      <c r="O6">
        <v>48.36761911</v>
      </c>
      <c r="P6">
        <v>0</v>
      </c>
      <c r="Q6">
        <v>48.36761911</v>
      </c>
      <c r="R6">
        <v>117</v>
      </c>
      <c r="S6" s="4">
        <f>PRODUCT(Q6,R6)</f>
        <v>5659.0114358700002</v>
      </c>
      <c r="T6">
        <v>3</v>
      </c>
    </row>
    <row r="7" spans="1:20" x14ac:dyDescent="0.3">
      <c r="A7" t="s">
        <v>23</v>
      </c>
      <c r="B7">
        <v>1992</v>
      </c>
      <c r="C7">
        <v>2004</v>
      </c>
      <c r="D7" t="s">
        <v>31</v>
      </c>
      <c r="E7" t="s">
        <v>20</v>
      </c>
      <c r="F7" t="s">
        <v>18</v>
      </c>
      <c r="G7">
        <v>35.942248970000001</v>
      </c>
      <c r="H7">
        <v>0</v>
      </c>
      <c r="I7">
        <v>4.8785578430000003</v>
      </c>
      <c r="J7">
        <v>34.322817049999998</v>
      </c>
      <c r="K7">
        <v>0</v>
      </c>
      <c r="L7">
        <v>26.225846529999998</v>
      </c>
      <c r="M7">
        <v>0</v>
      </c>
      <c r="N7">
        <v>1.8270741690000001</v>
      </c>
      <c r="O7">
        <v>103.1965446</v>
      </c>
      <c r="P7">
        <v>0</v>
      </c>
      <c r="Q7">
        <v>103.1965446</v>
      </c>
      <c r="R7">
        <v>57</v>
      </c>
      <c r="S7" s="4">
        <f>PRODUCT(Q7,R7)</f>
        <v>5882.2030421999998</v>
      </c>
      <c r="T7">
        <v>3</v>
      </c>
    </row>
    <row r="8" spans="1:20" x14ac:dyDescent="0.3">
      <c r="A8" t="s">
        <v>22</v>
      </c>
      <c r="B8">
        <v>2005</v>
      </c>
      <c r="C8" s="2">
        <v>2050</v>
      </c>
      <c r="D8" t="s">
        <v>31</v>
      </c>
      <c r="E8" t="s">
        <v>20</v>
      </c>
      <c r="F8" t="s">
        <v>18</v>
      </c>
      <c r="G8">
        <v>17.710219940000002</v>
      </c>
      <c r="H8">
        <v>0</v>
      </c>
      <c r="I8">
        <v>0.58318015000000001</v>
      </c>
      <c r="J8">
        <v>12.77811063</v>
      </c>
      <c r="K8">
        <v>0</v>
      </c>
      <c r="L8">
        <v>10.75448383</v>
      </c>
      <c r="M8">
        <v>0</v>
      </c>
      <c r="N8">
        <v>0.90935998900000004</v>
      </c>
      <c r="O8">
        <v>42.735354540000003</v>
      </c>
      <c r="P8">
        <v>0</v>
      </c>
      <c r="Q8">
        <v>42.735354540000003</v>
      </c>
      <c r="R8">
        <v>139</v>
      </c>
      <c r="S8" s="4">
        <f>PRODUCT(Q8,R8)</f>
        <v>5940.2142810600008</v>
      </c>
      <c r="T8">
        <v>3</v>
      </c>
    </row>
    <row r="9" spans="1:20" x14ac:dyDescent="0.3">
      <c r="A9" t="s">
        <v>23</v>
      </c>
      <c r="B9">
        <v>2005</v>
      </c>
      <c r="C9" s="2">
        <v>2050</v>
      </c>
      <c r="D9" t="s">
        <v>31</v>
      </c>
      <c r="E9" t="s">
        <v>20</v>
      </c>
      <c r="F9" t="s">
        <v>18</v>
      </c>
      <c r="G9">
        <v>17.710219940000002</v>
      </c>
      <c r="H9">
        <v>0</v>
      </c>
      <c r="I9">
        <v>0.33623792699999999</v>
      </c>
      <c r="J9">
        <v>13.31839396</v>
      </c>
      <c r="K9">
        <v>0</v>
      </c>
      <c r="L9">
        <v>10.75448383</v>
      </c>
      <c r="M9">
        <v>0</v>
      </c>
      <c r="N9">
        <v>0.90935998900000004</v>
      </c>
      <c r="O9">
        <v>43.028695640000002</v>
      </c>
      <c r="P9">
        <v>0</v>
      </c>
      <c r="Q9">
        <v>43.028695640000002</v>
      </c>
      <c r="R9">
        <v>139</v>
      </c>
      <c r="S9" s="4">
        <f>PRODUCT(Q9,R9)</f>
        <v>5980.9886939600001</v>
      </c>
      <c r="T9">
        <v>3</v>
      </c>
    </row>
    <row r="10" spans="1:20" x14ac:dyDescent="0.3">
      <c r="A10" t="s">
        <v>24</v>
      </c>
      <c r="B10">
        <v>1900</v>
      </c>
      <c r="C10">
        <v>1991</v>
      </c>
      <c r="D10" t="s">
        <v>31</v>
      </c>
      <c r="E10" t="s">
        <v>21</v>
      </c>
      <c r="F10" t="s">
        <v>18</v>
      </c>
      <c r="G10">
        <v>39.418184549999999</v>
      </c>
      <c r="H10">
        <v>0</v>
      </c>
      <c r="I10">
        <v>7.6817060760000002</v>
      </c>
      <c r="J10">
        <v>31.232123319999999</v>
      </c>
      <c r="K10">
        <v>0</v>
      </c>
      <c r="L10">
        <v>27.409138540000001</v>
      </c>
      <c r="M10">
        <v>0</v>
      </c>
      <c r="N10">
        <v>1.8270741690000001</v>
      </c>
      <c r="O10">
        <v>107.5682267</v>
      </c>
      <c r="P10">
        <v>0</v>
      </c>
      <c r="Q10">
        <v>107.5682267</v>
      </c>
      <c r="R10">
        <v>57</v>
      </c>
      <c r="S10" s="4">
        <f>PRODUCT(Q10,R10)</f>
        <v>6131.3889219000002</v>
      </c>
      <c r="T10">
        <v>3</v>
      </c>
    </row>
    <row r="11" spans="1:20" x14ac:dyDescent="0.3">
      <c r="A11" t="s">
        <v>24</v>
      </c>
      <c r="B11">
        <v>2005</v>
      </c>
      <c r="C11" s="2">
        <v>2050</v>
      </c>
      <c r="D11" t="s">
        <v>31</v>
      </c>
      <c r="E11" t="s">
        <v>20</v>
      </c>
      <c r="F11" t="s">
        <v>18</v>
      </c>
      <c r="G11">
        <v>16.19553007</v>
      </c>
      <c r="H11">
        <v>0</v>
      </c>
      <c r="I11">
        <v>0.45888173799999998</v>
      </c>
      <c r="J11">
        <v>13.13360557</v>
      </c>
      <c r="K11">
        <v>0</v>
      </c>
      <c r="L11">
        <v>9.8346924500000004</v>
      </c>
      <c r="M11">
        <v>0</v>
      </c>
      <c r="N11">
        <v>0.91595558899999996</v>
      </c>
      <c r="O11">
        <v>40.538665420000001</v>
      </c>
      <c r="P11">
        <v>0</v>
      </c>
      <c r="Q11">
        <v>40.538665420000001</v>
      </c>
      <c r="R11">
        <v>152</v>
      </c>
      <c r="S11" s="4">
        <f>PRODUCT(Q11,R11)</f>
        <v>6161.8771438399999</v>
      </c>
      <c r="T11">
        <v>3</v>
      </c>
    </row>
    <row r="12" spans="1:20" x14ac:dyDescent="0.3">
      <c r="A12" t="s">
        <v>22</v>
      </c>
      <c r="B12">
        <v>1992</v>
      </c>
      <c r="C12">
        <v>2004</v>
      </c>
      <c r="D12" t="s">
        <v>31</v>
      </c>
      <c r="E12" t="s">
        <v>21</v>
      </c>
      <c r="F12" t="s">
        <v>18</v>
      </c>
      <c r="G12">
        <v>21.639947710000001</v>
      </c>
      <c r="H12">
        <v>0</v>
      </c>
      <c r="I12">
        <v>1.5341208159999999</v>
      </c>
      <c r="J12">
        <v>14.989487159999999</v>
      </c>
      <c r="K12">
        <v>0</v>
      </c>
      <c r="L12">
        <v>13.35317006</v>
      </c>
      <c r="M12">
        <v>0</v>
      </c>
      <c r="N12">
        <v>1.461823256</v>
      </c>
      <c r="O12">
        <v>52.978549000000001</v>
      </c>
      <c r="P12">
        <v>0</v>
      </c>
      <c r="Q12">
        <v>52.978549000000001</v>
      </c>
      <c r="R12">
        <v>117</v>
      </c>
      <c r="S12" s="4">
        <f>PRODUCT(Q12,R12)</f>
        <v>6198.4902330000004</v>
      </c>
      <c r="T12">
        <v>3</v>
      </c>
    </row>
    <row r="13" spans="1:20" x14ac:dyDescent="0.3">
      <c r="A13" t="s">
        <v>22</v>
      </c>
      <c r="B13">
        <v>1900</v>
      </c>
      <c r="C13">
        <v>1991</v>
      </c>
      <c r="D13" t="s">
        <v>30</v>
      </c>
      <c r="E13" t="s">
        <v>20</v>
      </c>
      <c r="F13" t="s">
        <v>18</v>
      </c>
      <c r="G13">
        <v>42.989618399999998</v>
      </c>
      <c r="H13">
        <v>0</v>
      </c>
      <c r="I13">
        <v>5.7031852560000003</v>
      </c>
      <c r="J13">
        <v>16.89939682</v>
      </c>
      <c r="K13">
        <v>0</v>
      </c>
      <c r="L13">
        <v>39.655179510000004</v>
      </c>
      <c r="M13">
        <v>0</v>
      </c>
      <c r="N13">
        <v>3.6541483380000002</v>
      </c>
      <c r="O13">
        <v>108.9015283</v>
      </c>
      <c r="P13">
        <v>0</v>
      </c>
      <c r="Q13">
        <v>108.9015283</v>
      </c>
      <c r="R13">
        <v>57</v>
      </c>
      <c r="S13" s="4">
        <f>PRODUCT(Q13,R13)</f>
        <v>6207.3871130999996</v>
      </c>
      <c r="T13">
        <v>2</v>
      </c>
    </row>
    <row r="14" spans="1:20" x14ac:dyDescent="0.3">
      <c r="A14" t="s">
        <v>22</v>
      </c>
      <c r="B14">
        <v>1992</v>
      </c>
      <c r="C14">
        <v>2004</v>
      </c>
      <c r="D14" t="s">
        <v>31</v>
      </c>
      <c r="E14" t="s">
        <v>17</v>
      </c>
      <c r="F14" t="s">
        <v>18</v>
      </c>
      <c r="G14">
        <v>21.639947759999998</v>
      </c>
      <c r="H14">
        <v>0</v>
      </c>
      <c r="I14">
        <v>1.608390762</v>
      </c>
      <c r="J14">
        <v>16.144343429999999</v>
      </c>
      <c r="K14">
        <v>0</v>
      </c>
      <c r="L14">
        <v>13.35317006</v>
      </c>
      <c r="M14">
        <v>0</v>
      </c>
      <c r="N14">
        <v>1.461823256</v>
      </c>
      <c r="O14">
        <v>54.207675270000003</v>
      </c>
      <c r="P14">
        <v>0</v>
      </c>
      <c r="Q14">
        <v>54.207675270000003</v>
      </c>
      <c r="R14">
        <v>117</v>
      </c>
      <c r="S14" s="4">
        <f>PRODUCT(Q14,R14)</f>
        <v>6342.2980065900001</v>
      </c>
      <c r="T14">
        <v>3</v>
      </c>
    </row>
    <row r="15" spans="1:20" x14ac:dyDescent="0.3">
      <c r="A15" t="s">
        <v>24</v>
      </c>
      <c r="B15">
        <v>1900</v>
      </c>
      <c r="C15">
        <v>1991</v>
      </c>
      <c r="D15" t="s">
        <v>31</v>
      </c>
      <c r="E15" t="s">
        <v>17</v>
      </c>
      <c r="F15" t="s">
        <v>18</v>
      </c>
      <c r="G15">
        <v>39.418185059999999</v>
      </c>
      <c r="H15">
        <v>0</v>
      </c>
      <c r="I15">
        <v>8.7022555550000007</v>
      </c>
      <c r="J15">
        <v>34.36233902</v>
      </c>
      <c r="K15">
        <v>0</v>
      </c>
      <c r="L15">
        <v>27.409138540000001</v>
      </c>
      <c r="M15">
        <v>0</v>
      </c>
      <c r="N15">
        <v>1.8270741690000001</v>
      </c>
      <c r="O15">
        <v>111.7189923</v>
      </c>
      <c r="P15">
        <v>0</v>
      </c>
      <c r="Q15">
        <v>111.7189923</v>
      </c>
      <c r="R15">
        <v>57</v>
      </c>
      <c r="S15" s="4">
        <f>PRODUCT(Q15,R15)</f>
        <v>6367.9825610999997</v>
      </c>
      <c r="T15">
        <v>3</v>
      </c>
    </row>
    <row r="16" spans="1:20" x14ac:dyDescent="0.3">
      <c r="A16" t="s">
        <v>22</v>
      </c>
      <c r="B16">
        <v>2005</v>
      </c>
      <c r="C16" s="2">
        <v>2050</v>
      </c>
      <c r="D16" t="s">
        <v>31</v>
      </c>
      <c r="E16" t="s">
        <v>21</v>
      </c>
      <c r="F16" t="s">
        <v>18</v>
      </c>
      <c r="G16">
        <v>19.539717199999998</v>
      </c>
      <c r="H16">
        <v>0</v>
      </c>
      <c r="I16">
        <v>0.71028864000000003</v>
      </c>
      <c r="J16">
        <v>14.406937900000001</v>
      </c>
      <c r="K16">
        <v>0</v>
      </c>
      <c r="L16">
        <v>11.239718679999999</v>
      </c>
      <c r="M16">
        <v>0</v>
      </c>
      <c r="N16">
        <v>0.90935998900000004</v>
      </c>
      <c r="O16">
        <v>46.806022409999997</v>
      </c>
      <c r="P16">
        <v>0</v>
      </c>
      <c r="Q16">
        <v>46.806022409999997</v>
      </c>
      <c r="R16">
        <v>139</v>
      </c>
      <c r="S16" s="4">
        <f>PRODUCT(Q16,R16)</f>
        <v>6506.0371149899993</v>
      </c>
      <c r="T16">
        <v>3</v>
      </c>
    </row>
    <row r="17" spans="1:20" x14ac:dyDescent="0.3">
      <c r="A17" t="s">
        <v>23</v>
      </c>
      <c r="B17">
        <v>1992</v>
      </c>
      <c r="C17">
        <v>2004</v>
      </c>
      <c r="D17" t="s">
        <v>31</v>
      </c>
      <c r="E17" t="s">
        <v>21</v>
      </c>
      <c r="F17" t="s">
        <v>18</v>
      </c>
      <c r="G17">
        <v>39.418184549999999</v>
      </c>
      <c r="H17">
        <v>0</v>
      </c>
      <c r="I17">
        <v>9.5333161989999997</v>
      </c>
      <c r="J17">
        <v>37.287778070000002</v>
      </c>
      <c r="K17">
        <v>0</v>
      </c>
      <c r="L17">
        <v>27.409138540000001</v>
      </c>
      <c r="M17">
        <v>0</v>
      </c>
      <c r="N17">
        <v>1.8270741690000001</v>
      </c>
      <c r="O17">
        <v>115.4754915</v>
      </c>
      <c r="P17">
        <v>0</v>
      </c>
      <c r="Q17">
        <v>115.4754915</v>
      </c>
      <c r="R17">
        <v>57</v>
      </c>
      <c r="S17" s="4">
        <f>PRODUCT(Q17,R17)</f>
        <v>6582.1030154999999</v>
      </c>
      <c r="T17">
        <v>3</v>
      </c>
    </row>
    <row r="18" spans="1:20" x14ac:dyDescent="0.3">
      <c r="A18" t="s">
        <v>23</v>
      </c>
      <c r="B18">
        <v>2005</v>
      </c>
      <c r="C18" s="2">
        <v>2050</v>
      </c>
      <c r="D18" t="s">
        <v>31</v>
      </c>
      <c r="E18" t="s">
        <v>21</v>
      </c>
      <c r="F18" t="s">
        <v>18</v>
      </c>
      <c r="G18">
        <v>19.539717199999998</v>
      </c>
      <c r="H18">
        <v>0</v>
      </c>
      <c r="I18">
        <v>0.39947241</v>
      </c>
      <c r="J18">
        <v>15.748829000000001</v>
      </c>
      <c r="K18">
        <v>0</v>
      </c>
      <c r="L18">
        <v>11.239718679999999</v>
      </c>
      <c r="M18">
        <v>0</v>
      </c>
      <c r="N18">
        <v>0.90935998900000004</v>
      </c>
      <c r="O18">
        <v>47.837097280000002</v>
      </c>
      <c r="P18">
        <v>0</v>
      </c>
      <c r="Q18">
        <v>47.837097280000002</v>
      </c>
      <c r="R18">
        <v>139</v>
      </c>
      <c r="S18" s="4">
        <f>PRODUCT(Q18,R18)</f>
        <v>6649.35652192</v>
      </c>
      <c r="T18">
        <v>3</v>
      </c>
    </row>
    <row r="19" spans="1:20" x14ac:dyDescent="0.3">
      <c r="A19" t="s">
        <v>22</v>
      </c>
      <c r="B19">
        <v>2005</v>
      </c>
      <c r="C19" s="2">
        <v>2050</v>
      </c>
      <c r="D19" t="s">
        <v>31</v>
      </c>
      <c r="E19" t="s">
        <v>17</v>
      </c>
      <c r="F19" t="s">
        <v>18</v>
      </c>
      <c r="G19">
        <v>19.53971769</v>
      </c>
      <c r="H19">
        <v>0</v>
      </c>
      <c r="I19">
        <v>0.73035419400000001</v>
      </c>
      <c r="J19">
        <v>15.434601349999999</v>
      </c>
      <c r="K19">
        <v>0</v>
      </c>
      <c r="L19">
        <v>11.239718679999999</v>
      </c>
      <c r="M19">
        <v>0</v>
      </c>
      <c r="N19">
        <v>0.90935998900000004</v>
      </c>
      <c r="O19">
        <v>47.853751899999999</v>
      </c>
      <c r="P19">
        <v>0</v>
      </c>
      <c r="Q19">
        <v>47.853751899999999</v>
      </c>
      <c r="R19">
        <v>139</v>
      </c>
      <c r="S19" s="4">
        <f>PRODUCT(Q19,R19)</f>
        <v>6651.6715140999995</v>
      </c>
      <c r="T19">
        <v>3</v>
      </c>
    </row>
    <row r="20" spans="1:20" x14ac:dyDescent="0.3">
      <c r="A20" t="s">
        <v>22</v>
      </c>
      <c r="B20">
        <v>1900</v>
      </c>
      <c r="C20">
        <v>1991</v>
      </c>
      <c r="D20" t="s">
        <v>30</v>
      </c>
      <c r="E20" t="s">
        <v>21</v>
      </c>
      <c r="F20" t="s">
        <v>18</v>
      </c>
      <c r="G20">
        <v>46.910290680000003</v>
      </c>
      <c r="H20">
        <v>0</v>
      </c>
      <c r="I20">
        <v>7.1091457199999999</v>
      </c>
      <c r="J20">
        <v>19.785109200000001</v>
      </c>
      <c r="K20">
        <v>0</v>
      </c>
      <c r="L20">
        <v>41.44439371</v>
      </c>
      <c r="M20">
        <v>0</v>
      </c>
      <c r="N20">
        <v>3.6541483380000002</v>
      </c>
      <c r="O20">
        <v>118.90308760000001</v>
      </c>
      <c r="P20">
        <v>0</v>
      </c>
      <c r="Q20">
        <v>118.90308760000001</v>
      </c>
      <c r="R20">
        <v>57</v>
      </c>
      <c r="S20" s="4">
        <f>PRODUCT(Q20,R20)</f>
        <v>6777.4759932000006</v>
      </c>
      <c r="T20">
        <v>2</v>
      </c>
    </row>
    <row r="21" spans="1:20" x14ac:dyDescent="0.3">
      <c r="A21" t="s">
        <v>24</v>
      </c>
      <c r="B21">
        <v>1900</v>
      </c>
      <c r="C21">
        <v>1991</v>
      </c>
      <c r="D21" t="s">
        <v>30</v>
      </c>
      <c r="E21" t="s">
        <v>20</v>
      </c>
      <c r="F21" t="s">
        <v>18</v>
      </c>
      <c r="G21">
        <v>42.989618399999998</v>
      </c>
      <c r="H21">
        <v>0</v>
      </c>
      <c r="I21">
        <v>4.2535566319999996</v>
      </c>
      <c r="J21">
        <v>28.544634689999999</v>
      </c>
      <c r="K21">
        <v>0</v>
      </c>
      <c r="L21">
        <v>39.655179510000004</v>
      </c>
      <c r="M21">
        <v>0</v>
      </c>
      <c r="N21">
        <v>3.6541483380000002</v>
      </c>
      <c r="O21">
        <v>119.0971376</v>
      </c>
      <c r="P21">
        <v>0</v>
      </c>
      <c r="Q21">
        <v>119.0971376</v>
      </c>
      <c r="R21">
        <v>57</v>
      </c>
      <c r="S21" s="4">
        <f>PRODUCT(Q21,R21)</f>
        <v>6788.5368431999996</v>
      </c>
      <c r="T21">
        <v>2</v>
      </c>
    </row>
    <row r="22" spans="1:20" x14ac:dyDescent="0.3">
      <c r="A22" t="s">
        <v>16</v>
      </c>
      <c r="B22">
        <v>2005</v>
      </c>
      <c r="C22" s="2">
        <v>2050</v>
      </c>
      <c r="D22" t="s">
        <v>31</v>
      </c>
      <c r="E22" t="s">
        <v>20</v>
      </c>
      <c r="F22" t="s">
        <v>18</v>
      </c>
      <c r="G22">
        <v>10.90489343</v>
      </c>
      <c r="H22">
        <v>0</v>
      </c>
      <c r="I22">
        <v>1.107231418</v>
      </c>
      <c r="J22">
        <v>10.9383225</v>
      </c>
      <c r="K22">
        <v>0</v>
      </c>
      <c r="L22">
        <v>6.6735413049999996</v>
      </c>
      <c r="M22">
        <v>0</v>
      </c>
      <c r="N22">
        <v>0.72958980500000004</v>
      </c>
      <c r="O22">
        <v>30.353578460000001</v>
      </c>
      <c r="P22">
        <v>0</v>
      </c>
      <c r="Q22">
        <v>30.353578460000001</v>
      </c>
      <c r="R22">
        <v>224</v>
      </c>
      <c r="S22" s="4">
        <f>PRODUCT(Q22,R22)</f>
        <v>6799.2015750400005</v>
      </c>
      <c r="T22">
        <v>3</v>
      </c>
    </row>
    <row r="23" spans="1:20" x14ac:dyDescent="0.3">
      <c r="A23" t="s">
        <v>24</v>
      </c>
      <c r="B23">
        <v>2005</v>
      </c>
      <c r="C23" s="2">
        <v>2050</v>
      </c>
      <c r="D23" t="s">
        <v>31</v>
      </c>
      <c r="E23" t="s">
        <v>21</v>
      </c>
      <c r="F23" t="s">
        <v>18</v>
      </c>
      <c r="G23">
        <v>17.868557169999999</v>
      </c>
      <c r="H23">
        <v>0</v>
      </c>
      <c r="I23">
        <v>0.55764695500000006</v>
      </c>
      <c r="J23">
        <v>15.49163418</v>
      </c>
      <c r="K23">
        <v>0</v>
      </c>
      <c r="L23">
        <v>10.27842695</v>
      </c>
      <c r="M23">
        <v>0</v>
      </c>
      <c r="N23">
        <v>0.91595558899999996</v>
      </c>
      <c r="O23">
        <v>45.11222085</v>
      </c>
      <c r="P23">
        <v>0</v>
      </c>
      <c r="Q23">
        <v>45.11222085</v>
      </c>
      <c r="R23">
        <v>152</v>
      </c>
      <c r="S23" s="4">
        <f>PRODUCT(Q23,R23)</f>
        <v>6857.0575692000002</v>
      </c>
      <c r="T23">
        <v>3</v>
      </c>
    </row>
    <row r="24" spans="1:20" x14ac:dyDescent="0.3">
      <c r="A24" t="s">
        <v>23</v>
      </c>
      <c r="B24">
        <v>1992</v>
      </c>
      <c r="C24">
        <v>2004</v>
      </c>
      <c r="D24" t="s">
        <v>31</v>
      </c>
      <c r="E24" t="s">
        <v>17</v>
      </c>
      <c r="F24" t="s">
        <v>18</v>
      </c>
      <c r="G24">
        <v>39.418185059999999</v>
      </c>
      <c r="H24">
        <v>0</v>
      </c>
      <c r="I24">
        <v>11.271077030000001</v>
      </c>
      <c r="J24">
        <v>40.936078639999998</v>
      </c>
      <c r="K24">
        <v>0</v>
      </c>
      <c r="L24">
        <v>27.409138540000001</v>
      </c>
      <c r="M24">
        <v>0</v>
      </c>
      <c r="N24">
        <v>1.8270741690000001</v>
      </c>
      <c r="O24">
        <v>120.8615535</v>
      </c>
      <c r="P24">
        <v>0</v>
      </c>
      <c r="Q24">
        <v>120.8615535</v>
      </c>
      <c r="R24">
        <v>57</v>
      </c>
      <c r="S24" s="4">
        <f>PRODUCT(Q24,R24)</f>
        <v>6889.1085494999998</v>
      </c>
      <c r="T24">
        <v>3</v>
      </c>
    </row>
    <row r="25" spans="1:20" x14ac:dyDescent="0.3">
      <c r="A25" t="s">
        <v>23</v>
      </c>
      <c r="B25">
        <v>2005</v>
      </c>
      <c r="C25" s="2">
        <v>2050</v>
      </c>
      <c r="D25" t="s">
        <v>31</v>
      </c>
      <c r="E25" t="s">
        <v>17</v>
      </c>
      <c r="F25" t="s">
        <v>18</v>
      </c>
      <c r="G25">
        <v>19.53971769</v>
      </c>
      <c r="H25">
        <v>0</v>
      </c>
      <c r="I25">
        <v>0.40794630700000001</v>
      </c>
      <c r="J25">
        <v>17.520746630000001</v>
      </c>
      <c r="K25">
        <v>0</v>
      </c>
      <c r="L25">
        <v>11.239718679999999</v>
      </c>
      <c r="M25">
        <v>0</v>
      </c>
      <c r="N25">
        <v>0.90935998900000004</v>
      </c>
      <c r="O25">
        <v>49.617489300000003</v>
      </c>
      <c r="P25">
        <v>0</v>
      </c>
      <c r="Q25">
        <v>49.617489300000003</v>
      </c>
      <c r="R25">
        <v>139</v>
      </c>
      <c r="S25" s="4">
        <f>PRODUCT(Q25,R25)</f>
        <v>6896.8310127000004</v>
      </c>
      <c r="T25">
        <v>3</v>
      </c>
    </row>
    <row r="26" spans="1:20" x14ac:dyDescent="0.3">
      <c r="A26" t="s">
        <v>22</v>
      </c>
      <c r="B26">
        <v>1900</v>
      </c>
      <c r="C26">
        <v>1991</v>
      </c>
      <c r="D26" t="s">
        <v>30</v>
      </c>
      <c r="E26" t="s">
        <v>17</v>
      </c>
      <c r="F26" t="s">
        <v>18</v>
      </c>
      <c r="G26">
        <v>46.91028979</v>
      </c>
      <c r="H26">
        <v>0</v>
      </c>
      <c r="I26">
        <v>7.3463966789999997</v>
      </c>
      <c r="J26">
        <v>22.67348372</v>
      </c>
      <c r="K26">
        <v>0</v>
      </c>
      <c r="L26">
        <v>41.44439371</v>
      </c>
      <c r="M26">
        <v>0</v>
      </c>
      <c r="N26">
        <v>3.6541483380000002</v>
      </c>
      <c r="O26">
        <v>122.0287122</v>
      </c>
      <c r="P26">
        <v>0</v>
      </c>
      <c r="Q26">
        <v>122.0287122</v>
      </c>
      <c r="R26">
        <v>57</v>
      </c>
      <c r="S26" s="4">
        <f>PRODUCT(Q26,R26)</f>
        <v>6955.6365954000003</v>
      </c>
      <c r="T26">
        <v>2</v>
      </c>
    </row>
    <row r="27" spans="1:20" x14ac:dyDescent="0.3">
      <c r="A27" t="s">
        <v>22</v>
      </c>
      <c r="B27">
        <v>1992</v>
      </c>
      <c r="C27">
        <v>2004</v>
      </c>
      <c r="D27" t="s">
        <v>30</v>
      </c>
      <c r="E27" t="s">
        <v>20</v>
      </c>
      <c r="F27" t="s">
        <v>18</v>
      </c>
      <c r="G27">
        <v>23.03326096</v>
      </c>
      <c r="H27">
        <v>0</v>
      </c>
      <c r="I27">
        <v>1.2288732309999999</v>
      </c>
      <c r="J27">
        <v>13.30030041</v>
      </c>
      <c r="K27">
        <v>0</v>
      </c>
      <c r="L27">
        <v>19.319190020000001</v>
      </c>
      <c r="M27">
        <v>0</v>
      </c>
      <c r="N27">
        <v>2.9236465119999999</v>
      </c>
      <c r="O27">
        <v>59.805271130000001</v>
      </c>
      <c r="P27">
        <v>0</v>
      </c>
      <c r="Q27">
        <v>59.805271130000001</v>
      </c>
      <c r="R27">
        <v>117</v>
      </c>
      <c r="S27" s="4">
        <f>PRODUCT(Q27,R27)</f>
        <v>6997.2167222099997</v>
      </c>
      <c r="T27">
        <v>2</v>
      </c>
    </row>
    <row r="28" spans="1:20" x14ac:dyDescent="0.3">
      <c r="A28" t="s">
        <v>24</v>
      </c>
      <c r="B28">
        <v>2005</v>
      </c>
      <c r="C28" s="2">
        <v>2050</v>
      </c>
      <c r="D28" t="s">
        <v>31</v>
      </c>
      <c r="E28" t="s">
        <v>17</v>
      </c>
      <c r="F28" t="s">
        <v>18</v>
      </c>
      <c r="G28">
        <v>17.868557620000001</v>
      </c>
      <c r="H28">
        <v>0</v>
      </c>
      <c r="I28">
        <v>0.57292595999999996</v>
      </c>
      <c r="J28">
        <v>17.268429909999998</v>
      </c>
      <c r="K28">
        <v>0</v>
      </c>
      <c r="L28">
        <v>10.27842695</v>
      </c>
      <c r="M28">
        <v>0</v>
      </c>
      <c r="N28">
        <v>0.91595558899999996</v>
      </c>
      <c r="O28">
        <v>46.904296039999998</v>
      </c>
      <c r="P28">
        <v>0</v>
      </c>
      <c r="Q28">
        <v>46.904296039999998</v>
      </c>
      <c r="R28">
        <v>152</v>
      </c>
      <c r="S28" s="4">
        <f>PRODUCT(Q28,R28)</f>
        <v>7129.4529980799998</v>
      </c>
      <c r="T28">
        <v>3</v>
      </c>
    </row>
    <row r="29" spans="1:20" x14ac:dyDescent="0.3">
      <c r="A29" t="s">
        <v>16</v>
      </c>
      <c r="B29">
        <v>1900</v>
      </c>
      <c r="C29">
        <v>1991</v>
      </c>
      <c r="D29" t="s">
        <v>31</v>
      </c>
      <c r="E29" t="s">
        <v>20</v>
      </c>
      <c r="F29" t="s">
        <v>18</v>
      </c>
      <c r="G29">
        <v>21.322426870000001</v>
      </c>
      <c r="H29">
        <v>0</v>
      </c>
      <c r="I29">
        <v>1.8158777960000001</v>
      </c>
      <c r="J29">
        <v>25.612881869999999</v>
      </c>
      <c r="K29">
        <v>0</v>
      </c>
      <c r="L29">
        <v>13.22896684</v>
      </c>
      <c r="M29">
        <v>0</v>
      </c>
      <c r="N29">
        <v>1.2007588499999999</v>
      </c>
      <c r="O29">
        <v>63.180912220000003</v>
      </c>
      <c r="P29">
        <v>0</v>
      </c>
      <c r="Q29">
        <v>63.180912220000003</v>
      </c>
      <c r="R29">
        <v>113</v>
      </c>
      <c r="S29" s="4">
        <f>PRODUCT(Q29,R29)</f>
        <v>7139.44308086</v>
      </c>
      <c r="T29">
        <v>3</v>
      </c>
    </row>
    <row r="30" spans="1:20" x14ac:dyDescent="0.3">
      <c r="A30" t="s">
        <v>23</v>
      </c>
      <c r="B30">
        <v>1992</v>
      </c>
      <c r="C30">
        <v>2004</v>
      </c>
      <c r="D30" t="s">
        <v>30</v>
      </c>
      <c r="E30" t="s">
        <v>20</v>
      </c>
      <c r="F30" t="s">
        <v>18</v>
      </c>
      <c r="G30">
        <v>42.989618399999998</v>
      </c>
      <c r="H30">
        <v>0</v>
      </c>
      <c r="I30">
        <v>4.8785578430000003</v>
      </c>
      <c r="J30">
        <v>34.322817049999998</v>
      </c>
      <c r="K30">
        <v>0</v>
      </c>
      <c r="L30">
        <v>39.655179510000004</v>
      </c>
      <c r="M30">
        <v>0</v>
      </c>
      <c r="N30">
        <v>3.6541483380000002</v>
      </c>
      <c r="O30">
        <v>125.50032109999999</v>
      </c>
      <c r="P30">
        <v>0</v>
      </c>
      <c r="Q30">
        <v>125.50032109999999</v>
      </c>
      <c r="R30">
        <v>57</v>
      </c>
      <c r="S30" s="4">
        <f>PRODUCT(Q30,R30)</f>
        <v>7153.5183026999994</v>
      </c>
      <c r="T30">
        <v>2</v>
      </c>
    </row>
    <row r="31" spans="1:20" x14ac:dyDescent="0.3">
      <c r="A31" t="s">
        <v>22</v>
      </c>
      <c r="B31">
        <v>2005</v>
      </c>
      <c r="C31" s="2">
        <v>2050</v>
      </c>
      <c r="D31" t="s">
        <v>30</v>
      </c>
      <c r="E31" t="s">
        <v>20</v>
      </c>
      <c r="F31" t="s">
        <v>18</v>
      </c>
      <c r="G31">
        <v>20.600148730000001</v>
      </c>
      <c r="H31">
        <v>0</v>
      </c>
      <c r="I31">
        <v>0.58318015000000001</v>
      </c>
      <c r="J31">
        <v>12.77811063</v>
      </c>
      <c r="K31">
        <v>0</v>
      </c>
      <c r="L31">
        <v>16.26147649</v>
      </c>
      <c r="M31">
        <v>0</v>
      </c>
      <c r="N31">
        <v>1.8187199780000001</v>
      </c>
      <c r="O31">
        <v>52.041635990000003</v>
      </c>
      <c r="P31">
        <v>0</v>
      </c>
      <c r="Q31">
        <v>52.041635990000003</v>
      </c>
      <c r="R31">
        <v>139</v>
      </c>
      <c r="S31" s="4">
        <f>PRODUCT(Q31,R31)</f>
        <v>7233.7874026100008</v>
      </c>
      <c r="T31">
        <v>2</v>
      </c>
    </row>
    <row r="32" spans="1:20" x14ac:dyDescent="0.3">
      <c r="A32" t="s">
        <v>23</v>
      </c>
      <c r="B32">
        <v>2005</v>
      </c>
      <c r="C32" s="2">
        <v>2050</v>
      </c>
      <c r="D32" t="s">
        <v>30</v>
      </c>
      <c r="E32" t="s">
        <v>20</v>
      </c>
      <c r="F32" t="s">
        <v>18</v>
      </c>
      <c r="G32">
        <v>20.600148730000001</v>
      </c>
      <c r="H32">
        <v>0</v>
      </c>
      <c r="I32">
        <v>0.33623792699999999</v>
      </c>
      <c r="J32">
        <v>13.31839396</v>
      </c>
      <c r="K32">
        <v>0</v>
      </c>
      <c r="L32">
        <v>16.26147649</v>
      </c>
      <c r="M32">
        <v>0</v>
      </c>
      <c r="N32">
        <v>1.8187199780000001</v>
      </c>
      <c r="O32">
        <v>52.334977090000002</v>
      </c>
      <c r="P32">
        <v>0</v>
      </c>
      <c r="Q32">
        <v>52.334977090000002</v>
      </c>
      <c r="R32">
        <v>139</v>
      </c>
      <c r="S32" s="4">
        <f>PRODUCT(Q32,R32)</f>
        <v>7274.5618155100001</v>
      </c>
      <c r="T32">
        <v>2</v>
      </c>
    </row>
    <row r="33" spans="1:20" x14ac:dyDescent="0.3">
      <c r="A33" t="s">
        <v>16</v>
      </c>
      <c r="B33">
        <v>1992</v>
      </c>
      <c r="C33">
        <v>2004</v>
      </c>
      <c r="D33" t="s">
        <v>31</v>
      </c>
      <c r="E33" t="s">
        <v>20</v>
      </c>
      <c r="F33" t="s">
        <v>18</v>
      </c>
      <c r="G33">
        <v>13.76227325</v>
      </c>
      <c r="H33">
        <v>0</v>
      </c>
      <c r="I33">
        <v>2.3897923059999999</v>
      </c>
      <c r="J33">
        <v>15.176193550000001</v>
      </c>
      <c r="K33">
        <v>0</v>
      </c>
      <c r="L33">
        <v>8.4150916270000007</v>
      </c>
      <c r="M33">
        <v>0</v>
      </c>
      <c r="N33">
        <v>0.91055680400000005</v>
      </c>
      <c r="O33">
        <v>40.65390755</v>
      </c>
      <c r="P33">
        <v>0</v>
      </c>
      <c r="Q33">
        <v>40.65390755</v>
      </c>
      <c r="R33">
        <v>182</v>
      </c>
      <c r="S33" s="4">
        <f>PRODUCT(Q33,R33)</f>
        <v>7399.0111741000001</v>
      </c>
      <c r="T33">
        <v>3</v>
      </c>
    </row>
    <row r="34" spans="1:20" x14ac:dyDescent="0.3">
      <c r="A34" t="s">
        <v>24</v>
      </c>
      <c r="B34">
        <v>1900</v>
      </c>
      <c r="C34">
        <v>1991</v>
      </c>
      <c r="D34" t="s">
        <v>30</v>
      </c>
      <c r="E34" t="s">
        <v>21</v>
      </c>
      <c r="F34" t="s">
        <v>18</v>
      </c>
      <c r="G34">
        <v>46.910290680000003</v>
      </c>
      <c r="H34">
        <v>0</v>
      </c>
      <c r="I34">
        <v>7.6817060760000002</v>
      </c>
      <c r="J34">
        <v>31.232123319999999</v>
      </c>
      <c r="K34">
        <v>0</v>
      </c>
      <c r="L34">
        <v>41.44439371</v>
      </c>
      <c r="M34">
        <v>0</v>
      </c>
      <c r="N34">
        <v>3.6541483380000002</v>
      </c>
      <c r="O34">
        <v>130.9226621</v>
      </c>
      <c r="P34">
        <v>0</v>
      </c>
      <c r="Q34">
        <v>130.9226621</v>
      </c>
      <c r="R34">
        <v>57</v>
      </c>
      <c r="S34" s="4">
        <f>PRODUCT(Q34,R34)</f>
        <v>7462.5917396999994</v>
      </c>
      <c r="T34">
        <v>2</v>
      </c>
    </row>
    <row r="35" spans="1:20" x14ac:dyDescent="0.3">
      <c r="A35" t="s">
        <v>24</v>
      </c>
      <c r="B35">
        <v>2005</v>
      </c>
      <c r="C35" s="2">
        <v>2050</v>
      </c>
      <c r="D35" t="s">
        <v>30</v>
      </c>
      <c r="E35" t="s">
        <v>20</v>
      </c>
      <c r="F35" t="s">
        <v>18</v>
      </c>
      <c r="G35">
        <v>18.838293910000001</v>
      </c>
      <c r="H35">
        <v>0</v>
      </c>
      <c r="I35">
        <v>0.45888173799999998</v>
      </c>
      <c r="J35">
        <v>13.13360557</v>
      </c>
      <c r="K35">
        <v>0</v>
      </c>
      <c r="L35">
        <v>14.87069232</v>
      </c>
      <c r="M35">
        <v>0</v>
      </c>
      <c r="N35">
        <v>1.8319111779999999</v>
      </c>
      <c r="O35">
        <v>49.133384710000001</v>
      </c>
      <c r="P35">
        <v>0</v>
      </c>
      <c r="Q35">
        <v>49.133384710000001</v>
      </c>
      <c r="R35">
        <v>152</v>
      </c>
      <c r="S35" s="4">
        <f>PRODUCT(Q35,R35)</f>
        <v>7468.2744759200004</v>
      </c>
      <c r="T35">
        <v>2</v>
      </c>
    </row>
    <row r="36" spans="1:20" x14ac:dyDescent="0.3">
      <c r="A36" t="s">
        <v>22</v>
      </c>
      <c r="B36">
        <v>1900</v>
      </c>
      <c r="C36">
        <v>1991</v>
      </c>
      <c r="D36" t="s">
        <v>29</v>
      </c>
      <c r="E36" t="s">
        <v>20</v>
      </c>
      <c r="F36" t="s">
        <v>18</v>
      </c>
      <c r="G36">
        <v>50.036986599999999</v>
      </c>
      <c r="H36">
        <v>0</v>
      </c>
      <c r="I36">
        <v>5.7031852560000003</v>
      </c>
      <c r="J36">
        <v>16.89939682</v>
      </c>
      <c r="K36">
        <v>0</v>
      </c>
      <c r="L36">
        <v>53.048439440000003</v>
      </c>
      <c r="M36">
        <v>0</v>
      </c>
      <c r="N36">
        <v>5.4812231479999998</v>
      </c>
      <c r="O36">
        <v>131.16923130000001</v>
      </c>
      <c r="P36">
        <v>0</v>
      </c>
      <c r="Q36">
        <v>131.16923130000001</v>
      </c>
      <c r="R36">
        <v>57</v>
      </c>
      <c r="S36" s="4">
        <f>PRODUCT(Q36,R36)</f>
        <v>7476.6461841</v>
      </c>
      <c r="T36">
        <v>3</v>
      </c>
    </row>
    <row r="37" spans="1:20" x14ac:dyDescent="0.3">
      <c r="A37" t="s">
        <v>16</v>
      </c>
      <c r="B37">
        <v>2005</v>
      </c>
      <c r="C37" s="2">
        <v>2050</v>
      </c>
      <c r="D37" t="s">
        <v>31</v>
      </c>
      <c r="E37" t="s">
        <v>21</v>
      </c>
      <c r="F37" t="s">
        <v>18</v>
      </c>
      <c r="G37">
        <v>12.037712689999999</v>
      </c>
      <c r="H37">
        <v>0</v>
      </c>
      <c r="I37">
        <v>1.847866072</v>
      </c>
      <c r="J37">
        <v>11.966263700000001</v>
      </c>
      <c r="K37">
        <v>0</v>
      </c>
      <c r="L37">
        <v>6.9746468610000001</v>
      </c>
      <c r="M37">
        <v>0</v>
      </c>
      <c r="N37">
        <v>0.72958980500000004</v>
      </c>
      <c r="O37">
        <v>33.556079130000001</v>
      </c>
      <c r="P37">
        <v>0</v>
      </c>
      <c r="Q37">
        <v>33.556079130000001</v>
      </c>
      <c r="R37">
        <v>224</v>
      </c>
      <c r="S37" s="4">
        <f>PRODUCT(Q37,R37)</f>
        <v>7516.5617251200001</v>
      </c>
      <c r="T37">
        <v>3</v>
      </c>
    </row>
    <row r="38" spans="1:20" x14ac:dyDescent="0.3">
      <c r="A38" t="s">
        <v>22</v>
      </c>
      <c r="B38">
        <v>1992</v>
      </c>
      <c r="C38">
        <v>2004</v>
      </c>
      <c r="D38" t="s">
        <v>30</v>
      </c>
      <c r="E38" t="s">
        <v>21</v>
      </c>
      <c r="F38" t="s">
        <v>18</v>
      </c>
      <c r="G38">
        <v>25.289947510000001</v>
      </c>
      <c r="H38">
        <v>0</v>
      </c>
      <c r="I38">
        <v>1.5341208159999999</v>
      </c>
      <c r="J38">
        <v>14.989487159999999</v>
      </c>
      <c r="K38">
        <v>0</v>
      </c>
      <c r="L38">
        <v>20.190858479999999</v>
      </c>
      <c r="M38">
        <v>0</v>
      </c>
      <c r="N38">
        <v>2.9236465119999999</v>
      </c>
      <c r="O38">
        <v>64.928060470000005</v>
      </c>
      <c r="P38">
        <v>0</v>
      </c>
      <c r="Q38">
        <v>64.928060470000005</v>
      </c>
      <c r="R38">
        <v>117</v>
      </c>
      <c r="S38" s="4">
        <f>PRODUCT(Q38,R38)</f>
        <v>7596.5830749900006</v>
      </c>
      <c r="T38">
        <v>2</v>
      </c>
    </row>
    <row r="39" spans="1:20" x14ac:dyDescent="0.3">
      <c r="A39" t="s">
        <v>24</v>
      </c>
      <c r="B39">
        <v>1900</v>
      </c>
      <c r="C39">
        <v>1991</v>
      </c>
      <c r="D39" t="s">
        <v>30</v>
      </c>
      <c r="E39" t="s">
        <v>17</v>
      </c>
      <c r="F39" t="s">
        <v>18</v>
      </c>
      <c r="G39">
        <v>46.91028979</v>
      </c>
      <c r="H39">
        <v>0</v>
      </c>
      <c r="I39">
        <v>8.7022555550000007</v>
      </c>
      <c r="J39">
        <v>34.36233902</v>
      </c>
      <c r="K39">
        <v>0</v>
      </c>
      <c r="L39">
        <v>41.44439371</v>
      </c>
      <c r="M39">
        <v>0</v>
      </c>
      <c r="N39">
        <v>3.6541483380000002</v>
      </c>
      <c r="O39">
        <v>135.07342639999999</v>
      </c>
      <c r="P39">
        <v>0</v>
      </c>
      <c r="Q39">
        <v>135.07342639999999</v>
      </c>
      <c r="R39">
        <v>57</v>
      </c>
      <c r="S39" s="4">
        <f>PRODUCT(Q39,R39)</f>
        <v>7699.1853047999994</v>
      </c>
      <c r="T39">
        <v>2</v>
      </c>
    </row>
    <row r="40" spans="1:20" x14ac:dyDescent="0.3">
      <c r="A40" t="s">
        <v>22</v>
      </c>
      <c r="B40">
        <v>1992</v>
      </c>
      <c r="C40">
        <v>2004</v>
      </c>
      <c r="D40" t="s">
        <v>30</v>
      </c>
      <c r="E40" t="s">
        <v>17</v>
      </c>
      <c r="F40" t="s">
        <v>18</v>
      </c>
      <c r="G40">
        <v>25.289947510000001</v>
      </c>
      <c r="H40">
        <v>0</v>
      </c>
      <c r="I40">
        <v>1.608390762</v>
      </c>
      <c r="J40">
        <v>16.144343429999999</v>
      </c>
      <c r="K40">
        <v>0</v>
      </c>
      <c r="L40">
        <v>20.190858479999999</v>
      </c>
      <c r="M40">
        <v>0</v>
      </c>
      <c r="N40">
        <v>2.9236465119999999</v>
      </c>
      <c r="O40">
        <v>66.157186699999997</v>
      </c>
      <c r="P40">
        <v>0</v>
      </c>
      <c r="Q40">
        <v>66.157186699999997</v>
      </c>
      <c r="R40">
        <v>117</v>
      </c>
      <c r="S40" s="4">
        <f>PRODUCT(Q40,R40)</f>
        <v>7740.3908438999997</v>
      </c>
      <c r="T40">
        <v>2</v>
      </c>
    </row>
    <row r="41" spans="1:20" x14ac:dyDescent="0.3">
      <c r="A41" t="s">
        <v>16</v>
      </c>
      <c r="B41">
        <v>2005</v>
      </c>
      <c r="C41" s="2">
        <v>2050</v>
      </c>
      <c r="D41" t="s">
        <v>31</v>
      </c>
      <c r="E41" t="s">
        <v>17</v>
      </c>
      <c r="F41" t="s">
        <v>18</v>
      </c>
      <c r="G41">
        <v>12.03771263</v>
      </c>
      <c r="H41">
        <v>0</v>
      </c>
      <c r="I41">
        <v>2.0288908069999998</v>
      </c>
      <c r="J41">
        <v>13.015882</v>
      </c>
      <c r="K41">
        <v>0</v>
      </c>
      <c r="L41">
        <v>6.9746468610000001</v>
      </c>
      <c r="M41">
        <v>0</v>
      </c>
      <c r="N41">
        <v>0.72958980500000004</v>
      </c>
      <c r="O41">
        <v>34.786722099999999</v>
      </c>
      <c r="P41">
        <v>0</v>
      </c>
      <c r="Q41">
        <v>34.786722099999999</v>
      </c>
      <c r="R41">
        <v>224</v>
      </c>
      <c r="S41" s="4">
        <f>PRODUCT(Q41,R41)</f>
        <v>7792.2257503999999</v>
      </c>
      <c r="T41">
        <v>3</v>
      </c>
    </row>
    <row r="42" spans="1:20" x14ac:dyDescent="0.3">
      <c r="A42" t="s">
        <v>22</v>
      </c>
      <c r="B42">
        <v>2005</v>
      </c>
      <c r="C42" s="2">
        <v>2050</v>
      </c>
      <c r="D42" t="s">
        <v>30</v>
      </c>
      <c r="E42" t="s">
        <v>21</v>
      </c>
      <c r="F42" t="s">
        <v>18</v>
      </c>
      <c r="G42">
        <v>22.612019979999999</v>
      </c>
      <c r="H42">
        <v>0</v>
      </c>
      <c r="I42">
        <v>0.71028864000000003</v>
      </c>
      <c r="J42">
        <v>14.406937900000001</v>
      </c>
      <c r="K42">
        <v>0</v>
      </c>
      <c r="L42">
        <v>16.99518303</v>
      </c>
      <c r="M42">
        <v>0</v>
      </c>
      <c r="N42">
        <v>1.8187199780000001</v>
      </c>
      <c r="O42">
        <v>56.543149530000001</v>
      </c>
      <c r="P42">
        <v>0</v>
      </c>
      <c r="Q42">
        <v>56.543149530000001</v>
      </c>
      <c r="R42">
        <v>139</v>
      </c>
      <c r="S42" s="4">
        <f>PRODUCT(Q42,R42)</f>
        <v>7859.4977846700003</v>
      </c>
      <c r="T42">
        <v>2</v>
      </c>
    </row>
    <row r="43" spans="1:20" x14ac:dyDescent="0.3">
      <c r="A43" t="s">
        <v>23</v>
      </c>
      <c r="B43">
        <v>1992</v>
      </c>
      <c r="C43">
        <v>2004</v>
      </c>
      <c r="D43" t="s">
        <v>30</v>
      </c>
      <c r="E43" t="s">
        <v>21</v>
      </c>
      <c r="F43" t="s">
        <v>18</v>
      </c>
      <c r="G43">
        <v>46.910290680000003</v>
      </c>
      <c r="H43">
        <v>0</v>
      </c>
      <c r="I43">
        <v>9.5333161989999997</v>
      </c>
      <c r="J43">
        <v>37.287778070000002</v>
      </c>
      <c r="K43">
        <v>0</v>
      </c>
      <c r="L43">
        <v>41.44439371</v>
      </c>
      <c r="M43">
        <v>0</v>
      </c>
      <c r="N43">
        <v>3.6541483380000002</v>
      </c>
      <c r="O43">
        <v>138.829927</v>
      </c>
      <c r="P43">
        <v>0</v>
      </c>
      <c r="Q43">
        <v>138.829927</v>
      </c>
      <c r="R43">
        <v>57</v>
      </c>
      <c r="S43" s="4">
        <f>PRODUCT(Q43,R43)</f>
        <v>7913.3058389999997</v>
      </c>
      <c r="T43">
        <v>2</v>
      </c>
    </row>
    <row r="44" spans="1:20" x14ac:dyDescent="0.3">
      <c r="A44" t="s">
        <v>24</v>
      </c>
      <c r="B44">
        <v>1992</v>
      </c>
      <c r="C44">
        <v>2004</v>
      </c>
      <c r="D44" t="s">
        <v>31</v>
      </c>
      <c r="E44" t="s">
        <v>20</v>
      </c>
      <c r="F44" t="s">
        <v>18</v>
      </c>
      <c r="G44">
        <v>17.710219940000002</v>
      </c>
      <c r="H44">
        <v>0</v>
      </c>
      <c r="I44">
        <v>1.0440483439999999</v>
      </c>
      <c r="J44">
        <v>27.108296920000001</v>
      </c>
      <c r="K44">
        <v>0</v>
      </c>
      <c r="L44">
        <v>10.75448383</v>
      </c>
      <c r="M44">
        <v>0</v>
      </c>
      <c r="N44">
        <v>0.90935998900000004</v>
      </c>
      <c r="O44">
        <v>57.526409020000003</v>
      </c>
      <c r="P44">
        <v>0</v>
      </c>
      <c r="Q44">
        <v>57.526409020000003</v>
      </c>
      <c r="R44">
        <v>139</v>
      </c>
      <c r="S44" s="4">
        <f>PRODUCT(Q44,R44)</f>
        <v>7996.1708537800005</v>
      </c>
      <c r="T44">
        <v>3</v>
      </c>
    </row>
    <row r="45" spans="1:20" x14ac:dyDescent="0.3">
      <c r="A45" t="s">
        <v>23</v>
      </c>
      <c r="B45">
        <v>2005</v>
      </c>
      <c r="C45" s="2">
        <v>2050</v>
      </c>
      <c r="D45" t="s">
        <v>30</v>
      </c>
      <c r="E45" t="s">
        <v>21</v>
      </c>
      <c r="F45" t="s">
        <v>18</v>
      </c>
      <c r="G45">
        <v>22.612019979999999</v>
      </c>
      <c r="H45">
        <v>0</v>
      </c>
      <c r="I45">
        <v>0.39947241</v>
      </c>
      <c r="J45">
        <v>15.748829000000001</v>
      </c>
      <c r="K45">
        <v>0</v>
      </c>
      <c r="L45">
        <v>16.99518303</v>
      </c>
      <c r="M45">
        <v>0</v>
      </c>
      <c r="N45">
        <v>1.8187199780000001</v>
      </c>
      <c r="O45">
        <v>57.574224399999999</v>
      </c>
      <c r="P45">
        <v>0</v>
      </c>
      <c r="Q45">
        <v>57.574224399999999</v>
      </c>
      <c r="R45">
        <v>139</v>
      </c>
      <c r="S45" s="4">
        <f>PRODUCT(Q45,R45)</f>
        <v>8002.8171916000001</v>
      </c>
      <c r="T45">
        <v>2</v>
      </c>
    </row>
    <row r="46" spans="1:20" x14ac:dyDescent="0.3">
      <c r="A46" t="s">
        <v>22</v>
      </c>
      <c r="B46">
        <v>2005</v>
      </c>
      <c r="C46" s="2">
        <v>2050</v>
      </c>
      <c r="D46" t="s">
        <v>30</v>
      </c>
      <c r="E46" t="s">
        <v>17</v>
      </c>
      <c r="F46" t="s">
        <v>18</v>
      </c>
      <c r="G46">
        <v>22.612019950000001</v>
      </c>
      <c r="H46">
        <v>0</v>
      </c>
      <c r="I46">
        <v>0.73035419400000001</v>
      </c>
      <c r="J46">
        <v>15.434601349999999</v>
      </c>
      <c r="K46">
        <v>0</v>
      </c>
      <c r="L46">
        <v>16.99518303</v>
      </c>
      <c r="M46">
        <v>0</v>
      </c>
      <c r="N46">
        <v>1.8187199780000001</v>
      </c>
      <c r="O46">
        <v>57.590878510000003</v>
      </c>
      <c r="P46">
        <v>0</v>
      </c>
      <c r="Q46">
        <v>57.590878510000003</v>
      </c>
      <c r="R46">
        <v>139</v>
      </c>
      <c r="S46" s="4">
        <f>PRODUCT(Q46,R46)</f>
        <v>8005.1321128900008</v>
      </c>
      <c r="T46">
        <v>2</v>
      </c>
    </row>
    <row r="47" spans="1:20" x14ac:dyDescent="0.3">
      <c r="A47" t="s">
        <v>24</v>
      </c>
      <c r="B47">
        <v>1900</v>
      </c>
      <c r="C47">
        <v>1991</v>
      </c>
      <c r="D47" t="s">
        <v>29</v>
      </c>
      <c r="E47" t="s">
        <v>20</v>
      </c>
      <c r="F47" t="s">
        <v>18</v>
      </c>
      <c r="G47">
        <v>50.036986599999999</v>
      </c>
      <c r="H47">
        <v>0</v>
      </c>
      <c r="I47">
        <v>4.2535566319999996</v>
      </c>
      <c r="J47">
        <v>28.544634689999999</v>
      </c>
      <c r="K47">
        <v>0</v>
      </c>
      <c r="L47">
        <v>53.048439440000003</v>
      </c>
      <c r="M47">
        <v>0</v>
      </c>
      <c r="N47">
        <v>5.4812231479999998</v>
      </c>
      <c r="O47">
        <v>141.36484050000001</v>
      </c>
      <c r="P47">
        <v>0</v>
      </c>
      <c r="Q47">
        <v>141.36484050000001</v>
      </c>
      <c r="R47">
        <v>57</v>
      </c>
      <c r="S47" s="4">
        <f>PRODUCT(Q47,R47)</f>
        <v>8057.7959085000011</v>
      </c>
      <c r="T47">
        <v>3</v>
      </c>
    </row>
    <row r="48" spans="1:20" x14ac:dyDescent="0.3">
      <c r="A48" t="s">
        <v>16</v>
      </c>
      <c r="B48">
        <v>1900</v>
      </c>
      <c r="C48">
        <v>1991</v>
      </c>
      <c r="D48" t="s">
        <v>31</v>
      </c>
      <c r="E48" t="s">
        <v>21</v>
      </c>
      <c r="F48" t="s">
        <v>18</v>
      </c>
      <c r="G48">
        <v>23.569741270000002</v>
      </c>
      <c r="H48">
        <v>0</v>
      </c>
      <c r="I48">
        <v>3.1833421639999999</v>
      </c>
      <c r="J48">
        <v>29.694250589999999</v>
      </c>
      <c r="K48">
        <v>0</v>
      </c>
      <c r="L48">
        <v>13.82584864</v>
      </c>
      <c r="M48">
        <v>0</v>
      </c>
      <c r="N48">
        <v>1.2007588499999999</v>
      </c>
      <c r="O48">
        <v>71.473941519999997</v>
      </c>
      <c r="P48">
        <v>0</v>
      </c>
      <c r="Q48">
        <v>71.473941519999997</v>
      </c>
      <c r="R48">
        <v>113</v>
      </c>
      <c r="S48" s="4">
        <f>PRODUCT(Q48,R48)</f>
        <v>8076.55539176</v>
      </c>
      <c r="T48">
        <v>3</v>
      </c>
    </row>
    <row r="49" spans="1:20" x14ac:dyDescent="0.3">
      <c r="A49" t="s">
        <v>22</v>
      </c>
      <c r="B49">
        <v>1900</v>
      </c>
      <c r="C49">
        <v>1991</v>
      </c>
      <c r="D49" t="s">
        <v>29</v>
      </c>
      <c r="E49" t="s">
        <v>21</v>
      </c>
      <c r="F49" t="s">
        <v>18</v>
      </c>
      <c r="G49">
        <v>54.402395839999997</v>
      </c>
      <c r="H49">
        <v>0</v>
      </c>
      <c r="I49">
        <v>7.1091457199999999</v>
      </c>
      <c r="J49">
        <v>19.785109200000001</v>
      </c>
      <c r="K49">
        <v>0</v>
      </c>
      <c r="L49">
        <v>55.441948359999998</v>
      </c>
      <c r="M49">
        <v>0</v>
      </c>
      <c r="N49">
        <v>5.4812231479999998</v>
      </c>
      <c r="O49">
        <v>142.2198223</v>
      </c>
      <c r="P49">
        <v>0</v>
      </c>
      <c r="Q49">
        <v>142.2198223</v>
      </c>
      <c r="R49">
        <v>57</v>
      </c>
      <c r="S49" s="4">
        <f>PRODUCT(Q49,R49)</f>
        <v>8106.5298711000005</v>
      </c>
      <c r="T49">
        <v>3</v>
      </c>
    </row>
    <row r="50" spans="1:20" x14ac:dyDescent="0.3">
      <c r="A50" t="s">
        <v>16</v>
      </c>
      <c r="B50">
        <v>2005</v>
      </c>
      <c r="C50" s="2">
        <v>2050</v>
      </c>
      <c r="D50" t="s">
        <v>30</v>
      </c>
      <c r="E50" t="s">
        <v>20</v>
      </c>
      <c r="F50" t="s">
        <v>18</v>
      </c>
      <c r="G50">
        <v>12.698197220000001</v>
      </c>
      <c r="H50">
        <v>0</v>
      </c>
      <c r="I50">
        <v>1.107231418</v>
      </c>
      <c r="J50">
        <v>10.9383225</v>
      </c>
      <c r="K50">
        <v>0</v>
      </c>
      <c r="L50">
        <v>10.09082693</v>
      </c>
      <c r="M50">
        <v>0</v>
      </c>
      <c r="N50">
        <v>1.459179609</v>
      </c>
      <c r="O50">
        <v>36.293757669999998</v>
      </c>
      <c r="P50">
        <v>0</v>
      </c>
      <c r="Q50">
        <v>36.293757669999998</v>
      </c>
      <c r="R50">
        <v>224</v>
      </c>
      <c r="S50" s="4">
        <f>PRODUCT(Q50,R50)</f>
        <v>8129.8017180799998</v>
      </c>
      <c r="T50">
        <v>2</v>
      </c>
    </row>
    <row r="51" spans="1:20" x14ac:dyDescent="0.3">
      <c r="A51" t="s">
        <v>23</v>
      </c>
      <c r="B51">
        <v>1992</v>
      </c>
      <c r="C51">
        <v>2004</v>
      </c>
      <c r="D51" t="s">
        <v>30</v>
      </c>
      <c r="E51" t="s">
        <v>17</v>
      </c>
      <c r="F51" t="s">
        <v>18</v>
      </c>
      <c r="G51">
        <v>46.91028979</v>
      </c>
      <c r="H51">
        <v>0</v>
      </c>
      <c r="I51">
        <v>11.271077030000001</v>
      </c>
      <c r="J51">
        <v>40.936078639999998</v>
      </c>
      <c r="K51">
        <v>0</v>
      </c>
      <c r="L51">
        <v>41.44439371</v>
      </c>
      <c r="M51">
        <v>0</v>
      </c>
      <c r="N51">
        <v>3.6541483380000002</v>
      </c>
      <c r="O51">
        <v>144.21598750000001</v>
      </c>
      <c r="P51">
        <v>0</v>
      </c>
      <c r="Q51">
        <v>144.21598750000001</v>
      </c>
      <c r="R51">
        <v>57</v>
      </c>
      <c r="S51" s="4">
        <f>PRODUCT(Q51,R51)</f>
        <v>8220.3112875000006</v>
      </c>
      <c r="T51">
        <v>2</v>
      </c>
    </row>
    <row r="52" spans="1:20" x14ac:dyDescent="0.3">
      <c r="A52" t="s">
        <v>24</v>
      </c>
      <c r="B52">
        <v>2005</v>
      </c>
      <c r="C52" s="2">
        <v>2050</v>
      </c>
      <c r="D52" t="s">
        <v>30</v>
      </c>
      <c r="E52" t="s">
        <v>21</v>
      </c>
      <c r="F52" t="s">
        <v>18</v>
      </c>
      <c r="G52">
        <v>20.678097220000001</v>
      </c>
      <c r="H52">
        <v>0</v>
      </c>
      <c r="I52">
        <v>0.55764695500000006</v>
      </c>
      <c r="J52">
        <v>15.49163418</v>
      </c>
      <c r="K52">
        <v>0</v>
      </c>
      <c r="L52">
        <v>15.541647640000001</v>
      </c>
      <c r="M52">
        <v>0</v>
      </c>
      <c r="N52">
        <v>1.8319111779999999</v>
      </c>
      <c r="O52">
        <v>54.100937170000002</v>
      </c>
      <c r="P52">
        <v>0</v>
      </c>
      <c r="Q52">
        <v>54.100937170000002</v>
      </c>
      <c r="R52">
        <v>152</v>
      </c>
      <c r="S52" s="4">
        <f>PRODUCT(Q52,R52)</f>
        <v>8223.34244984</v>
      </c>
      <c r="T52">
        <v>2</v>
      </c>
    </row>
    <row r="53" spans="1:20" x14ac:dyDescent="0.3">
      <c r="A53" t="s">
        <v>23</v>
      </c>
      <c r="B53">
        <v>2005</v>
      </c>
      <c r="C53" s="2">
        <v>2050</v>
      </c>
      <c r="D53" t="s">
        <v>30</v>
      </c>
      <c r="E53" t="s">
        <v>17</v>
      </c>
      <c r="F53" t="s">
        <v>18</v>
      </c>
      <c r="G53">
        <v>22.612019950000001</v>
      </c>
      <c r="H53">
        <v>0</v>
      </c>
      <c r="I53">
        <v>0.40794630700000001</v>
      </c>
      <c r="J53">
        <v>17.520746630000001</v>
      </c>
      <c r="K53">
        <v>0</v>
      </c>
      <c r="L53">
        <v>16.99518303</v>
      </c>
      <c r="M53">
        <v>0</v>
      </c>
      <c r="N53">
        <v>1.8187199780000001</v>
      </c>
      <c r="O53">
        <v>59.354615899999999</v>
      </c>
      <c r="P53">
        <v>0</v>
      </c>
      <c r="Q53">
        <v>59.354615899999999</v>
      </c>
      <c r="R53">
        <v>139</v>
      </c>
      <c r="S53" s="4">
        <f>PRODUCT(Q53,R53)</f>
        <v>8250.2916100999992</v>
      </c>
      <c r="T53">
        <v>2</v>
      </c>
    </row>
    <row r="54" spans="1:20" x14ac:dyDescent="0.3">
      <c r="A54" t="s">
        <v>16</v>
      </c>
      <c r="B54">
        <v>1992</v>
      </c>
      <c r="C54">
        <v>2004</v>
      </c>
      <c r="D54" t="s">
        <v>31</v>
      </c>
      <c r="E54" t="s">
        <v>21</v>
      </c>
      <c r="F54" t="s">
        <v>18</v>
      </c>
      <c r="G54">
        <v>15.15557104</v>
      </c>
      <c r="H54">
        <v>0</v>
      </c>
      <c r="I54">
        <v>3.8627428539999999</v>
      </c>
      <c r="J54">
        <v>16.74104711</v>
      </c>
      <c r="K54">
        <v>0</v>
      </c>
      <c r="L54">
        <v>8.7947747469999999</v>
      </c>
      <c r="M54">
        <v>0</v>
      </c>
      <c r="N54">
        <v>0.91055680400000005</v>
      </c>
      <c r="O54">
        <v>45.464692550000002</v>
      </c>
      <c r="P54">
        <v>0</v>
      </c>
      <c r="Q54">
        <v>45.464692550000002</v>
      </c>
      <c r="R54">
        <v>182</v>
      </c>
      <c r="S54" s="4">
        <f>PRODUCT(Q54,R54)</f>
        <v>8274.5740440999998</v>
      </c>
      <c r="T54">
        <v>3</v>
      </c>
    </row>
    <row r="55" spans="1:20" x14ac:dyDescent="0.3">
      <c r="A55" t="s">
        <v>22</v>
      </c>
      <c r="B55">
        <v>1900</v>
      </c>
      <c r="C55">
        <v>1991</v>
      </c>
      <c r="D55" t="s">
        <v>29</v>
      </c>
      <c r="E55" t="s">
        <v>17</v>
      </c>
      <c r="F55" t="s">
        <v>18</v>
      </c>
      <c r="G55">
        <v>54.402395120000001</v>
      </c>
      <c r="H55">
        <v>0</v>
      </c>
      <c r="I55">
        <v>7.3463966789999997</v>
      </c>
      <c r="J55">
        <v>22.67348372</v>
      </c>
      <c r="K55">
        <v>0</v>
      </c>
      <c r="L55">
        <v>55.441948359999998</v>
      </c>
      <c r="M55">
        <v>0</v>
      </c>
      <c r="N55">
        <v>5.4812231479999998</v>
      </c>
      <c r="O55">
        <v>145.34544700000001</v>
      </c>
      <c r="P55">
        <v>0</v>
      </c>
      <c r="Q55">
        <v>145.34544700000001</v>
      </c>
      <c r="R55">
        <v>57</v>
      </c>
      <c r="S55" s="4">
        <f>PRODUCT(Q55,R55)</f>
        <v>8284.6904790000008</v>
      </c>
      <c r="T55">
        <v>3</v>
      </c>
    </row>
    <row r="56" spans="1:20" x14ac:dyDescent="0.3">
      <c r="A56" t="s">
        <v>22</v>
      </c>
      <c r="B56">
        <v>1992</v>
      </c>
      <c r="C56">
        <v>2004</v>
      </c>
      <c r="D56" t="s">
        <v>29</v>
      </c>
      <c r="E56" t="s">
        <v>20</v>
      </c>
      <c r="F56" t="s">
        <v>18</v>
      </c>
      <c r="G56">
        <v>26.466593719999999</v>
      </c>
      <c r="H56">
        <v>0</v>
      </c>
      <c r="I56">
        <v>1.2288732309999999</v>
      </c>
      <c r="J56">
        <v>13.30030041</v>
      </c>
      <c r="K56">
        <v>0</v>
      </c>
      <c r="L56">
        <v>25.844111519999998</v>
      </c>
      <c r="M56">
        <v>0</v>
      </c>
      <c r="N56">
        <v>4.3854699239999997</v>
      </c>
      <c r="O56">
        <v>71.22534881</v>
      </c>
      <c r="P56">
        <v>0</v>
      </c>
      <c r="Q56">
        <v>71.22534881</v>
      </c>
      <c r="R56">
        <v>117</v>
      </c>
      <c r="S56" s="4">
        <f>PRODUCT(Q56,R56)</f>
        <v>8333.3658107699994</v>
      </c>
      <c r="T56">
        <v>3</v>
      </c>
    </row>
    <row r="57" spans="1:20" x14ac:dyDescent="0.3">
      <c r="A57" t="s">
        <v>23</v>
      </c>
      <c r="B57">
        <v>1992</v>
      </c>
      <c r="C57">
        <v>2004</v>
      </c>
      <c r="D57" t="s">
        <v>29</v>
      </c>
      <c r="E57" t="s">
        <v>20</v>
      </c>
      <c r="F57" t="s">
        <v>18</v>
      </c>
      <c r="G57">
        <v>50.036986599999999</v>
      </c>
      <c r="H57">
        <v>0</v>
      </c>
      <c r="I57">
        <v>4.8785578430000003</v>
      </c>
      <c r="J57">
        <v>34.322817049999998</v>
      </c>
      <c r="K57">
        <v>0</v>
      </c>
      <c r="L57">
        <v>53.048439440000003</v>
      </c>
      <c r="M57">
        <v>0</v>
      </c>
      <c r="N57">
        <v>5.4812231479999998</v>
      </c>
      <c r="O57">
        <v>147.76802409999999</v>
      </c>
      <c r="P57">
        <v>0</v>
      </c>
      <c r="Q57">
        <v>147.76802409999999</v>
      </c>
      <c r="R57">
        <v>57</v>
      </c>
      <c r="S57" s="4">
        <f>PRODUCT(Q57,R57)</f>
        <v>8422.7773736999989</v>
      </c>
      <c r="T57">
        <v>3</v>
      </c>
    </row>
    <row r="58" spans="1:20" x14ac:dyDescent="0.3">
      <c r="A58" t="s">
        <v>16</v>
      </c>
      <c r="B58">
        <v>1900</v>
      </c>
      <c r="C58">
        <v>1991</v>
      </c>
      <c r="D58" t="s">
        <v>30</v>
      </c>
      <c r="E58" t="s">
        <v>20</v>
      </c>
      <c r="F58" t="s">
        <v>18</v>
      </c>
      <c r="G58">
        <v>24.877293999999999</v>
      </c>
      <c r="H58">
        <v>0</v>
      </c>
      <c r="I58">
        <v>1.8158777960000001</v>
      </c>
      <c r="J58">
        <v>25.612881869999999</v>
      </c>
      <c r="K58">
        <v>0</v>
      </c>
      <c r="L58">
        <v>20.003055150000002</v>
      </c>
      <c r="M58">
        <v>0</v>
      </c>
      <c r="N58">
        <v>2.4015177009999999</v>
      </c>
      <c r="O58">
        <v>74.710626520000005</v>
      </c>
      <c r="P58">
        <v>0</v>
      </c>
      <c r="Q58">
        <v>74.710626520000005</v>
      </c>
      <c r="R58">
        <v>113</v>
      </c>
      <c r="S58" s="4">
        <f>PRODUCT(Q58,R58)</f>
        <v>8442.3007967600006</v>
      </c>
      <c r="T58">
        <v>2</v>
      </c>
    </row>
    <row r="59" spans="1:20" x14ac:dyDescent="0.3">
      <c r="A59" t="s">
        <v>24</v>
      </c>
      <c r="B59">
        <v>2005</v>
      </c>
      <c r="C59" s="2">
        <v>2050</v>
      </c>
      <c r="D59" t="s">
        <v>30</v>
      </c>
      <c r="E59" t="s">
        <v>17</v>
      </c>
      <c r="F59" t="s">
        <v>18</v>
      </c>
      <c r="G59">
        <v>20.678097189999999</v>
      </c>
      <c r="H59">
        <v>0</v>
      </c>
      <c r="I59">
        <v>0.57292595999999996</v>
      </c>
      <c r="J59">
        <v>17.268429909999998</v>
      </c>
      <c r="K59">
        <v>0</v>
      </c>
      <c r="L59">
        <v>15.541647640000001</v>
      </c>
      <c r="M59">
        <v>0</v>
      </c>
      <c r="N59">
        <v>1.8319111779999999</v>
      </c>
      <c r="O59">
        <v>55.893011880000003</v>
      </c>
      <c r="P59">
        <v>0</v>
      </c>
      <c r="Q59">
        <v>55.893011880000003</v>
      </c>
      <c r="R59">
        <v>152</v>
      </c>
      <c r="S59" s="4">
        <f>PRODUCT(Q59,R59)</f>
        <v>8495.7378057599999</v>
      </c>
      <c r="T59">
        <v>2</v>
      </c>
    </row>
    <row r="60" spans="1:20" x14ac:dyDescent="0.3">
      <c r="A60" t="s">
        <v>23</v>
      </c>
      <c r="B60">
        <v>1992</v>
      </c>
      <c r="C60">
        <v>2004</v>
      </c>
      <c r="D60" t="s">
        <v>31</v>
      </c>
      <c r="E60" t="s">
        <v>20</v>
      </c>
      <c r="F60" t="s">
        <v>18</v>
      </c>
      <c r="G60">
        <v>20.6596899</v>
      </c>
      <c r="H60">
        <v>0</v>
      </c>
      <c r="I60">
        <v>1.6771521739999999</v>
      </c>
      <c r="J60">
        <v>36.155599590000001</v>
      </c>
      <c r="K60">
        <v>0</v>
      </c>
      <c r="L60">
        <v>12.77669446</v>
      </c>
      <c r="M60">
        <v>0</v>
      </c>
      <c r="N60">
        <v>1.461823256</v>
      </c>
      <c r="O60">
        <v>72.730959380000002</v>
      </c>
      <c r="P60">
        <v>0</v>
      </c>
      <c r="Q60">
        <v>72.730959380000002</v>
      </c>
      <c r="R60">
        <v>117</v>
      </c>
      <c r="S60" s="4">
        <f>PRODUCT(Q60,R60)</f>
        <v>8509.5222474599996</v>
      </c>
      <c r="T60">
        <v>3</v>
      </c>
    </row>
    <row r="61" spans="1:20" x14ac:dyDescent="0.3">
      <c r="A61" t="s">
        <v>22</v>
      </c>
      <c r="B61">
        <v>2005</v>
      </c>
      <c r="C61" s="2">
        <v>2050</v>
      </c>
      <c r="D61" t="s">
        <v>29</v>
      </c>
      <c r="E61" t="s">
        <v>20</v>
      </c>
      <c r="F61" t="s">
        <v>18</v>
      </c>
      <c r="G61">
        <v>23.490076869999999</v>
      </c>
      <c r="H61">
        <v>0</v>
      </c>
      <c r="I61">
        <v>0.58318015000000001</v>
      </c>
      <c r="J61">
        <v>12.77811063</v>
      </c>
      <c r="K61">
        <v>0</v>
      </c>
      <c r="L61">
        <v>21.753676609999999</v>
      </c>
      <c r="M61">
        <v>0</v>
      </c>
      <c r="N61">
        <v>2.7280794419999999</v>
      </c>
      <c r="O61">
        <v>61.333123700000002</v>
      </c>
      <c r="P61">
        <v>0</v>
      </c>
      <c r="Q61">
        <v>61.333123700000002</v>
      </c>
      <c r="R61">
        <v>139</v>
      </c>
      <c r="S61" s="4">
        <f>PRODUCT(Q61,R61)</f>
        <v>8525.3041943000007</v>
      </c>
      <c r="T61">
        <v>3</v>
      </c>
    </row>
    <row r="62" spans="1:20" x14ac:dyDescent="0.3">
      <c r="A62" t="s">
        <v>23</v>
      </c>
      <c r="B62">
        <v>2005</v>
      </c>
      <c r="C62" s="2">
        <v>2050</v>
      </c>
      <c r="D62" t="s">
        <v>29</v>
      </c>
      <c r="E62" t="s">
        <v>20</v>
      </c>
      <c r="F62" t="s">
        <v>18</v>
      </c>
      <c r="G62">
        <v>23.490076869999999</v>
      </c>
      <c r="H62">
        <v>0</v>
      </c>
      <c r="I62">
        <v>0.33623792699999999</v>
      </c>
      <c r="J62">
        <v>13.31839396</v>
      </c>
      <c r="K62">
        <v>0</v>
      </c>
      <c r="L62">
        <v>21.753676609999999</v>
      </c>
      <c r="M62">
        <v>0</v>
      </c>
      <c r="N62">
        <v>2.7280794419999999</v>
      </c>
      <c r="O62">
        <v>61.626464800000001</v>
      </c>
      <c r="P62">
        <v>0</v>
      </c>
      <c r="Q62">
        <v>61.626464800000001</v>
      </c>
      <c r="R62">
        <v>139</v>
      </c>
      <c r="S62" s="4">
        <f>PRODUCT(Q62,R62)</f>
        <v>8566.078607200001</v>
      </c>
      <c r="T62">
        <v>3</v>
      </c>
    </row>
    <row r="63" spans="1:20" x14ac:dyDescent="0.3">
      <c r="A63" t="s">
        <v>16</v>
      </c>
      <c r="B63">
        <v>1900</v>
      </c>
      <c r="C63">
        <v>1991</v>
      </c>
      <c r="D63" t="s">
        <v>31</v>
      </c>
      <c r="E63" t="s">
        <v>17</v>
      </c>
      <c r="F63" t="s">
        <v>18</v>
      </c>
      <c r="G63">
        <v>23.569741319999999</v>
      </c>
      <c r="H63">
        <v>0</v>
      </c>
      <c r="I63">
        <v>3.6225119889999999</v>
      </c>
      <c r="J63">
        <v>34.090563950000004</v>
      </c>
      <c r="K63">
        <v>0</v>
      </c>
      <c r="L63">
        <v>13.82584864</v>
      </c>
      <c r="M63">
        <v>0</v>
      </c>
      <c r="N63">
        <v>1.2007588499999999</v>
      </c>
      <c r="O63">
        <v>76.309424759999999</v>
      </c>
      <c r="P63">
        <v>0</v>
      </c>
      <c r="Q63">
        <v>76.309424759999999</v>
      </c>
      <c r="R63">
        <v>113</v>
      </c>
      <c r="S63" s="4">
        <f>PRODUCT(Q63,R63)</f>
        <v>8622.9649978800007</v>
      </c>
      <c r="T63">
        <v>3</v>
      </c>
    </row>
    <row r="64" spans="1:20" x14ac:dyDescent="0.3">
      <c r="A64" t="s">
        <v>16</v>
      </c>
      <c r="B64">
        <v>1992</v>
      </c>
      <c r="C64">
        <v>2004</v>
      </c>
      <c r="D64" t="s">
        <v>31</v>
      </c>
      <c r="E64" t="s">
        <v>17</v>
      </c>
      <c r="F64" t="s">
        <v>18</v>
      </c>
      <c r="G64">
        <v>15.15557117</v>
      </c>
      <c r="H64">
        <v>0</v>
      </c>
      <c r="I64">
        <v>4.6390055940000003</v>
      </c>
      <c r="J64">
        <v>18.150826259999999</v>
      </c>
      <c r="K64">
        <v>0</v>
      </c>
      <c r="L64">
        <v>8.7947747469999999</v>
      </c>
      <c r="M64">
        <v>0</v>
      </c>
      <c r="N64">
        <v>0.91055680400000005</v>
      </c>
      <c r="O64">
        <v>47.650734569999997</v>
      </c>
      <c r="P64">
        <v>0</v>
      </c>
      <c r="Q64">
        <v>47.650734569999997</v>
      </c>
      <c r="R64">
        <v>182</v>
      </c>
      <c r="S64" s="4">
        <f>PRODUCT(Q64,R64)</f>
        <v>8672.4336917399996</v>
      </c>
      <c r="T64">
        <v>3</v>
      </c>
    </row>
    <row r="65" spans="1:20" x14ac:dyDescent="0.3">
      <c r="A65" t="s">
        <v>16</v>
      </c>
      <c r="B65">
        <v>1992</v>
      </c>
      <c r="C65">
        <v>2004</v>
      </c>
      <c r="D65" t="s">
        <v>30</v>
      </c>
      <c r="E65" t="s">
        <v>20</v>
      </c>
      <c r="F65" t="s">
        <v>18</v>
      </c>
      <c r="G65">
        <v>15.96941604</v>
      </c>
      <c r="H65">
        <v>0</v>
      </c>
      <c r="I65">
        <v>2.3897923059999999</v>
      </c>
      <c r="J65">
        <v>15.176193550000001</v>
      </c>
      <c r="K65">
        <v>0</v>
      </c>
      <c r="L65">
        <v>12.666775189999999</v>
      </c>
      <c r="M65">
        <v>0</v>
      </c>
      <c r="N65">
        <v>1.821113607</v>
      </c>
      <c r="O65">
        <v>48.023290699999997</v>
      </c>
      <c r="P65">
        <v>0</v>
      </c>
      <c r="Q65">
        <v>48.023290699999997</v>
      </c>
      <c r="R65">
        <v>182</v>
      </c>
      <c r="S65" s="4">
        <f>PRODUCT(Q65,R65)</f>
        <v>8740.2389074000002</v>
      </c>
      <c r="T65">
        <v>2</v>
      </c>
    </row>
    <row r="66" spans="1:20" x14ac:dyDescent="0.3">
      <c r="A66" t="s">
        <v>24</v>
      </c>
      <c r="B66">
        <v>2005</v>
      </c>
      <c r="C66" s="2">
        <v>2050</v>
      </c>
      <c r="D66" t="s">
        <v>29</v>
      </c>
      <c r="E66" t="s">
        <v>20</v>
      </c>
      <c r="F66" t="s">
        <v>18</v>
      </c>
      <c r="G66">
        <v>21.48105713</v>
      </c>
      <c r="H66">
        <v>0</v>
      </c>
      <c r="I66">
        <v>0.45888173799999998</v>
      </c>
      <c r="J66">
        <v>13.13360557</v>
      </c>
      <c r="K66">
        <v>0</v>
      </c>
      <c r="L66">
        <v>19.89316479</v>
      </c>
      <c r="M66">
        <v>0</v>
      </c>
      <c r="N66">
        <v>2.747866948</v>
      </c>
      <c r="O66">
        <v>57.714576180000002</v>
      </c>
      <c r="P66">
        <v>0</v>
      </c>
      <c r="Q66">
        <v>57.714576180000002</v>
      </c>
      <c r="R66">
        <v>152</v>
      </c>
      <c r="S66" s="4">
        <f>PRODUCT(Q66,R66)</f>
        <v>8772.615579360001</v>
      </c>
      <c r="T66">
        <v>3</v>
      </c>
    </row>
    <row r="67" spans="1:20" x14ac:dyDescent="0.3">
      <c r="A67" t="s">
        <v>24</v>
      </c>
      <c r="B67">
        <v>1900</v>
      </c>
      <c r="C67">
        <v>1991</v>
      </c>
      <c r="D67" t="s">
        <v>29</v>
      </c>
      <c r="E67" t="s">
        <v>21</v>
      </c>
      <c r="F67" t="s">
        <v>18</v>
      </c>
      <c r="G67">
        <v>54.402395839999997</v>
      </c>
      <c r="H67">
        <v>0</v>
      </c>
      <c r="I67">
        <v>7.6817060760000002</v>
      </c>
      <c r="J67">
        <v>31.232123319999999</v>
      </c>
      <c r="K67">
        <v>0</v>
      </c>
      <c r="L67">
        <v>55.441948359999998</v>
      </c>
      <c r="M67">
        <v>0</v>
      </c>
      <c r="N67">
        <v>5.4812231479999998</v>
      </c>
      <c r="O67">
        <v>154.23939669999999</v>
      </c>
      <c r="P67">
        <v>0</v>
      </c>
      <c r="Q67">
        <v>154.23939669999999</v>
      </c>
      <c r="R67">
        <v>57</v>
      </c>
      <c r="S67" s="4">
        <f>PRODUCT(Q67,R67)</f>
        <v>8791.6456118999995</v>
      </c>
      <c r="T67">
        <v>3</v>
      </c>
    </row>
    <row r="68" spans="1:20" x14ac:dyDescent="0.3">
      <c r="A68" t="s">
        <v>16</v>
      </c>
      <c r="B68">
        <v>2005</v>
      </c>
      <c r="C68" s="2">
        <v>2050</v>
      </c>
      <c r="D68" t="s">
        <v>30</v>
      </c>
      <c r="E68" t="s">
        <v>21</v>
      </c>
      <c r="F68" t="s">
        <v>18</v>
      </c>
      <c r="G68">
        <v>13.94418617</v>
      </c>
      <c r="H68">
        <v>0</v>
      </c>
      <c r="I68">
        <v>1.847866072</v>
      </c>
      <c r="J68">
        <v>11.966263700000001</v>
      </c>
      <c r="K68">
        <v>0</v>
      </c>
      <c r="L68">
        <v>10.54611804</v>
      </c>
      <c r="M68">
        <v>0</v>
      </c>
      <c r="N68">
        <v>1.459179609</v>
      </c>
      <c r="O68">
        <v>39.763613589999999</v>
      </c>
      <c r="P68">
        <v>0</v>
      </c>
      <c r="Q68">
        <v>39.763613589999999</v>
      </c>
      <c r="R68">
        <v>224</v>
      </c>
      <c r="S68" s="4">
        <f>PRODUCT(Q68,R68)</f>
        <v>8907.0494441600003</v>
      </c>
      <c r="T68">
        <v>2</v>
      </c>
    </row>
    <row r="69" spans="1:20" x14ac:dyDescent="0.3">
      <c r="A69" t="s">
        <v>22</v>
      </c>
      <c r="B69">
        <v>1900</v>
      </c>
      <c r="C69">
        <v>1991</v>
      </c>
      <c r="D69" t="s">
        <v>32</v>
      </c>
      <c r="E69" t="s">
        <v>20</v>
      </c>
      <c r="F69" t="s">
        <v>18</v>
      </c>
      <c r="G69">
        <v>57.084354740000002</v>
      </c>
      <c r="H69">
        <v>0</v>
      </c>
      <c r="I69">
        <v>4.5631330669999999</v>
      </c>
      <c r="J69">
        <v>21.56687071</v>
      </c>
      <c r="K69">
        <v>0</v>
      </c>
      <c r="L69">
        <v>66.420788470000005</v>
      </c>
      <c r="M69">
        <v>0</v>
      </c>
      <c r="N69">
        <v>7.3082966760000003</v>
      </c>
      <c r="O69">
        <v>156.94344369999999</v>
      </c>
      <c r="P69">
        <v>0</v>
      </c>
      <c r="Q69">
        <v>156.94344369999999</v>
      </c>
      <c r="R69">
        <v>57</v>
      </c>
      <c r="S69" s="4">
        <f>PRODUCT(Q69,R69)</f>
        <v>8945.7762908999994</v>
      </c>
      <c r="T69">
        <v>4</v>
      </c>
    </row>
    <row r="70" spans="1:20" x14ac:dyDescent="0.3">
      <c r="A70" t="s">
        <v>22</v>
      </c>
      <c r="B70">
        <v>1992</v>
      </c>
      <c r="C70">
        <v>2004</v>
      </c>
      <c r="D70" t="s">
        <v>29</v>
      </c>
      <c r="E70" t="s">
        <v>21</v>
      </c>
      <c r="F70" t="s">
        <v>18</v>
      </c>
      <c r="G70">
        <v>28.939947060000001</v>
      </c>
      <c r="H70">
        <v>0</v>
      </c>
      <c r="I70">
        <v>1.5341208159999999</v>
      </c>
      <c r="J70">
        <v>14.989487159999999</v>
      </c>
      <c r="K70">
        <v>0</v>
      </c>
      <c r="L70">
        <v>27.010179969999999</v>
      </c>
      <c r="M70">
        <v>0</v>
      </c>
      <c r="N70">
        <v>4.3854699239999997</v>
      </c>
      <c r="O70">
        <v>76.859204930000004</v>
      </c>
      <c r="P70">
        <v>0</v>
      </c>
      <c r="Q70">
        <v>76.859204930000004</v>
      </c>
      <c r="R70">
        <v>117</v>
      </c>
      <c r="S70" s="4">
        <f>PRODUCT(Q70,R70)</f>
        <v>8992.5269768100006</v>
      </c>
      <c r="T70">
        <v>3</v>
      </c>
    </row>
    <row r="71" spans="1:20" x14ac:dyDescent="0.3">
      <c r="A71" t="s">
        <v>24</v>
      </c>
      <c r="B71">
        <v>1900</v>
      </c>
      <c r="C71">
        <v>1991</v>
      </c>
      <c r="D71" t="s">
        <v>29</v>
      </c>
      <c r="E71" t="s">
        <v>17</v>
      </c>
      <c r="F71" t="s">
        <v>18</v>
      </c>
      <c r="G71">
        <v>54.402395120000001</v>
      </c>
      <c r="H71">
        <v>0</v>
      </c>
      <c r="I71">
        <v>8.7022555550000007</v>
      </c>
      <c r="J71">
        <v>34.36233902</v>
      </c>
      <c r="K71">
        <v>0</v>
      </c>
      <c r="L71">
        <v>55.441948359999998</v>
      </c>
      <c r="M71">
        <v>0</v>
      </c>
      <c r="N71">
        <v>5.4812231479999998</v>
      </c>
      <c r="O71">
        <v>158.39016119999999</v>
      </c>
      <c r="P71">
        <v>0</v>
      </c>
      <c r="Q71">
        <v>158.39016119999999</v>
      </c>
      <c r="R71">
        <v>57</v>
      </c>
      <c r="S71" s="4">
        <f>PRODUCT(Q71,R71)</f>
        <v>9028.239188399999</v>
      </c>
      <c r="T71">
        <v>3</v>
      </c>
    </row>
    <row r="72" spans="1:20" x14ac:dyDescent="0.3">
      <c r="A72" t="s">
        <v>22</v>
      </c>
      <c r="B72">
        <v>1900</v>
      </c>
      <c r="C72">
        <v>1991</v>
      </c>
      <c r="D72" t="s">
        <v>31</v>
      </c>
      <c r="E72" t="s">
        <v>20</v>
      </c>
      <c r="F72" t="s">
        <v>19</v>
      </c>
      <c r="G72">
        <v>33.889617469999997</v>
      </c>
      <c r="H72">
        <v>2.473684204</v>
      </c>
      <c r="I72">
        <v>5.7031852560000003</v>
      </c>
      <c r="J72">
        <v>0</v>
      </c>
      <c r="K72">
        <v>50.275707240000003</v>
      </c>
      <c r="L72">
        <v>0</v>
      </c>
      <c r="M72">
        <v>65.456649459999994</v>
      </c>
      <c r="N72">
        <v>1.8270741690000001</v>
      </c>
      <c r="O72">
        <v>41.419876889999998</v>
      </c>
      <c r="P72">
        <v>118.2060409</v>
      </c>
      <c r="Q72">
        <v>159.6259178</v>
      </c>
      <c r="R72">
        <v>57</v>
      </c>
      <c r="S72" s="4">
        <f>PRODUCT(Q72,R72)</f>
        <v>9098.6773145999996</v>
      </c>
      <c r="T72">
        <v>3</v>
      </c>
    </row>
    <row r="73" spans="1:20" x14ac:dyDescent="0.3">
      <c r="A73" t="s">
        <v>24</v>
      </c>
      <c r="B73">
        <v>1992</v>
      </c>
      <c r="C73">
        <v>2004</v>
      </c>
      <c r="D73" t="s">
        <v>31</v>
      </c>
      <c r="E73" t="s">
        <v>21</v>
      </c>
      <c r="F73" t="s">
        <v>18</v>
      </c>
      <c r="G73">
        <v>19.539717199999998</v>
      </c>
      <c r="H73">
        <v>0</v>
      </c>
      <c r="I73">
        <v>1.675034081</v>
      </c>
      <c r="J73">
        <v>32.133502120000003</v>
      </c>
      <c r="K73">
        <v>0</v>
      </c>
      <c r="L73">
        <v>11.239718679999999</v>
      </c>
      <c r="M73">
        <v>0</v>
      </c>
      <c r="N73">
        <v>0.90935998900000004</v>
      </c>
      <c r="O73">
        <v>65.497332069999999</v>
      </c>
      <c r="P73">
        <v>0</v>
      </c>
      <c r="Q73">
        <v>65.497332069999999</v>
      </c>
      <c r="R73">
        <v>139</v>
      </c>
      <c r="S73" s="4">
        <f>PRODUCT(Q73,R73)</f>
        <v>9104.1291577299999</v>
      </c>
      <c r="T73">
        <v>3</v>
      </c>
    </row>
    <row r="74" spans="1:20" x14ac:dyDescent="0.3">
      <c r="A74" t="s">
        <v>22</v>
      </c>
      <c r="B74">
        <v>1992</v>
      </c>
      <c r="C74">
        <v>2004</v>
      </c>
      <c r="D74" t="s">
        <v>29</v>
      </c>
      <c r="E74" t="s">
        <v>17</v>
      </c>
      <c r="F74" t="s">
        <v>18</v>
      </c>
      <c r="G74">
        <v>28.939947539999999</v>
      </c>
      <c r="H74">
        <v>0</v>
      </c>
      <c r="I74">
        <v>1.608390762</v>
      </c>
      <c r="J74">
        <v>16.144343429999999</v>
      </c>
      <c r="K74">
        <v>0</v>
      </c>
      <c r="L74">
        <v>27.010179969999999</v>
      </c>
      <c r="M74">
        <v>0</v>
      </c>
      <c r="N74">
        <v>4.3854699239999997</v>
      </c>
      <c r="O74">
        <v>78.088331640000007</v>
      </c>
      <c r="P74">
        <v>0</v>
      </c>
      <c r="Q74">
        <v>78.088331640000007</v>
      </c>
      <c r="R74">
        <v>117</v>
      </c>
      <c r="S74" s="4">
        <f>PRODUCT(Q74,R74)</f>
        <v>9136.3348018800007</v>
      </c>
      <c r="T74">
        <v>3</v>
      </c>
    </row>
    <row r="75" spans="1:20" x14ac:dyDescent="0.3">
      <c r="A75" t="s">
        <v>16</v>
      </c>
      <c r="B75">
        <v>2005</v>
      </c>
      <c r="C75" s="2">
        <v>2050</v>
      </c>
      <c r="D75" t="s">
        <v>30</v>
      </c>
      <c r="E75" t="s">
        <v>17</v>
      </c>
      <c r="F75" t="s">
        <v>18</v>
      </c>
      <c r="G75">
        <v>13.944186350000001</v>
      </c>
      <c r="H75">
        <v>0</v>
      </c>
      <c r="I75">
        <v>2.0288908069999998</v>
      </c>
      <c r="J75">
        <v>13.015882</v>
      </c>
      <c r="K75">
        <v>0</v>
      </c>
      <c r="L75">
        <v>10.54611804</v>
      </c>
      <c r="M75">
        <v>0</v>
      </c>
      <c r="N75">
        <v>1.459179609</v>
      </c>
      <c r="O75">
        <v>40.994256810000003</v>
      </c>
      <c r="P75">
        <v>0</v>
      </c>
      <c r="Q75">
        <v>40.994256810000003</v>
      </c>
      <c r="R75">
        <v>224</v>
      </c>
      <c r="S75" s="4">
        <f>PRODUCT(Q75,R75)</f>
        <v>9182.71352544</v>
      </c>
      <c r="T75">
        <v>2</v>
      </c>
    </row>
    <row r="76" spans="1:20" x14ac:dyDescent="0.3">
      <c r="A76" t="s">
        <v>22</v>
      </c>
      <c r="B76">
        <v>2005</v>
      </c>
      <c r="C76" s="2">
        <v>2050</v>
      </c>
      <c r="D76" t="s">
        <v>29</v>
      </c>
      <c r="E76" t="s">
        <v>21</v>
      </c>
      <c r="F76" t="s">
        <v>18</v>
      </c>
      <c r="G76">
        <v>25.6843222</v>
      </c>
      <c r="H76">
        <v>0</v>
      </c>
      <c r="I76">
        <v>0.71028864000000003</v>
      </c>
      <c r="J76">
        <v>14.406937900000001</v>
      </c>
      <c r="K76">
        <v>0</v>
      </c>
      <c r="L76">
        <v>22.735187459999999</v>
      </c>
      <c r="M76">
        <v>0</v>
      </c>
      <c r="N76">
        <v>2.7280794419999999</v>
      </c>
      <c r="O76">
        <v>66.264815639999995</v>
      </c>
      <c r="P76">
        <v>0</v>
      </c>
      <c r="Q76">
        <v>66.264815639999995</v>
      </c>
      <c r="R76">
        <v>139</v>
      </c>
      <c r="S76" s="4">
        <f>PRODUCT(Q76,R76)</f>
        <v>9210.809373959999</v>
      </c>
      <c r="T76">
        <v>3</v>
      </c>
    </row>
    <row r="77" spans="1:20" x14ac:dyDescent="0.3">
      <c r="A77" t="s">
        <v>23</v>
      </c>
      <c r="B77">
        <v>1992</v>
      </c>
      <c r="C77">
        <v>2004</v>
      </c>
      <c r="D77" t="s">
        <v>29</v>
      </c>
      <c r="E77" t="s">
        <v>21</v>
      </c>
      <c r="F77" t="s">
        <v>18</v>
      </c>
      <c r="G77">
        <v>54.402395839999997</v>
      </c>
      <c r="H77">
        <v>0</v>
      </c>
      <c r="I77">
        <v>9.5333161989999997</v>
      </c>
      <c r="J77">
        <v>37.287778070000002</v>
      </c>
      <c r="K77">
        <v>0</v>
      </c>
      <c r="L77">
        <v>55.441948359999998</v>
      </c>
      <c r="M77">
        <v>0</v>
      </c>
      <c r="N77">
        <v>5.4812231479999998</v>
      </c>
      <c r="O77">
        <v>162.14666159999999</v>
      </c>
      <c r="P77">
        <v>0</v>
      </c>
      <c r="Q77">
        <v>162.14666159999999</v>
      </c>
      <c r="R77">
        <v>57</v>
      </c>
      <c r="S77" s="4">
        <f>PRODUCT(Q77,R77)</f>
        <v>9242.3597111999989</v>
      </c>
      <c r="T77">
        <v>3</v>
      </c>
    </row>
    <row r="78" spans="1:20" x14ac:dyDescent="0.3">
      <c r="A78" t="s">
        <v>24</v>
      </c>
      <c r="B78">
        <v>1992</v>
      </c>
      <c r="C78">
        <v>2004</v>
      </c>
      <c r="D78" t="s">
        <v>30</v>
      </c>
      <c r="E78" t="s">
        <v>20</v>
      </c>
      <c r="F78" t="s">
        <v>18</v>
      </c>
      <c r="G78">
        <v>20.600148730000001</v>
      </c>
      <c r="H78">
        <v>0</v>
      </c>
      <c r="I78">
        <v>1.0440483439999999</v>
      </c>
      <c r="J78">
        <v>27.108296920000001</v>
      </c>
      <c r="K78">
        <v>0</v>
      </c>
      <c r="L78">
        <v>16.26147649</v>
      </c>
      <c r="M78">
        <v>0</v>
      </c>
      <c r="N78">
        <v>1.8187199780000001</v>
      </c>
      <c r="O78">
        <v>66.832690470000003</v>
      </c>
      <c r="P78">
        <v>0</v>
      </c>
      <c r="Q78">
        <v>66.832690470000003</v>
      </c>
      <c r="R78">
        <v>139</v>
      </c>
      <c r="S78" s="4">
        <f>PRODUCT(Q78,R78)</f>
        <v>9289.7439753300005</v>
      </c>
      <c r="T78">
        <v>2</v>
      </c>
    </row>
    <row r="79" spans="1:20" x14ac:dyDescent="0.3">
      <c r="A79" t="s">
        <v>24</v>
      </c>
      <c r="B79">
        <v>1900</v>
      </c>
      <c r="C79">
        <v>1991</v>
      </c>
      <c r="D79" t="s">
        <v>32</v>
      </c>
      <c r="E79" t="s">
        <v>20</v>
      </c>
      <c r="F79" t="s">
        <v>18</v>
      </c>
      <c r="G79">
        <v>57.084354740000002</v>
      </c>
      <c r="H79">
        <v>0</v>
      </c>
      <c r="I79">
        <v>4.2535566319999996</v>
      </c>
      <c r="J79">
        <v>28.544634689999999</v>
      </c>
      <c r="K79">
        <v>0</v>
      </c>
      <c r="L79">
        <v>66.420788470000005</v>
      </c>
      <c r="M79">
        <v>0</v>
      </c>
      <c r="N79">
        <v>7.3082966760000003</v>
      </c>
      <c r="O79">
        <v>163.61163120000001</v>
      </c>
      <c r="P79">
        <v>0</v>
      </c>
      <c r="Q79">
        <v>163.61163120000001</v>
      </c>
      <c r="R79">
        <v>57</v>
      </c>
      <c r="S79" s="4">
        <f>PRODUCT(Q79,R79)</f>
        <v>9325.8629784000004</v>
      </c>
      <c r="T79">
        <v>4</v>
      </c>
    </row>
    <row r="80" spans="1:20" x14ac:dyDescent="0.3">
      <c r="A80" t="s">
        <v>23</v>
      </c>
      <c r="B80">
        <v>2005</v>
      </c>
      <c r="C80" s="2">
        <v>2050</v>
      </c>
      <c r="D80" t="s">
        <v>29</v>
      </c>
      <c r="E80" t="s">
        <v>21</v>
      </c>
      <c r="F80" t="s">
        <v>18</v>
      </c>
      <c r="G80">
        <v>25.6843222</v>
      </c>
      <c r="H80">
        <v>0</v>
      </c>
      <c r="I80">
        <v>0.39947241</v>
      </c>
      <c r="J80">
        <v>15.748829000000001</v>
      </c>
      <c r="K80">
        <v>0</v>
      </c>
      <c r="L80">
        <v>22.735187459999999</v>
      </c>
      <c r="M80">
        <v>0</v>
      </c>
      <c r="N80">
        <v>2.7280794419999999</v>
      </c>
      <c r="O80">
        <v>67.295890510000007</v>
      </c>
      <c r="P80">
        <v>0</v>
      </c>
      <c r="Q80">
        <v>67.295890510000007</v>
      </c>
      <c r="R80">
        <v>139</v>
      </c>
      <c r="S80" s="4">
        <f>PRODUCT(Q80,R80)</f>
        <v>9354.1287808900015</v>
      </c>
      <c r="T80">
        <v>3</v>
      </c>
    </row>
    <row r="81" spans="1:20" x14ac:dyDescent="0.3">
      <c r="A81" t="s">
        <v>22</v>
      </c>
      <c r="B81">
        <v>2005</v>
      </c>
      <c r="C81" s="2">
        <v>2050</v>
      </c>
      <c r="D81" t="s">
        <v>29</v>
      </c>
      <c r="E81" t="s">
        <v>17</v>
      </c>
      <c r="F81" t="s">
        <v>18</v>
      </c>
      <c r="G81">
        <v>25.684321969999999</v>
      </c>
      <c r="H81">
        <v>0</v>
      </c>
      <c r="I81">
        <v>0.73035419400000001</v>
      </c>
      <c r="J81">
        <v>15.434601349999999</v>
      </c>
      <c r="K81">
        <v>0</v>
      </c>
      <c r="L81">
        <v>22.735187459999999</v>
      </c>
      <c r="M81">
        <v>0</v>
      </c>
      <c r="N81">
        <v>2.7280794419999999</v>
      </c>
      <c r="O81">
        <v>67.312544410000001</v>
      </c>
      <c r="P81">
        <v>0</v>
      </c>
      <c r="Q81">
        <v>67.312544410000001</v>
      </c>
      <c r="R81">
        <v>139</v>
      </c>
      <c r="S81" s="4">
        <f>PRODUCT(Q81,R81)</f>
        <v>9356.4436729900008</v>
      </c>
      <c r="T81">
        <v>3</v>
      </c>
    </row>
    <row r="82" spans="1:20" x14ac:dyDescent="0.3">
      <c r="A82" t="s">
        <v>16</v>
      </c>
      <c r="B82">
        <v>1900</v>
      </c>
      <c r="C82">
        <v>1991</v>
      </c>
      <c r="D82" t="s">
        <v>30</v>
      </c>
      <c r="E82" t="s">
        <v>21</v>
      </c>
      <c r="F82" t="s">
        <v>18</v>
      </c>
      <c r="G82">
        <v>27.34894461</v>
      </c>
      <c r="H82">
        <v>0</v>
      </c>
      <c r="I82">
        <v>3.1833421639999999</v>
      </c>
      <c r="J82">
        <v>29.694250589999999</v>
      </c>
      <c r="K82">
        <v>0</v>
      </c>
      <c r="L82">
        <v>20.90557913</v>
      </c>
      <c r="M82">
        <v>0</v>
      </c>
      <c r="N82">
        <v>2.4015177009999999</v>
      </c>
      <c r="O82">
        <v>83.533634190000001</v>
      </c>
      <c r="P82">
        <v>0</v>
      </c>
      <c r="Q82">
        <v>83.533634190000001</v>
      </c>
      <c r="R82">
        <v>113</v>
      </c>
      <c r="S82" s="4">
        <f>PRODUCT(Q82,R82)</f>
        <v>9439.3006634699996</v>
      </c>
      <c r="T82">
        <v>2</v>
      </c>
    </row>
    <row r="83" spans="1:20" x14ac:dyDescent="0.3">
      <c r="A83" t="s">
        <v>16</v>
      </c>
      <c r="B83">
        <v>2005</v>
      </c>
      <c r="C83" s="2">
        <v>2050</v>
      </c>
      <c r="D83" t="s">
        <v>29</v>
      </c>
      <c r="E83" t="s">
        <v>20</v>
      </c>
      <c r="F83" t="s">
        <v>18</v>
      </c>
      <c r="G83">
        <v>14.491500370000001</v>
      </c>
      <c r="H83">
        <v>0</v>
      </c>
      <c r="I83">
        <v>1.107231418</v>
      </c>
      <c r="J83">
        <v>10.9383225</v>
      </c>
      <c r="K83">
        <v>0</v>
      </c>
      <c r="L83">
        <v>13.49893325</v>
      </c>
      <c r="M83">
        <v>0</v>
      </c>
      <c r="N83">
        <v>2.188769169</v>
      </c>
      <c r="O83">
        <v>42.224756710000001</v>
      </c>
      <c r="P83">
        <v>0</v>
      </c>
      <c r="Q83">
        <v>42.224756710000001</v>
      </c>
      <c r="R83">
        <v>224</v>
      </c>
      <c r="S83" s="4">
        <f>PRODUCT(Q83,R83)</f>
        <v>9458.34550304</v>
      </c>
      <c r="T83">
        <v>3</v>
      </c>
    </row>
    <row r="84" spans="1:20" x14ac:dyDescent="0.3">
      <c r="A84" t="s">
        <v>23</v>
      </c>
      <c r="B84">
        <v>1992</v>
      </c>
      <c r="C84">
        <v>2004</v>
      </c>
      <c r="D84" t="s">
        <v>29</v>
      </c>
      <c r="E84" t="s">
        <v>17</v>
      </c>
      <c r="F84" t="s">
        <v>18</v>
      </c>
      <c r="G84">
        <v>54.402395120000001</v>
      </c>
      <c r="H84">
        <v>0</v>
      </c>
      <c r="I84">
        <v>11.271077030000001</v>
      </c>
      <c r="J84">
        <v>40.936078639999998</v>
      </c>
      <c r="K84">
        <v>0</v>
      </c>
      <c r="L84">
        <v>55.441948359999998</v>
      </c>
      <c r="M84">
        <v>0</v>
      </c>
      <c r="N84">
        <v>5.4812231479999998</v>
      </c>
      <c r="O84">
        <v>167.53272229999999</v>
      </c>
      <c r="P84">
        <v>0</v>
      </c>
      <c r="Q84">
        <v>167.53272229999999</v>
      </c>
      <c r="R84">
        <v>57</v>
      </c>
      <c r="S84" s="4">
        <f>PRODUCT(Q84,R84)</f>
        <v>9549.3651711000002</v>
      </c>
      <c r="T84">
        <v>3</v>
      </c>
    </row>
    <row r="85" spans="1:20" x14ac:dyDescent="0.3">
      <c r="A85" t="s">
        <v>24</v>
      </c>
      <c r="B85">
        <v>2005</v>
      </c>
      <c r="C85" s="2">
        <v>2050</v>
      </c>
      <c r="D85" t="s">
        <v>29</v>
      </c>
      <c r="E85" t="s">
        <v>21</v>
      </c>
      <c r="F85" t="s">
        <v>18</v>
      </c>
      <c r="G85">
        <v>23.48763675</v>
      </c>
      <c r="H85">
        <v>0</v>
      </c>
      <c r="I85">
        <v>0.55764695500000006</v>
      </c>
      <c r="J85">
        <v>15.49163418</v>
      </c>
      <c r="K85">
        <v>0</v>
      </c>
      <c r="L85">
        <v>20.79073064</v>
      </c>
      <c r="M85">
        <v>0</v>
      </c>
      <c r="N85">
        <v>2.747866948</v>
      </c>
      <c r="O85">
        <v>63.075515469999999</v>
      </c>
      <c r="P85">
        <v>0</v>
      </c>
      <c r="Q85">
        <v>63.075515469999999</v>
      </c>
      <c r="R85">
        <v>152</v>
      </c>
      <c r="S85" s="4">
        <f>PRODUCT(Q85,R85)</f>
        <v>9587.4783514400006</v>
      </c>
      <c r="T85">
        <v>3</v>
      </c>
    </row>
    <row r="86" spans="1:20" x14ac:dyDescent="0.3">
      <c r="A86" t="s">
        <v>23</v>
      </c>
      <c r="B86">
        <v>2005</v>
      </c>
      <c r="C86" s="2">
        <v>2050</v>
      </c>
      <c r="D86" t="s">
        <v>29</v>
      </c>
      <c r="E86" t="s">
        <v>17</v>
      </c>
      <c r="F86" t="s">
        <v>18</v>
      </c>
      <c r="G86">
        <v>25.684321969999999</v>
      </c>
      <c r="H86">
        <v>0</v>
      </c>
      <c r="I86">
        <v>0.40794630700000001</v>
      </c>
      <c r="J86">
        <v>17.520746630000001</v>
      </c>
      <c r="K86">
        <v>0</v>
      </c>
      <c r="L86">
        <v>22.735187459999999</v>
      </c>
      <c r="M86">
        <v>0</v>
      </c>
      <c r="N86">
        <v>2.7280794419999999</v>
      </c>
      <c r="O86">
        <v>69.076281809999998</v>
      </c>
      <c r="P86">
        <v>0</v>
      </c>
      <c r="Q86">
        <v>69.076281809999998</v>
      </c>
      <c r="R86">
        <v>139</v>
      </c>
      <c r="S86" s="4">
        <f>PRODUCT(Q86,R86)</f>
        <v>9601.603171589999</v>
      </c>
      <c r="T86">
        <v>3</v>
      </c>
    </row>
    <row r="87" spans="1:20" x14ac:dyDescent="0.3">
      <c r="A87" t="s">
        <v>16</v>
      </c>
      <c r="B87">
        <v>1992</v>
      </c>
      <c r="C87">
        <v>2004</v>
      </c>
      <c r="D87" t="s">
        <v>30</v>
      </c>
      <c r="E87" t="s">
        <v>21</v>
      </c>
      <c r="F87" t="s">
        <v>18</v>
      </c>
      <c r="G87">
        <v>17.501999619999999</v>
      </c>
      <c r="H87">
        <v>0</v>
      </c>
      <c r="I87">
        <v>3.8627428539999999</v>
      </c>
      <c r="J87">
        <v>16.74104711</v>
      </c>
      <c r="K87">
        <v>0</v>
      </c>
      <c r="L87">
        <v>13.238291309999999</v>
      </c>
      <c r="M87">
        <v>0</v>
      </c>
      <c r="N87">
        <v>1.821113607</v>
      </c>
      <c r="O87">
        <v>53.165194489999998</v>
      </c>
      <c r="P87">
        <v>0</v>
      </c>
      <c r="Q87">
        <v>53.165194489999998</v>
      </c>
      <c r="R87">
        <v>182</v>
      </c>
      <c r="S87" s="4">
        <f>PRODUCT(Q87,R87)</f>
        <v>9676.0653971800002</v>
      </c>
      <c r="T87">
        <v>2</v>
      </c>
    </row>
    <row r="88" spans="1:20" x14ac:dyDescent="0.3">
      <c r="A88" t="s">
        <v>22</v>
      </c>
      <c r="B88">
        <v>1900</v>
      </c>
      <c r="C88">
        <v>1991</v>
      </c>
      <c r="D88" t="s">
        <v>32</v>
      </c>
      <c r="E88" t="s">
        <v>21</v>
      </c>
      <c r="F88" t="s">
        <v>18</v>
      </c>
      <c r="G88">
        <v>61.894500800000003</v>
      </c>
      <c r="H88">
        <v>0</v>
      </c>
      <c r="I88">
        <v>5.7673229839999998</v>
      </c>
      <c r="J88">
        <v>25.389436190000001</v>
      </c>
      <c r="K88">
        <v>0</v>
      </c>
      <c r="L88">
        <v>69.417648270000001</v>
      </c>
      <c r="M88">
        <v>0</v>
      </c>
      <c r="N88">
        <v>7.3082966760000003</v>
      </c>
      <c r="O88">
        <v>169.77720489999999</v>
      </c>
      <c r="P88">
        <v>0</v>
      </c>
      <c r="Q88">
        <v>169.77720489999999</v>
      </c>
      <c r="R88">
        <v>57</v>
      </c>
      <c r="S88" s="4">
        <f>PRODUCT(Q88,R88)</f>
        <v>9677.3006792999986</v>
      </c>
      <c r="T88">
        <v>4</v>
      </c>
    </row>
    <row r="89" spans="1:20" x14ac:dyDescent="0.3">
      <c r="A89" t="s">
        <v>24</v>
      </c>
      <c r="B89">
        <v>1992</v>
      </c>
      <c r="C89">
        <v>2004</v>
      </c>
      <c r="D89" t="s">
        <v>31</v>
      </c>
      <c r="E89" t="s">
        <v>17</v>
      </c>
      <c r="F89" t="s">
        <v>18</v>
      </c>
      <c r="G89">
        <v>19.53971769</v>
      </c>
      <c r="H89">
        <v>0</v>
      </c>
      <c r="I89">
        <v>1.7991047680000001</v>
      </c>
      <c r="J89">
        <v>36.37901669</v>
      </c>
      <c r="K89">
        <v>0</v>
      </c>
      <c r="L89">
        <v>11.239718679999999</v>
      </c>
      <c r="M89">
        <v>0</v>
      </c>
      <c r="N89">
        <v>0.90935998900000004</v>
      </c>
      <c r="O89">
        <v>69.866917819999998</v>
      </c>
      <c r="P89">
        <v>0</v>
      </c>
      <c r="Q89">
        <v>69.866917819999998</v>
      </c>
      <c r="R89">
        <v>139</v>
      </c>
      <c r="S89" s="4">
        <f>PRODUCT(Q89,R89)</f>
        <v>9711.5015769799993</v>
      </c>
      <c r="T89">
        <v>3</v>
      </c>
    </row>
    <row r="90" spans="1:20" x14ac:dyDescent="0.3">
      <c r="A90" t="s">
        <v>16</v>
      </c>
      <c r="B90">
        <v>1900</v>
      </c>
      <c r="C90">
        <v>1991</v>
      </c>
      <c r="D90" t="s">
        <v>29</v>
      </c>
      <c r="E90" t="s">
        <v>20</v>
      </c>
      <c r="F90" t="s">
        <v>18</v>
      </c>
      <c r="G90">
        <v>28.432160669999998</v>
      </c>
      <c r="H90">
        <v>0</v>
      </c>
      <c r="I90">
        <v>1.8158777960000001</v>
      </c>
      <c r="J90">
        <v>25.612881869999999</v>
      </c>
      <c r="K90">
        <v>0</v>
      </c>
      <c r="L90">
        <v>26.758947330000002</v>
      </c>
      <c r="M90">
        <v>0</v>
      </c>
      <c r="N90">
        <v>3.6022765510000001</v>
      </c>
      <c r="O90">
        <v>86.222144209999996</v>
      </c>
      <c r="P90">
        <v>0</v>
      </c>
      <c r="Q90">
        <v>86.222144209999996</v>
      </c>
      <c r="R90">
        <v>113</v>
      </c>
      <c r="S90" s="4">
        <f>PRODUCT(Q90,R90)</f>
        <v>9743.1022957299992</v>
      </c>
      <c r="T90">
        <v>3</v>
      </c>
    </row>
    <row r="91" spans="1:20" x14ac:dyDescent="0.3">
      <c r="A91" t="s">
        <v>23</v>
      </c>
      <c r="B91">
        <v>1992</v>
      </c>
      <c r="C91">
        <v>2004</v>
      </c>
      <c r="D91" t="s">
        <v>31</v>
      </c>
      <c r="E91" t="s">
        <v>21</v>
      </c>
      <c r="F91" t="s">
        <v>18</v>
      </c>
      <c r="G91">
        <v>22.838870539999998</v>
      </c>
      <c r="H91">
        <v>0</v>
      </c>
      <c r="I91">
        <v>3.7710518830000002</v>
      </c>
      <c r="J91">
        <v>41.951828470000002</v>
      </c>
      <c r="K91">
        <v>0</v>
      </c>
      <c r="L91">
        <v>13.35317006</v>
      </c>
      <c r="M91">
        <v>0</v>
      </c>
      <c r="N91">
        <v>1.461823256</v>
      </c>
      <c r="O91">
        <v>83.376744209999998</v>
      </c>
      <c r="P91">
        <v>0</v>
      </c>
      <c r="Q91">
        <v>83.376744209999998</v>
      </c>
      <c r="R91">
        <v>117</v>
      </c>
      <c r="S91" s="4">
        <f>PRODUCT(Q91,R91)</f>
        <v>9755.079072569999</v>
      </c>
      <c r="T91">
        <v>3</v>
      </c>
    </row>
    <row r="92" spans="1:20" x14ac:dyDescent="0.3">
      <c r="A92" t="s">
        <v>22</v>
      </c>
      <c r="B92">
        <v>2005</v>
      </c>
      <c r="C92" s="2">
        <v>2050</v>
      </c>
      <c r="D92" t="s">
        <v>32</v>
      </c>
      <c r="E92" t="s">
        <v>20</v>
      </c>
      <c r="F92" t="s">
        <v>18</v>
      </c>
      <c r="G92">
        <v>26.380004710000001</v>
      </c>
      <c r="H92">
        <v>0</v>
      </c>
      <c r="I92">
        <v>0.58318015000000001</v>
      </c>
      <c r="J92">
        <v>12.77811063</v>
      </c>
      <c r="K92">
        <v>0</v>
      </c>
      <c r="L92">
        <v>27.23730175</v>
      </c>
      <c r="M92">
        <v>0</v>
      </c>
      <c r="N92">
        <v>3.6374399560000001</v>
      </c>
      <c r="O92">
        <v>70.616037199999994</v>
      </c>
      <c r="P92">
        <v>0</v>
      </c>
      <c r="Q92">
        <v>70.616037199999994</v>
      </c>
      <c r="R92">
        <v>139</v>
      </c>
      <c r="S92" s="4">
        <f>PRODUCT(Q92,R92)</f>
        <v>9815.629170799999</v>
      </c>
      <c r="T92">
        <v>4</v>
      </c>
    </row>
    <row r="93" spans="1:20" x14ac:dyDescent="0.3">
      <c r="A93" t="s">
        <v>23</v>
      </c>
      <c r="B93">
        <v>1992</v>
      </c>
      <c r="C93">
        <v>2004</v>
      </c>
      <c r="D93" t="s">
        <v>32</v>
      </c>
      <c r="E93" t="s">
        <v>20</v>
      </c>
      <c r="F93" t="s">
        <v>18</v>
      </c>
      <c r="G93">
        <v>29.899927340000001</v>
      </c>
      <c r="H93">
        <v>0</v>
      </c>
      <c r="I93">
        <v>0.69340780199999996</v>
      </c>
      <c r="J93">
        <v>15.15964866</v>
      </c>
      <c r="K93">
        <v>0</v>
      </c>
      <c r="L93">
        <v>32.431261499999998</v>
      </c>
      <c r="M93">
        <v>0</v>
      </c>
      <c r="N93">
        <v>5.8472930239999998</v>
      </c>
      <c r="O93">
        <v>84.031538330000004</v>
      </c>
      <c r="P93">
        <v>0</v>
      </c>
      <c r="Q93">
        <v>84.031538330000004</v>
      </c>
      <c r="R93">
        <v>117</v>
      </c>
      <c r="S93" s="4">
        <f>PRODUCT(Q93,R93)</f>
        <v>9831.6899846100005</v>
      </c>
      <c r="T93">
        <v>4</v>
      </c>
    </row>
    <row r="94" spans="1:20" x14ac:dyDescent="0.3">
      <c r="A94" t="s">
        <v>23</v>
      </c>
      <c r="B94">
        <v>1992</v>
      </c>
      <c r="C94">
        <v>2004</v>
      </c>
      <c r="D94" t="s">
        <v>30</v>
      </c>
      <c r="E94" t="s">
        <v>20</v>
      </c>
      <c r="F94" t="s">
        <v>18</v>
      </c>
      <c r="G94">
        <v>24.093023110000001</v>
      </c>
      <c r="H94">
        <v>0</v>
      </c>
      <c r="I94">
        <v>1.6771521739999999</v>
      </c>
      <c r="J94">
        <v>36.155599590000001</v>
      </c>
      <c r="K94">
        <v>0</v>
      </c>
      <c r="L94">
        <v>19.319190020000001</v>
      </c>
      <c r="M94">
        <v>0</v>
      </c>
      <c r="N94">
        <v>2.9236465119999999</v>
      </c>
      <c r="O94">
        <v>84.168611400000003</v>
      </c>
      <c r="P94">
        <v>0</v>
      </c>
      <c r="Q94">
        <v>84.168611400000003</v>
      </c>
      <c r="R94">
        <v>117</v>
      </c>
      <c r="S94" s="4">
        <f>PRODUCT(Q94,R94)</f>
        <v>9847.7275337999999</v>
      </c>
      <c r="T94">
        <v>2</v>
      </c>
    </row>
    <row r="95" spans="1:20" x14ac:dyDescent="0.3">
      <c r="A95" t="s">
        <v>23</v>
      </c>
      <c r="B95">
        <v>2005</v>
      </c>
      <c r="C95" s="2">
        <v>2050</v>
      </c>
      <c r="D95" t="s">
        <v>32</v>
      </c>
      <c r="E95" t="s">
        <v>20</v>
      </c>
      <c r="F95" t="s">
        <v>18</v>
      </c>
      <c r="G95">
        <v>26.380004710000001</v>
      </c>
      <c r="H95">
        <v>0</v>
      </c>
      <c r="I95">
        <v>0.33623792699999999</v>
      </c>
      <c r="J95">
        <v>13.31839396</v>
      </c>
      <c r="K95">
        <v>0</v>
      </c>
      <c r="L95">
        <v>27.23730175</v>
      </c>
      <c r="M95">
        <v>0</v>
      </c>
      <c r="N95">
        <v>3.6374399560000001</v>
      </c>
      <c r="O95">
        <v>70.9093783</v>
      </c>
      <c r="P95">
        <v>0</v>
      </c>
      <c r="Q95">
        <v>70.9093783</v>
      </c>
      <c r="R95">
        <v>139</v>
      </c>
      <c r="S95" s="4">
        <f>PRODUCT(Q95,R95)</f>
        <v>9856.4035836999992</v>
      </c>
      <c r="T95">
        <v>4</v>
      </c>
    </row>
    <row r="96" spans="1:20" x14ac:dyDescent="0.3">
      <c r="A96" t="s">
        <v>24</v>
      </c>
      <c r="B96">
        <v>2005</v>
      </c>
      <c r="C96" s="2">
        <v>2050</v>
      </c>
      <c r="D96" t="s">
        <v>29</v>
      </c>
      <c r="E96" t="s">
        <v>17</v>
      </c>
      <c r="F96" t="s">
        <v>18</v>
      </c>
      <c r="G96">
        <v>23.48763654</v>
      </c>
      <c r="H96">
        <v>0</v>
      </c>
      <c r="I96">
        <v>0.57292595999999996</v>
      </c>
      <c r="J96">
        <v>17.268429909999998</v>
      </c>
      <c r="K96">
        <v>0</v>
      </c>
      <c r="L96">
        <v>20.79073064</v>
      </c>
      <c r="M96">
        <v>0</v>
      </c>
      <c r="N96">
        <v>2.747866948</v>
      </c>
      <c r="O96">
        <v>64.867589989999999</v>
      </c>
      <c r="P96">
        <v>0</v>
      </c>
      <c r="Q96">
        <v>64.867589989999999</v>
      </c>
      <c r="R96">
        <v>152</v>
      </c>
      <c r="S96" s="4">
        <f>PRODUCT(Q96,R96)</f>
        <v>9859.8736784800003</v>
      </c>
      <c r="T96">
        <v>3</v>
      </c>
    </row>
    <row r="97" spans="1:20" x14ac:dyDescent="0.3">
      <c r="A97" t="s">
        <v>22</v>
      </c>
      <c r="B97">
        <v>1900</v>
      </c>
      <c r="C97">
        <v>1991</v>
      </c>
      <c r="D97" t="s">
        <v>32</v>
      </c>
      <c r="E97" t="s">
        <v>17</v>
      </c>
      <c r="F97" t="s">
        <v>18</v>
      </c>
      <c r="G97">
        <v>61.894500260000001</v>
      </c>
      <c r="H97">
        <v>0</v>
      </c>
      <c r="I97">
        <v>5.9628552030000002</v>
      </c>
      <c r="J97">
        <v>28.910365769999999</v>
      </c>
      <c r="K97">
        <v>0</v>
      </c>
      <c r="L97">
        <v>69.417648270000001</v>
      </c>
      <c r="M97">
        <v>0</v>
      </c>
      <c r="N97">
        <v>7.3082966760000003</v>
      </c>
      <c r="O97">
        <v>173.49366620000001</v>
      </c>
      <c r="P97">
        <v>0</v>
      </c>
      <c r="Q97">
        <v>173.49366620000001</v>
      </c>
      <c r="R97">
        <v>57</v>
      </c>
      <c r="S97" s="4">
        <f>PRODUCT(Q97,R97)</f>
        <v>9889.1389734000004</v>
      </c>
      <c r="T97">
        <v>4</v>
      </c>
    </row>
    <row r="98" spans="1:20" x14ac:dyDescent="0.3">
      <c r="A98" t="s">
        <v>16</v>
      </c>
      <c r="B98">
        <v>1900</v>
      </c>
      <c r="C98">
        <v>1991</v>
      </c>
      <c r="D98" t="s">
        <v>30</v>
      </c>
      <c r="E98" t="s">
        <v>17</v>
      </c>
      <c r="F98" t="s">
        <v>18</v>
      </c>
      <c r="G98">
        <v>27.34894461</v>
      </c>
      <c r="H98">
        <v>0</v>
      </c>
      <c r="I98">
        <v>3.6225119889999999</v>
      </c>
      <c r="J98">
        <v>34.090563950000004</v>
      </c>
      <c r="K98">
        <v>0</v>
      </c>
      <c r="L98">
        <v>20.90557913</v>
      </c>
      <c r="M98">
        <v>0</v>
      </c>
      <c r="N98">
        <v>2.4015177009999999</v>
      </c>
      <c r="O98">
        <v>88.369117380000006</v>
      </c>
      <c r="P98">
        <v>0</v>
      </c>
      <c r="Q98">
        <v>88.369117380000006</v>
      </c>
      <c r="R98">
        <v>113</v>
      </c>
      <c r="S98" s="4">
        <f>PRODUCT(Q98,R98)</f>
        <v>9985.71026394</v>
      </c>
      <c r="T98">
        <v>2</v>
      </c>
    </row>
    <row r="99" spans="1:20" x14ac:dyDescent="0.3">
      <c r="A99" t="s">
        <v>22</v>
      </c>
      <c r="B99">
        <v>1992</v>
      </c>
      <c r="C99">
        <v>2004</v>
      </c>
      <c r="D99" t="s">
        <v>32</v>
      </c>
      <c r="E99" t="s">
        <v>20</v>
      </c>
      <c r="F99" t="s">
        <v>18</v>
      </c>
      <c r="G99">
        <v>29.899927340000001</v>
      </c>
      <c r="H99">
        <v>0</v>
      </c>
      <c r="I99">
        <v>1.364591581</v>
      </c>
      <c r="J99">
        <v>15.957287790000001</v>
      </c>
      <c r="K99">
        <v>0</v>
      </c>
      <c r="L99">
        <v>32.358845670000001</v>
      </c>
      <c r="M99">
        <v>0</v>
      </c>
      <c r="N99">
        <v>5.8472930239999998</v>
      </c>
      <c r="O99">
        <v>85.427945399999999</v>
      </c>
      <c r="P99">
        <v>0</v>
      </c>
      <c r="Q99">
        <v>85.427945399999999</v>
      </c>
      <c r="R99">
        <v>117</v>
      </c>
      <c r="S99" s="4">
        <f>PRODUCT(Q99,R99)</f>
        <v>9995.0696117999996</v>
      </c>
      <c r="T99">
        <v>4</v>
      </c>
    </row>
    <row r="100" spans="1:20" x14ac:dyDescent="0.3">
      <c r="A100" t="s">
        <v>23</v>
      </c>
      <c r="B100">
        <v>1992</v>
      </c>
      <c r="C100">
        <v>2004</v>
      </c>
      <c r="D100" t="s">
        <v>32</v>
      </c>
      <c r="E100" t="s">
        <v>20</v>
      </c>
      <c r="F100" t="s">
        <v>18</v>
      </c>
      <c r="G100">
        <v>57.084354740000002</v>
      </c>
      <c r="H100">
        <v>0</v>
      </c>
      <c r="I100">
        <v>4.2436143399999997</v>
      </c>
      <c r="J100">
        <v>40.590006000000002</v>
      </c>
      <c r="K100">
        <v>0</v>
      </c>
      <c r="L100">
        <v>66.420788470000005</v>
      </c>
      <c r="M100">
        <v>0</v>
      </c>
      <c r="N100">
        <v>7.3082966760000003</v>
      </c>
      <c r="O100">
        <v>175.6470602</v>
      </c>
      <c r="P100">
        <v>0</v>
      </c>
      <c r="Q100">
        <v>175.6470602</v>
      </c>
      <c r="R100">
        <v>57</v>
      </c>
      <c r="S100" s="4">
        <f>PRODUCT(Q100,R100)</f>
        <v>10011.882431399999</v>
      </c>
      <c r="T100">
        <v>4</v>
      </c>
    </row>
    <row r="101" spans="1:20" x14ac:dyDescent="0.3">
      <c r="A101" t="s">
        <v>22</v>
      </c>
      <c r="B101">
        <v>1900</v>
      </c>
      <c r="C101">
        <v>1991</v>
      </c>
      <c r="D101" t="s">
        <v>31</v>
      </c>
      <c r="E101" t="s">
        <v>21</v>
      </c>
      <c r="F101" t="s">
        <v>19</v>
      </c>
      <c r="G101">
        <v>36.920816360000003</v>
      </c>
      <c r="H101">
        <v>3.0096491150000002</v>
      </c>
      <c r="I101">
        <v>7.1091457199999999</v>
      </c>
      <c r="J101">
        <v>0</v>
      </c>
      <c r="K101">
        <v>58.860701720000002</v>
      </c>
      <c r="L101">
        <v>0</v>
      </c>
      <c r="M101">
        <v>68.410008050000002</v>
      </c>
      <c r="N101">
        <v>1.8270741690000001</v>
      </c>
      <c r="O101">
        <v>45.85703625</v>
      </c>
      <c r="P101">
        <v>130.28035890000001</v>
      </c>
      <c r="Q101">
        <v>176.13739509999999</v>
      </c>
      <c r="R101">
        <v>57</v>
      </c>
      <c r="S101" s="4">
        <f>PRODUCT(Q101,R101)</f>
        <v>10039.8315207</v>
      </c>
      <c r="T101">
        <v>3</v>
      </c>
    </row>
    <row r="102" spans="1:20" x14ac:dyDescent="0.3">
      <c r="A102" t="s">
        <v>16</v>
      </c>
      <c r="B102">
        <v>1992</v>
      </c>
      <c r="C102">
        <v>2004</v>
      </c>
      <c r="D102" t="s">
        <v>30</v>
      </c>
      <c r="E102" t="s">
        <v>17</v>
      </c>
      <c r="F102" t="s">
        <v>18</v>
      </c>
      <c r="G102">
        <v>17.50199976</v>
      </c>
      <c r="H102">
        <v>0</v>
      </c>
      <c r="I102">
        <v>4.6390055940000003</v>
      </c>
      <c r="J102">
        <v>18.150826259999999</v>
      </c>
      <c r="K102">
        <v>0</v>
      </c>
      <c r="L102">
        <v>13.238291309999999</v>
      </c>
      <c r="M102">
        <v>0</v>
      </c>
      <c r="N102">
        <v>1.821113607</v>
      </c>
      <c r="O102">
        <v>55.35123652</v>
      </c>
      <c r="P102">
        <v>0</v>
      </c>
      <c r="Q102">
        <v>55.35123652</v>
      </c>
      <c r="R102">
        <v>182</v>
      </c>
      <c r="S102" s="4">
        <f>PRODUCT(Q102,R102)</f>
        <v>10073.925046640001</v>
      </c>
      <c r="T102">
        <v>2</v>
      </c>
    </row>
    <row r="103" spans="1:20" x14ac:dyDescent="0.3">
      <c r="A103" t="s">
        <v>24</v>
      </c>
      <c r="B103">
        <v>2005</v>
      </c>
      <c r="C103" s="2">
        <v>2050</v>
      </c>
      <c r="D103" t="s">
        <v>32</v>
      </c>
      <c r="E103" t="s">
        <v>20</v>
      </c>
      <c r="F103" t="s">
        <v>18</v>
      </c>
      <c r="G103">
        <v>24.1238201</v>
      </c>
      <c r="H103">
        <v>0</v>
      </c>
      <c r="I103">
        <v>0.45888173799999998</v>
      </c>
      <c r="J103">
        <v>13.13360557</v>
      </c>
      <c r="K103">
        <v>0</v>
      </c>
      <c r="L103">
        <v>24.90779568</v>
      </c>
      <c r="M103">
        <v>0</v>
      </c>
      <c r="N103">
        <v>3.6638223569999999</v>
      </c>
      <c r="O103">
        <v>66.287925439999995</v>
      </c>
      <c r="P103">
        <v>0</v>
      </c>
      <c r="Q103">
        <v>66.287925439999995</v>
      </c>
      <c r="R103">
        <v>152</v>
      </c>
      <c r="S103" s="4">
        <f>PRODUCT(Q103,R103)</f>
        <v>10075.764666879999</v>
      </c>
      <c r="T103">
        <v>4</v>
      </c>
    </row>
    <row r="104" spans="1:20" x14ac:dyDescent="0.3">
      <c r="A104" t="s">
        <v>16</v>
      </c>
      <c r="B104">
        <v>1992</v>
      </c>
      <c r="C104">
        <v>2004</v>
      </c>
      <c r="D104" t="s">
        <v>29</v>
      </c>
      <c r="E104" t="s">
        <v>20</v>
      </c>
      <c r="F104" t="s">
        <v>18</v>
      </c>
      <c r="G104">
        <v>18.176558960000001</v>
      </c>
      <c r="H104">
        <v>0</v>
      </c>
      <c r="I104">
        <v>2.3897923059999999</v>
      </c>
      <c r="J104">
        <v>15.176193550000001</v>
      </c>
      <c r="K104">
        <v>0</v>
      </c>
      <c r="L104">
        <v>16.901518589999998</v>
      </c>
      <c r="M104">
        <v>0</v>
      </c>
      <c r="N104">
        <v>2.7316702099999999</v>
      </c>
      <c r="O104">
        <v>55.375733609999997</v>
      </c>
      <c r="P104">
        <v>0</v>
      </c>
      <c r="Q104">
        <v>55.375733609999997</v>
      </c>
      <c r="R104">
        <v>182</v>
      </c>
      <c r="S104" s="4">
        <f>PRODUCT(Q104,R104)</f>
        <v>10078.38351702</v>
      </c>
      <c r="T104">
        <v>3</v>
      </c>
    </row>
    <row r="105" spans="1:20" x14ac:dyDescent="0.3">
      <c r="A105" t="s">
        <v>24</v>
      </c>
      <c r="B105">
        <v>1900</v>
      </c>
      <c r="C105">
        <v>1991</v>
      </c>
      <c r="D105" t="s">
        <v>32</v>
      </c>
      <c r="E105" t="s">
        <v>21</v>
      </c>
      <c r="F105" t="s">
        <v>18</v>
      </c>
      <c r="G105">
        <v>61.894500800000003</v>
      </c>
      <c r="H105">
        <v>0</v>
      </c>
      <c r="I105">
        <v>7.6817060760000002</v>
      </c>
      <c r="J105">
        <v>31.232123319999999</v>
      </c>
      <c r="K105">
        <v>0</v>
      </c>
      <c r="L105">
        <v>69.417648270000001</v>
      </c>
      <c r="M105">
        <v>0</v>
      </c>
      <c r="N105">
        <v>7.3082966760000003</v>
      </c>
      <c r="O105">
        <v>177.5342752</v>
      </c>
      <c r="P105">
        <v>0</v>
      </c>
      <c r="Q105">
        <v>177.5342752</v>
      </c>
      <c r="R105">
        <v>57</v>
      </c>
      <c r="S105" s="4">
        <f>PRODUCT(Q105,R105)</f>
        <v>10119.4536864</v>
      </c>
      <c r="T105">
        <v>4</v>
      </c>
    </row>
    <row r="106" spans="1:20" x14ac:dyDescent="0.3">
      <c r="A106" t="s">
        <v>16</v>
      </c>
      <c r="B106">
        <v>2005</v>
      </c>
      <c r="C106" s="2">
        <v>2050</v>
      </c>
      <c r="D106" t="s">
        <v>29</v>
      </c>
      <c r="E106" t="s">
        <v>21</v>
      </c>
      <c r="F106" t="s">
        <v>18</v>
      </c>
      <c r="G106">
        <v>15.85065889</v>
      </c>
      <c r="H106">
        <v>0</v>
      </c>
      <c r="I106">
        <v>1.847866072</v>
      </c>
      <c r="J106">
        <v>11.966263700000001</v>
      </c>
      <c r="K106">
        <v>0</v>
      </c>
      <c r="L106">
        <v>14.10799579</v>
      </c>
      <c r="M106">
        <v>0</v>
      </c>
      <c r="N106">
        <v>2.188769169</v>
      </c>
      <c r="O106">
        <v>45.961553619999997</v>
      </c>
      <c r="P106">
        <v>0</v>
      </c>
      <c r="Q106">
        <v>45.961553619999997</v>
      </c>
      <c r="R106">
        <v>224</v>
      </c>
      <c r="S106" s="4">
        <f>PRODUCT(Q106,R106)</f>
        <v>10295.388010879999</v>
      </c>
      <c r="T106">
        <v>3</v>
      </c>
    </row>
    <row r="107" spans="1:20" x14ac:dyDescent="0.3">
      <c r="A107" t="s">
        <v>24</v>
      </c>
      <c r="B107">
        <v>1900</v>
      </c>
      <c r="C107">
        <v>1991</v>
      </c>
      <c r="D107" t="s">
        <v>32</v>
      </c>
      <c r="E107" t="s">
        <v>17</v>
      </c>
      <c r="F107" t="s">
        <v>18</v>
      </c>
      <c r="G107">
        <v>61.894500260000001</v>
      </c>
      <c r="H107">
        <v>0</v>
      </c>
      <c r="I107">
        <v>8.7022555550000007</v>
      </c>
      <c r="J107">
        <v>34.36233902</v>
      </c>
      <c r="K107">
        <v>0</v>
      </c>
      <c r="L107">
        <v>69.417648270000001</v>
      </c>
      <c r="M107">
        <v>0</v>
      </c>
      <c r="N107">
        <v>7.3082966760000003</v>
      </c>
      <c r="O107">
        <v>181.6850398</v>
      </c>
      <c r="P107">
        <v>0</v>
      </c>
      <c r="Q107">
        <v>181.6850398</v>
      </c>
      <c r="R107">
        <v>57</v>
      </c>
      <c r="S107" s="4">
        <f>PRODUCT(Q107,R107)</f>
        <v>10356.047268599999</v>
      </c>
      <c r="T107">
        <v>4</v>
      </c>
    </row>
    <row r="108" spans="1:20" x14ac:dyDescent="0.3">
      <c r="A108" t="s">
        <v>24</v>
      </c>
      <c r="B108">
        <v>1992</v>
      </c>
      <c r="C108">
        <v>2004</v>
      </c>
      <c r="D108" t="s">
        <v>30</v>
      </c>
      <c r="E108" t="s">
        <v>21</v>
      </c>
      <c r="F108" t="s">
        <v>18</v>
      </c>
      <c r="G108">
        <v>22.612019979999999</v>
      </c>
      <c r="H108">
        <v>0</v>
      </c>
      <c r="I108">
        <v>1.675034081</v>
      </c>
      <c r="J108">
        <v>32.133502120000003</v>
      </c>
      <c r="K108">
        <v>0</v>
      </c>
      <c r="L108">
        <v>16.99518303</v>
      </c>
      <c r="M108">
        <v>0</v>
      </c>
      <c r="N108">
        <v>1.8187199780000001</v>
      </c>
      <c r="O108">
        <v>75.234459189999995</v>
      </c>
      <c r="P108">
        <v>0</v>
      </c>
      <c r="Q108">
        <v>75.234459189999995</v>
      </c>
      <c r="R108">
        <v>139</v>
      </c>
      <c r="S108" s="4">
        <f>PRODUCT(Q108,R108)</f>
        <v>10457.58982741</v>
      </c>
      <c r="T108">
        <v>2</v>
      </c>
    </row>
    <row r="109" spans="1:20" x14ac:dyDescent="0.3">
      <c r="A109" t="s">
        <v>22</v>
      </c>
      <c r="B109">
        <v>1900</v>
      </c>
      <c r="C109">
        <v>1991</v>
      </c>
      <c r="D109" t="s">
        <v>30</v>
      </c>
      <c r="E109" t="s">
        <v>20</v>
      </c>
      <c r="F109" t="s">
        <v>19</v>
      </c>
      <c r="G109">
        <v>38.884355509999999</v>
      </c>
      <c r="H109">
        <v>4.9473684090000001</v>
      </c>
      <c r="I109">
        <v>5.7031852560000003</v>
      </c>
      <c r="J109">
        <v>0</v>
      </c>
      <c r="K109">
        <v>50.275707240000003</v>
      </c>
      <c r="L109">
        <v>0</v>
      </c>
      <c r="M109">
        <v>80.020435480000003</v>
      </c>
      <c r="N109">
        <v>3.6541483380000002</v>
      </c>
      <c r="O109">
        <v>48.241689100000002</v>
      </c>
      <c r="P109">
        <v>135.24351110000001</v>
      </c>
      <c r="Q109">
        <v>183.48520020000001</v>
      </c>
      <c r="R109">
        <v>57</v>
      </c>
      <c r="S109" s="4">
        <f>PRODUCT(Q109,R109)</f>
        <v>10458.656411400001</v>
      </c>
      <c r="T109">
        <v>2</v>
      </c>
    </row>
    <row r="110" spans="1:20" x14ac:dyDescent="0.3">
      <c r="A110" t="s">
        <v>23</v>
      </c>
      <c r="B110">
        <v>1992</v>
      </c>
      <c r="C110">
        <v>2004</v>
      </c>
      <c r="D110" t="s">
        <v>31</v>
      </c>
      <c r="E110" t="s">
        <v>17</v>
      </c>
      <c r="F110" t="s">
        <v>18</v>
      </c>
      <c r="G110">
        <v>22.838870589999999</v>
      </c>
      <c r="H110">
        <v>0</v>
      </c>
      <c r="I110">
        <v>4.5342658269999996</v>
      </c>
      <c r="J110">
        <v>47.309399579999997</v>
      </c>
      <c r="K110">
        <v>0</v>
      </c>
      <c r="L110">
        <v>13.35317006</v>
      </c>
      <c r="M110">
        <v>0</v>
      </c>
      <c r="N110">
        <v>1.461823256</v>
      </c>
      <c r="O110">
        <v>89.497529310000004</v>
      </c>
      <c r="P110">
        <v>0</v>
      </c>
      <c r="Q110">
        <v>89.497529310000004</v>
      </c>
      <c r="R110">
        <v>117</v>
      </c>
      <c r="S110" s="4">
        <f>PRODUCT(Q110,R110)</f>
        <v>10471.210929270001</v>
      </c>
      <c r="T110">
        <v>3</v>
      </c>
    </row>
    <row r="111" spans="1:20" x14ac:dyDescent="0.3">
      <c r="A111" t="s">
        <v>22</v>
      </c>
      <c r="B111">
        <v>1900</v>
      </c>
      <c r="C111">
        <v>1991</v>
      </c>
      <c r="D111" t="s">
        <v>31</v>
      </c>
      <c r="E111" t="s">
        <v>17</v>
      </c>
      <c r="F111" t="s">
        <v>19</v>
      </c>
      <c r="G111">
        <v>36.920816729999999</v>
      </c>
      <c r="H111">
        <v>3.0096491150000002</v>
      </c>
      <c r="I111">
        <v>7.3463966789999997</v>
      </c>
      <c r="J111">
        <v>0</v>
      </c>
      <c r="K111">
        <v>67.453616049999994</v>
      </c>
      <c r="L111">
        <v>0</v>
      </c>
      <c r="M111">
        <v>68.410008050000002</v>
      </c>
      <c r="N111">
        <v>1.8270741690000001</v>
      </c>
      <c r="O111">
        <v>46.09428758</v>
      </c>
      <c r="P111">
        <v>138.8732732</v>
      </c>
      <c r="Q111">
        <v>184.9675608</v>
      </c>
      <c r="R111">
        <v>57</v>
      </c>
      <c r="S111" s="4">
        <f>PRODUCT(Q111,R111)</f>
        <v>10543.1509656</v>
      </c>
      <c r="T111">
        <v>3</v>
      </c>
    </row>
    <row r="112" spans="1:20" x14ac:dyDescent="0.3">
      <c r="A112" t="s">
        <v>22</v>
      </c>
      <c r="B112">
        <v>2005</v>
      </c>
      <c r="C112" s="2">
        <v>2050</v>
      </c>
      <c r="D112" t="s">
        <v>32</v>
      </c>
      <c r="E112" t="s">
        <v>21</v>
      </c>
      <c r="F112" t="s">
        <v>18</v>
      </c>
      <c r="G112">
        <v>28.756624030000001</v>
      </c>
      <c r="H112">
        <v>0</v>
      </c>
      <c r="I112">
        <v>0.71028864000000003</v>
      </c>
      <c r="J112">
        <v>14.406937900000001</v>
      </c>
      <c r="K112">
        <v>0</v>
      </c>
      <c r="L112">
        <v>28.466229869999999</v>
      </c>
      <c r="M112">
        <v>0</v>
      </c>
      <c r="N112">
        <v>3.6374399560000001</v>
      </c>
      <c r="O112">
        <v>75.977520389999995</v>
      </c>
      <c r="P112">
        <v>0</v>
      </c>
      <c r="Q112">
        <v>75.977520389999995</v>
      </c>
      <c r="R112">
        <v>139</v>
      </c>
      <c r="S112" s="4">
        <f>PRODUCT(Q112,R112)</f>
        <v>10560.875334209999</v>
      </c>
      <c r="T112">
        <v>4</v>
      </c>
    </row>
    <row r="113" spans="1:20" x14ac:dyDescent="0.3">
      <c r="A113" t="s">
        <v>16</v>
      </c>
      <c r="B113">
        <v>2005</v>
      </c>
      <c r="C113" s="2">
        <v>2050</v>
      </c>
      <c r="D113" t="s">
        <v>29</v>
      </c>
      <c r="E113" t="s">
        <v>17</v>
      </c>
      <c r="F113" t="s">
        <v>18</v>
      </c>
      <c r="G113">
        <v>15.850659179999999</v>
      </c>
      <c r="H113">
        <v>0</v>
      </c>
      <c r="I113">
        <v>2.0288908069999998</v>
      </c>
      <c r="J113">
        <v>13.015882</v>
      </c>
      <c r="K113">
        <v>0</v>
      </c>
      <c r="L113">
        <v>14.10799579</v>
      </c>
      <c r="M113">
        <v>0</v>
      </c>
      <c r="N113">
        <v>2.188769169</v>
      </c>
      <c r="O113">
        <v>47.192196950000003</v>
      </c>
      <c r="P113">
        <v>0</v>
      </c>
      <c r="Q113">
        <v>47.192196950000003</v>
      </c>
      <c r="R113">
        <v>224</v>
      </c>
      <c r="S113" s="4">
        <f>PRODUCT(Q113,R113)</f>
        <v>10571.052116800001</v>
      </c>
      <c r="T113">
        <v>3</v>
      </c>
    </row>
    <row r="114" spans="1:20" x14ac:dyDescent="0.3">
      <c r="A114" t="s">
        <v>24</v>
      </c>
      <c r="B114">
        <v>1992</v>
      </c>
      <c r="C114">
        <v>2004</v>
      </c>
      <c r="D114" t="s">
        <v>29</v>
      </c>
      <c r="E114" t="s">
        <v>20</v>
      </c>
      <c r="F114" t="s">
        <v>18</v>
      </c>
      <c r="G114">
        <v>23.490076869999999</v>
      </c>
      <c r="H114">
        <v>0</v>
      </c>
      <c r="I114">
        <v>1.0440483439999999</v>
      </c>
      <c r="J114">
        <v>27.108296920000001</v>
      </c>
      <c r="K114">
        <v>0</v>
      </c>
      <c r="L114">
        <v>21.753676609999999</v>
      </c>
      <c r="M114">
        <v>0</v>
      </c>
      <c r="N114">
        <v>2.7280794419999999</v>
      </c>
      <c r="O114">
        <v>76.124178180000001</v>
      </c>
      <c r="P114">
        <v>0</v>
      </c>
      <c r="Q114">
        <v>76.124178180000001</v>
      </c>
      <c r="R114">
        <v>139</v>
      </c>
      <c r="S114" s="4">
        <f>PRODUCT(Q114,R114)</f>
        <v>10581.26076702</v>
      </c>
      <c r="T114">
        <v>3</v>
      </c>
    </row>
    <row r="115" spans="1:20" x14ac:dyDescent="0.3">
      <c r="A115" t="s">
        <v>23</v>
      </c>
      <c r="B115">
        <v>1992</v>
      </c>
      <c r="C115">
        <v>2004</v>
      </c>
      <c r="D115" t="s">
        <v>32</v>
      </c>
      <c r="E115" t="s">
        <v>21</v>
      </c>
      <c r="F115" t="s">
        <v>18</v>
      </c>
      <c r="G115">
        <v>32.589947410000001</v>
      </c>
      <c r="H115">
        <v>0</v>
      </c>
      <c r="I115">
        <v>0.93682707600000004</v>
      </c>
      <c r="J115">
        <v>17.61916789</v>
      </c>
      <c r="K115">
        <v>0</v>
      </c>
      <c r="L115">
        <v>33.89453752</v>
      </c>
      <c r="M115">
        <v>0</v>
      </c>
      <c r="N115">
        <v>5.8472930239999998</v>
      </c>
      <c r="O115">
        <v>90.887772909999995</v>
      </c>
      <c r="P115">
        <v>0</v>
      </c>
      <c r="Q115">
        <v>90.887772909999995</v>
      </c>
      <c r="R115">
        <v>117</v>
      </c>
      <c r="S115" s="4">
        <f>PRODUCT(Q115,R115)</f>
        <v>10633.86943047</v>
      </c>
      <c r="T115">
        <v>4</v>
      </c>
    </row>
    <row r="116" spans="1:20" x14ac:dyDescent="0.3">
      <c r="A116" t="s">
        <v>23</v>
      </c>
      <c r="B116">
        <v>2005</v>
      </c>
      <c r="C116" s="2">
        <v>2050</v>
      </c>
      <c r="D116" t="s">
        <v>32</v>
      </c>
      <c r="E116" t="s">
        <v>21</v>
      </c>
      <c r="F116" t="s">
        <v>18</v>
      </c>
      <c r="G116">
        <v>28.756624030000001</v>
      </c>
      <c r="H116">
        <v>0</v>
      </c>
      <c r="I116">
        <v>0.39947241</v>
      </c>
      <c r="J116">
        <v>15.748829000000001</v>
      </c>
      <c r="K116">
        <v>0</v>
      </c>
      <c r="L116">
        <v>28.466229869999999</v>
      </c>
      <c r="M116">
        <v>0</v>
      </c>
      <c r="N116">
        <v>3.6374399560000001</v>
      </c>
      <c r="O116">
        <v>77.008595260000007</v>
      </c>
      <c r="P116">
        <v>0</v>
      </c>
      <c r="Q116">
        <v>77.008595260000007</v>
      </c>
      <c r="R116">
        <v>139</v>
      </c>
      <c r="S116" s="4">
        <f>PRODUCT(Q116,R116)</f>
        <v>10704.194741140001</v>
      </c>
      <c r="T116">
        <v>4</v>
      </c>
    </row>
    <row r="117" spans="1:20" x14ac:dyDescent="0.3">
      <c r="A117" t="s">
        <v>22</v>
      </c>
      <c r="B117">
        <v>2005</v>
      </c>
      <c r="C117" s="2">
        <v>2050</v>
      </c>
      <c r="D117" t="s">
        <v>32</v>
      </c>
      <c r="E117" t="s">
        <v>17</v>
      </c>
      <c r="F117" t="s">
        <v>18</v>
      </c>
      <c r="G117">
        <v>28.756623919999999</v>
      </c>
      <c r="H117">
        <v>0</v>
      </c>
      <c r="I117">
        <v>0.73035419400000001</v>
      </c>
      <c r="J117">
        <v>15.434601349999999</v>
      </c>
      <c r="K117">
        <v>0</v>
      </c>
      <c r="L117">
        <v>28.466229869999999</v>
      </c>
      <c r="M117">
        <v>0</v>
      </c>
      <c r="N117">
        <v>3.6374399560000001</v>
      </c>
      <c r="O117">
        <v>77.025249290000005</v>
      </c>
      <c r="P117">
        <v>0</v>
      </c>
      <c r="Q117">
        <v>77.025249290000005</v>
      </c>
      <c r="R117">
        <v>139</v>
      </c>
      <c r="S117" s="4">
        <f>PRODUCT(Q117,R117)</f>
        <v>10706.509651310002</v>
      </c>
      <c r="T117">
        <v>4</v>
      </c>
    </row>
    <row r="118" spans="1:20" x14ac:dyDescent="0.3">
      <c r="A118" t="s">
        <v>22</v>
      </c>
      <c r="B118">
        <v>1992</v>
      </c>
      <c r="C118">
        <v>2004</v>
      </c>
      <c r="D118" t="s">
        <v>32</v>
      </c>
      <c r="E118" t="s">
        <v>21</v>
      </c>
      <c r="F118" t="s">
        <v>18</v>
      </c>
      <c r="G118">
        <v>32.589947410000001</v>
      </c>
      <c r="H118">
        <v>0</v>
      </c>
      <c r="I118">
        <v>1.6418217369999999</v>
      </c>
      <c r="J118">
        <v>18.074757000000002</v>
      </c>
      <c r="K118">
        <v>0</v>
      </c>
      <c r="L118">
        <v>33.818854289999997</v>
      </c>
      <c r="M118">
        <v>0</v>
      </c>
      <c r="N118">
        <v>5.8472930239999998</v>
      </c>
      <c r="O118">
        <v>91.972673459999996</v>
      </c>
      <c r="P118">
        <v>0</v>
      </c>
      <c r="Q118">
        <v>91.972673459999996</v>
      </c>
      <c r="R118">
        <v>117</v>
      </c>
      <c r="S118" s="4">
        <f>PRODUCT(Q118,R118)</f>
        <v>10760.80279482</v>
      </c>
      <c r="T118">
        <v>4</v>
      </c>
    </row>
    <row r="119" spans="1:20" x14ac:dyDescent="0.3">
      <c r="A119" t="s">
        <v>16</v>
      </c>
      <c r="B119">
        <v>2005</v>
      </c>
      <c r="C119" s="2">
        <v>2050</v>
      </c>
      <c r="D119" t="s">
        <v>32</v>
      </c>
      <c r="E119" t="s">
        <v>20</v>
      </c>
      <c r="F119" t="s">
        <v>18</v>
      </c>
      <c r="G119">
        <v>16.28480407</v>
      </c>
      <c r="H119">
        <v>0</v>
      </c>
      <c r="I119">
        <v>1.107231418</v>
      </c>
      <c r="J119">
        <v>10.9383225</v>
      </c>
      <c r="K119">
        <v>0</v>
      </c>
      <c r="L119">
        <v>16.901718500000001</v>
      </c>
      <c r="M119">
        <v>0</v>
      </c>
      <c r="N119">
        <v>2.918359218</v>
      </c>
      <c r="O119">
        <v>48.150435700000003</v>
      </c>
      <c r="P119">
        <v>0</v>
      </c>
      <c r="Q119">
        <v>48.150435700000003</v>
      </c>
      <c r="R119">
        <v>224</v>
      </c>
      <c r="S119" s="4">
        <f>PRODUCT(Q119,R119)</f>
        <v>10785.697596800001</v>
      </c>
      <c r="T119">
        <v>4</v>
      </c>
    </row>
    <row r="120" spans="1:20" x14ac:dyDescent="0.3">
      <c r="A120" t="s">
        <v>16</v>
      </c>
      <c r="B120">
        <v>1900</v>
      </c>
      <c r="C120">
        <v>1991</v>
      </c>
      <c r="D120" t="s">
        <v>29</v>
      </c>
      <c r="E120" t="s">
        <v>21</v>
      </c>
      <c r="F120" t="s">
        <v>18</v>
      </c>
      <c r="G120">
        <v>31.128147680000001</v>
      </c>
      <c r="H120">
        <v>0</v>
      </c>
      <c r="I120">
        <v>3.1833421639999999</v>
      </c>
      <c r="J120">
        <v>29.694250589999999</v>
      </c>
      <c r="K120">
        <v>0</v>
      </c>
      <c r="L120">
        <v>27.966292540000001</v>
      </c>
      <c r="M120">
        <v>0</v>
      </c>
      <c r="N120">
        <v>3.6022765510000001</v>
      </c>
      <c r="O120">
        <v>95.574309529999994</v>
      </c>
      <c r="P120">
        <v>0</v>
      </c>
      <c r="Q120">
        <v>95.574309529999994</v>
      </c>
      <c r="R120">
        <v>113</v>
      </c>
      <c r="S120" s="4">
        <f>PRODUCT(Q120,R120)</f>
        <v>10799.896976889999</v>
      </c>
      <c r="T120">
        <v>3</v>
      </c>
    </row>
    <row r="121" spans="1:20" x14ac:dyDescent="0.3">
      <c r="A121" t="s">
        <v>23</v>
      </c>
      <c r="B121">
        <v>1992</v>
      </c>
      <c r="C121">
        <v>2004</v>
      </c>
      <c r="D121" t="s">
        <v>32</v>
      </c>
      <c r="E121" t="s">
        <v>17</v>
      </c>
      <c r="F121" t="s">
        <v>18</v>
      </c>
      <c r="G121">
        <v>32.58994758</v>
      </c>
      <c r="H121">
        <v>0</v>
      </c>
      <c r="I121">
        <v>0.97139775399999995</v>
      </c>
      <c r="J121">
        <v>19.697127590000001</v>
      </c>
      <c r="K121">
        <v>0</v>
      </c>
      <c r="L121">
        <v>33.89453752</v>
      </c>
      <c r="M121">
        <v>0</v>
      </c>
      <c r="N121">
        <v>5.847293026</v>
      </c>
      <c r="O121">
        <v>93.000303470000006</v>
      </c>
      <c r="P121">
        <v>0</v>
      </c>
      <c r="Q121">
        <v>93.000303470000006</v>
      </c>
      <c r="R121">
        <v>117</v>
      </c>
      <c r="S121" s="4">
        <f>PRODUCT(Q121,R121)</f>
        <v>10881.035505990001</v>
      </c>
      <c r="T121">
        <v>4</v>
      </c>
    </row>
    <row r="122" spans="1:20" x14ac:dyDescent="0.3">
      <c r="A122" t="s">
        <v>23</v>
      </c>
      <c r="B122">
        <v>1992</v>
      </c>
      <c r="C122">
        <v>2004</v>
      </c>
      <c r="D122" t="s">
        <v>32</v>
      </c>
      <c r="E122" t="s">
        <v>21</v>
      </c>
      <c r="F122" t="s">
        <v>18</v>
      </c>
      <c r="G122">
        <v>61.894500800000003</v>
      </c>
      <c r="H122">
        <v>0</v>
      </c>
      <c r="I122">
        <v>7.7762556180000004</v>
      </c>
      <c r="J122">
        <v>44.948676839999997</v>
      </c>
      <c r="K122">
        <v>0</v>
      </c>
      <c r="L122">
        <v>69.417648270000001</v>
      </c>
      <c r="M122">
        <v>0</v>
      </c>
      <c r="N122">
        <v>7.3082966760000003</v>
      </c>
      <c r="O122">
        <v>191.3453782</v>
      </c>
      <c r="P122">
        <v>0</v>
      </c>
      <c r="Q122">
        <v>191.3453782</v>
      </c>
      <c r="R122">
        <v>57</v>
      </c>
      <c r="S122" s="4">
        <f>PRODUCT(Q122,R122)</f>
        <v>10906.6865574</v>
      </c>
      <c r="T122">
        <v>4</v>
      </c>
    </row>
    <row r="123" spans="1:20" x14ac:dyDescent="0.3">
      <c r="A123" t="s">
        <v>22</v>
      </c>
      <c r="B123">
        <v>1992</v>
      </c>
      <c r="C123">
        <v>2004</v>
      </c>
      <c r="D123" t="s">
        <v>32</v>
      </c>
      <c r="E123" t="s">
        <v>17</v>
      </c>
      <c r="F123" t="s">
        <v>18</v>
      </c>
      <c r="G123">
        <v>32.58994758</v>
      </c>
      <c r="H123">
        <v>0</v>
      </c>
      <c r="I123">
        <v>1.7164715859999999</v>
      </c>
      <c r="J123">
        <v>19.55055071</v>
      </c>
      <c r="K123">
        <v>0</v>
      </c>
      <c r="L123">
        <v>33.818854289999997</v>
      </c>
      <c r="M123">
        <v>0</v>
      </c>
      <c r="N123">
        <v>5.8472930239999998</v>
      </c>
      <c r="O123">
        <v>93.523117189999994</v>
      </c>
      <c r="P123">
        <v>0</v>
      </c>
      <c r="Q123">
        <v>93.523117189999994</v>
      </c>
      <c r="R123">
        <v>117</v>
      </c>
      <c r="S123" s="4">
        <f>PRODUCT(Q123,R123)</f>
        <v>10942.204711229999</v>
      </c>
      <c r="T123">
        <v>4</v>
      </c>
    </row>
    <row r="124" spans="1:20" x14ac:dyDescent="0.3">
      <c r="A124" t="s">
        <v>24</v>
      </c>
      <c r="B124">
        <v>2005</v>
      </c>
      <c r="C124" s="2">
        <v>2050</v>
      </c>
      <c r="D124" t="s">
        <v>32</v>
      </c>
      <c r="E124" t="s">
        <v>21</v>
      </c>
      <c r="F124" t="s">
        <v>18</v>
      </c>
      <c r="G124">
        <v>26.297175920000001</v>
      </c>
      <c r="H124">
        <v>0</v>
      </c>
      <c r="I124">
        <v>0.55764695500000006</v>
      </c>
      <c r="J124">
        <v>15.49163418</v>
      </c>
      <c r="K124">
        <v>0</v>
      </c>
      <c r="L124">
        <v>26.031618099999999</v>
      </c>
      <c r="M124">
        <v>0</v>
      </c>
      <c r="N124">
        <v>3.6638223569999999</v>
      </c>
      <c r="O124">
        <v>72.041897520000006</v>
      </c>
      <c r="P124">
        <v>0</v>
      </c>
      <c r="Q124">
        <v>72.041897520000006</v>
      </c>
      <c r="R124">
        <v>152</v>
      </c>
      <c r="S124" s="4">
        <f>PRODUCT(Q124,R124)</f>
        <v>10950.368423040001</v>
      </c>
      <c r="T124">
        <v>4</v>
      </c>
    </row>
    <row r="125" spans="1:20" x14ac:dyDescent="0.3">
      <c r="A125" t="s">
        <v>23</v>
      </c>
      <c r="B125">
        <v>2005</v>
      </c>
      <c r="C125" s="2">
        <v>2050</v>
      </c>
      <c r="D125" t="s">
        <v>32</v>
      </c>
      <c r="E125" t="s">
        <v>17</v>
      </c>
      <c r="F125" t="s">
        <v>18</v>
      </c>
      <c r="G125">
        <v>28.756623919999999</v>
      </c>
      <c r="H125">
        <v>0</v>
      </c>
      <c r="I125">
        <v>0.40794630700000001</v>
      </c>
      <c r="J125">
        <v>17.520746630000001</v>
      </c>
      <c r="K125">
        <v>0</v>
      </c>
      <c r="L125">
        <v>28.466229869999999</v>
      </c>
      <c r="M125">
        <v>0</v>
      </c>
      <c r="N125">
        <v>3.6374399560000001</v>
      </c>
      <c r="O125">
        <v>78.788986679999994</v>
      </c>
      <c r="P125">
        <v>0</v>
      </c>
      <c r="Q125">
        <v>78.788986679999994</v>
      </c>
      <c r="R125">
        <v>139</v>
      </c>
      <c r="S125" s="4">
        <f>PRODUCT(Q125,R125)</f>
        <v>10951.669148519999</v>
      </c>
      <c r="T125">
        <v>4</v>
      </c>
    </row>
    <row r="126" spans="1:20" x14ac:dyDescent="0.3">
      <c r="A126" t="s">
        <v>24</v>
      </c>
      <c r="B126">
        <v>1900</v>
      </c>
      <c r="C126">
        <v>1991</v>
      </c>
      <c r="D126" t="s">
        <v>31</v>
      </c>
      <c r="E126" t="s">
        <v>20</v>
      </c>
      <c r="F126" t="s">
        <v>19</v>
      </c>
      <c r="G126">
        <v>33.889617469999997</v>
      </c>
      <c r="H126">
        <v>2.473684204</v>
      </c>
      <c r="I126">
        <v>4.2535566319999996</v>
      </c>
      <c r="J126">
        <v>0</v>
      </c>
      <c r="K126">
        <v>84.920290809999997</v>
      </c>
      <c r="L126">
        <v>0</v>
      </c>
      <c r="M126">
        <v>65.456649459999994</v>
      </c>
      <c r="N126">
        <v>1.8270741690000001</v>
      </c>
      <c r="O126">
        <v>39.970248269999999</v>
      </c>
      <c r="P126">
        <v>152.85062450000001</v>
      </c>
      <c r="Q126">
        <v>192.8208727</v>
      </c>
      <c r="R126">
        <v>57</v>
      </c>
      <c r="S126" s="4">
        <f>PRODUCT(Q126,R126)</f>
        <v>10990.789743899999</v>
      </c>
      <c r="T126">
        <v>3</v>
      </c>
    </row>
    <row r="127" spans="1:20" x14ac:dyDescent="0.3">
      <c r="A127" t="s">
        <v>16</v>
      </c>
      <c r="B127">
        <v>1900</v>
      </c>
      <c r="C127">
        <v>1991</v>
      </c>
      <c r="D127" t="s">
        <v>32</v>
      </c>
      <c r="E127" t="s">
        <v>20</v>
      </c>
      <c r="F127" t="s">
        <v>18</v>
      </c>
      <c r="G127">
        <v>31.987028219999999</v>
      </c>
      <c r="H127">
        <v>0</v>
      </c>
      <c r="I127">
        <v>1.8158777960000001</v>
      </c>
      <c r="J127">
        <v>25.612881869999999</v>
      </c>
      <c r="K127">
        <v>0</v>
      </c>
      <c r="L127">
        <v>33.504291530000003</v>
      </c>
      <c r="M127">
        <v>0</v>
      </c>
      <c r="N127">
        <v>4.8030354019999999</v>
      </c>
      <c r="O127">
        <v>97.723114809999998</v>
      </c>
      <c r="P127">
        <v>0</v>
      </c>
      <c r="Q127">
        <v>97.723114809999998</v>
      </c>
      <c r="R127">
        <v>113</v>
      </c>
      <c r="S127" s="4">
        <f>PRODUCT(Q127,R127)</f>
        <v>11042.71197353</v>
      </c>
      <c r="T127">
        <v>4</v>
      </c>
    </row>
    <row r="128" spans="1:20" x14ac:dyDescent="0.3">
      <c r="A128" t="s">
        <v>24</v>
      </c>
      <c r="B128">
        <v>1992</v>
      </c>
      <c r="C128">
        <v>2004</v>
      </c>
      <c r="D128" t="s">
        <v>30</v>
      </c>
      <c r="E128" t="s">
        <v>17</v>
      </c>
      <c r="F128" t="s">
        <v>18</v>
      </c>
      <c r="G128">
        <v>22.612019950000001</v>
      </c>
      <c r="H128">
        <v>0</v>
      </c>
      <c r="I128">
        <v>1.7991047680000001</v>
      </c>
      <c r="J128">
        <v>36.37901669</v>
      </c>
      <c r="K128">
        <v>0</v>
      </c>
      <c r="L128">
        <v>16.99518303</v>
      </c>
      <c r="M128">
        <v>0</v>
      </c>
      <c r="N128">
        <v>1.8187199780000001</v>
      </c>
      <c r="O128">
        <v>79.604044419999994</v>
      </c>
      <c r="P128">
        <v>0</v>
      </c>
      <c r="Q128">
        <v>79.604044419999994</v>
      </c>
      <c r="R128">
        <v>139</v>
      </c>
      <c r="S128" s="4">
        <f>PRODUCT(Q128,R128)</f>
        <v>11064.96217438</v>
      </c>
      <c r="T128">
        <v>2</v>
      </c>
    </row>
    <row r="129" spans="1:20" x14ac:dyDescent="0.3">
      <c r="A129" t="s">
        <v>16</v>
      </c>
      <c r="B129">
        <v>1992</v>
      </c>
      <c r="C129">
        <v>2004</v>
      </c>
      <c r="D129" t="s">
        <v>29</v>
      </c>
      <c r="E129" t="s">
        <v>21</v>
      </c>
      <c r="F129" t="s">
        <v>18</v>
      </c>
      <c r="G129">
        <v>19.84842824</v>
      </c>
      <c r="H129">
        <v>0</v>
      </c>
      <c r="I129">
        <v>3.8627428539999999</v>
      </c>
      <c r="J129">
        <v>16.74104711</v>
      </c>
      <c r="K129">
        <v>0</v>
      </c>
      <c r="L129">
        <v>17.664103390000001</v>
      </c>
      <c r="M129">
        <v>0</v>
      </c>
      <c r="N129">
        <v>2.7316702099999999</v>
      </c>
      <c r="O129">
        <v>60.847991810000003</v>
      </c>
      <c r="P129">
        <v>0</v>
      </c>
      <c r="Q129">
        <v>60.847991810000003</v>
      </c>
      <c r="R129">
        <v>182</v>
      </c>
      <c r="S129" s="4">
        <f>PRODUCT(Q129,R129)</f>
        <v>11074.334509420001</v>
      </c>
      <c r="T129">
        <v>3</v>
      </c>
    </row>
    <row r="130" spans="1:20" x14ac:dyDescent="0.3">
      <c r="A130" t="s">
        <v>22</v>
      </c>
      <c r="B130">
        <v>1992</v>
      </c>
      <c r="C130">
        <v>2004</v>
      </c>
      <c r="D130" t="s">
        <v>31</v>
      </c>
      <c r="E130" t="s">
        <v>20</v>
      </c>
      <c r="F130" t="s">
        <v>19</v>
      </c>
      <c r="G130">
        <v>18.599927919999999</v>
      </c>
      <c r="H130">
        <v>1.205128202</v>
      </c>
      <c r="I130">
        <v>1.2288732309999999</v>
      </c>
      <c r="J130">
        <v>0</v>
      </c>
      <c r="K130">
        <v>39.568394920000003</v>
      </c>
      <c r="L130">
        <v>0</v>
      </c>
      <c r="M130">
        <v>32.759494369999999</v>
      </c>
      <c r="N130">
        <v>1.461823256</v>
      </c>
      <c r="O130">
        <v>21.290624399999999</v>
      </c>
      <c r="P130">
        <v>73.533017490000006</v>
      </c>
      <c r="Q130">
        <v>94.823641899999998</v>
      </c>
      <c r="R130">
        <v>117</v>
      </c>
      <c r="S130" s="4">
        <f>PRODUCT(Q130,R130)</f>
        <v>11094.3661023</v>
      </c>
      <c r="T130">
        <v>3</v>
      </c>
    </row>
    <row r="131" spans="1:20" x14ac:dyDescent="0.3">
      <c r="A131" t="s">
        <v>23</v>
      </c>
      <c r="B131">
        <v>1992</v>
      </c>
      <c r="C131">
        <v>2004</v>
      </c>
      <c r="D131" t="s">
        <v>30</v>
      </c>
      <c r="E131" t="s">
        <v>21</v>
      </c>
      <c r="F131" t="s">
        <v>18</v>
      </c>
      <c r="G131">
        <v>26.488870349999999</v>
      </c>
      <c r="H131">
        <v>0</v>
      </c>
      <c r="I131">
        <v>3.7710518830000002</v>
      </c>
      <c r="J131">
        <v>41.951828470000002</v>
      </c>
      <c r="K131">
        <v>0</v>
      </c>
      <c r="L131">
        <v>20.190858479999999</v>
      </c>
      <c r="M131">
        <v>0</v>
      </c>
      <c r="N131">
        <v>2.9236465119999999</v>
      </c>
      <c r="O131">
        <v>95.326255689999996</v>
      </c>
      <c r="P131">
        <v>0</v>
      </c>
      <c r="Q131">
        <v>95.326255689999996</v>
      </c>
      <c r="R131">
        <v>117</v>
      </c>
      <c r="S131" s="4">
        <f>PRODUCT(Q131,R131)</f>
        <v>11153.171915729999</v>
      </c>
      <c r="T131">
        <v>2</v>
      </c>
    </row>
    <row r="132" spans="1:20" x14ac:dyDescent="0.3">
      <c r="A132" t="s">
        <v>23</v>
      </c>
      <c r="B132">
        <v>1992</v>
      </c>
      <c r="C132">
        <v>2004</v>
      </c>
      <c r="D132" t="s">
        <v>29</v>
      </c>
      <c r="E132" t="s">
        <v>20</v>
      </c>
      <c r="F132" t="s">
        <v>18</v>
      </c>
      <c r="G132">
        <v>27.52635587</v>
      </c>
      <c r="H132">
        <v>0</v>
      </c>
      <c r="I132">
        <v>1.6771521739999999</v>
      </c>
      <c r="J132">
        <v>36.155599590000001</v>
      </c>
      <c r="K132">
        <v>0</v>
      </c>
      <c r="L132">
        <v>25.844111519999998</v>
      </c>
      <c r="M132">
        <v>0</v>
      </c>
      <c r="N132">
        <v>4.3854699239999997</v>
      </c>
      <c r="O132">
        <v>95.588689079999995</v>
      </c>
      <c r="P132">
        <v>0</v>
      </c>
      <c r="Q132">
        <v>95.588689079999995</v>
      </c>
      <c r="R132">
        <v>117</v>
      </c>
      <c r="S132" s="4">
        <f>PRODUCT(Q132,R132)</f>
        <v>11183.87662236</v>
      </c>
      <c r="T132">
        <v>3</v>
      </c>
    </row>
    <row r="133" spans="1:20" x14ac:dyDescent="0.3">
      <c r="A133" t="s">
        <v>24</v>
      </c>
      <c r="B133">
        <v>2005</v>
      </c>
      <c r="C133" s="2">
        <v>2050</v>
      </c>
      <c r="D133" t="s">
        <v>32</v>
      </c>
      <c r="E133" t="s">
        <v>17</v>
      </c>
      <c r="F133" t="s">
        <v>18</v>
      </c>
      <c r="G133">
        <v>26.29717582</v>
      </c>
      <c r="H133">
        <v>0</v>
      </c>
      <c r="I133">
        <v>0.57292595999999996</v>
      </c>
      <c r="J133">
        <v>17.268429909999998</v>
      </c>
      <c r="K133">
        <v>0</v>
      </c>
      <c r="L133">
        <v>26.031618099999999</v>
      </c>
      <c r="M133">
        <v>0</v>
      </c>
      <c r="N133">
        <v>3.6638223569999999</v>
      </c>
      <c r="O133">
        <v>73.833972149999994</v>
      </c>
      <c r="P133">
        <v>0</v>
      </c>
      <c r="Q133">
        <v>73.833972149999994</v>
      </c>
      <c r="R133">
        <v>152</v>
      </c>
      <c r="S133" s="4">
        <f>PRODUCT(Q133,R133)</f>
        <v>11222.763766799999</v>
      </c>
      <c r="T133">
        <v>4</v>
      </c>
    </row>
    <row r="134" spans="1:20" x14ac:dyDescent="0.3">
      <c r="A134" t="s">
        <v>23</v>
      </c>
      <c r="B134">
        <v>1992</v>
      </c>
      <c r="C134">
        <v>2004</v>
      </c>
      <c r="D134" t="s">
        <v>32</v>
      </c>
      <c r="E134" t="s">
        <v>17</v>
      </c>
      <c r="F134" t="s">
        <v>18</v>
      </c>
      <c r="G134">
        <v>61.894500260000001</v>
      </c>
      <c r="H134">
        <v>0</v>
      </c>
      <c r="I134">
        <v>9.2459638379999998</v>
      </c>
      <c r="J134">
        <v>49.804545249999997</v>
      </c>
      <c r="K134">
        <v>0</v>
      </c>
      <c r="L134">
        <v>69.417648270000001</v>
      </c>
      <c r="M134">
        <v>0</v>
      </c>
      <c r="N134">
        <v>7.3082966760000003</v>
      </c>
      <c r="O134">
        <v>197.67095430000001</v>
      </c>
      <c r="P134">
        <v>0</v>
      </c>
      <c r="Q134">
        <v>197.67095430000001</v>
      </c>
      <c r="R134">
        <v>57</v>
      </c>
      <c r="S134" s="4">
        <f>PRODUCT(Q134,R134)</f>
        <v>11267.2443951</v>
      </c>
      <c r="T134">
        <v>4</v>
      </c>
    </row>
    <row r="135" spans="1:20" x14ac:dyDescent="0.3">
      <c r="A135" t="s">
        <v>16</v>
      </c>
      <c r="B135">
        <v>1900</v>
      </c>
      <c r="C135">
        <v>1991</v>
      </c>
      <c r="D135" t="s">
        <v>29</v>
      </c>
      <c r="E135" t="s">
        <v>17</v>
      </c>
      <c r="F135" t="s">
        <v>18</v>
      </c>
      <c r="G135">
        <v>31.12814818</v>
      </c>
      <c r="H135">
        <v>0</v>
      </c>
      <c r="I135">
        <v>3.6225119889999999</v>
      </c>
      <c r="J135">
        <v>34.090563950000004</v>
      </c>
      <c r="K135">
        <v>0</v>
      </c>
      <c r="L135">
        <v>27.966292540000001</v>
      </c>
      <c r="M135">
        <v>0</v>
      </c>
      <c r="N135">
        <v>3.6022765510000001</v>
      </c>
      <c r="O135">
        <v>100.4097932</v>
      </c>
      <c r="P135">
        <v>0</v>
      </c>
      <c r="Q135">
        <v>100.4097932</v>
      </c>
      <c r="R135">
        <v>113</v>
      </c>
      <c r="S135" s="4">
        <f>PRODUCT(Q135,R135)</f>
        <v>11346.3066316</v>
      </c>
      <c r="T135">
        <v>3</v>
      </c>
    </row>
    <row r="136" spans="1:20" x14ac:dyDescent="0.3">
      <c r="A136" t="s">
        <v>16</v>
      </c>
      <c r="B136">
        <v>1992</v>
      </c>
      <c r="C136">
        <v>2004</v>
      </c>
      <c r="D136" t="s">
        <v>32</v>
      </c>
      <c r="E136" t="s">
        <v>20</v>
      </c>
      <c r="F136" t="s">
        <v>18</v>
      </c>
      <c r="G136">
        <v>20.383701649999999</v>
      </c>
      <c r="H136">
        <v>0</v>
      </c>
      <c r="I136">
        <v>2.3897923059999999</v>
      </c>
      <c r="J136">
        <v>15.176193550000001</v>
      </c>
      <c r="K136">
        <v>0</v>
      </c>
      <c r="L136">
        <v>21.12642524</v>
      </c>
      <c r="M136">
        <v>0</v>
      </c>
      <c r="N136">
        <v>3.642227214</v>
      </c>
      <c r="O136">
        <v>62.718339960000002</v>
      </c>
      <c r="P136">
        <v>0</v>
      </c>
      <c r="Q136">
        <v>62.718339960000002</v>
      </c>
      <c r="R136">
        <v>182</v>
      </c>
      <c r="S136" s="4">
        <f>PRODUCT(Q136,R136)</f>
        <v>11414.737872720001</v>
      </c>
      <c r="T136">
        <v>4</v>
      </c>
    </row>
    <row r="137" spans="1:20" x14ac:dyDescent="0.3">
      <c r="A137" t="s">
        <v>22</v>
      </c>
      <c r="B137">
        <v>1900</v>
      </c>
      <c r="C137">
        <v>1991</v>
      </c>
      <c r="D137" t="s">
        <v>30</v>
      </c>
      <c r="E137" t="s">
        <v>21</v>
      </c>
      <c r="F137" t="s">
        <v>19</v>
      </c>
      <c r="G137">
        <v>41.915554129999997</v>
      </c>
      <c r="H137">
        <v>6.0192982300000004</v>
      </c>
      <c r="I137">
        <v>7.1091457199999999</v>
      </c>
      <c r="J137">
        <v>0</v>
      </c>
      <c r="K137">
        <v>58.860701720000002</v>
      </c>
      <c r="L137">
        <v>0</v>
      </c>
      <c r="M137">
        <v>83.630902059999997</v>
      </c>
      <c r="N137">
        <v>3.6541483380000002</v>
      </c>
      <c r="O137">
        <v>52.678848189999997</v>
      </c>
      <c r="P137">
        <v>148.51090199999999</v>
      </c>
      <c r="Q137">
        <v>201.18975019999999</v>
      </c>
      <c r="R137">
        <v>57</v>
      </c>
      <c r="S137" s="4">
        <f>PRODUCT(Q137,R137)</f>
        <v>11467.815761399999</v>
      </c>
      <c r="T137">
        <v>2</v>
      </c>
    </row>
    <row r="138" spans="1:20" x14ac:dyDescent="0.3">
      <c r="A138" t="s">
        <v>16</v>
      </c>
      <c r="B138">
        <v>1992</v>
      </c>
      <c r="C138">
        <v>2004</v>
      </c>
      <c r="D138" t="s">
        <v>29</v>
      </c>
      <c r="E138" t="s">
        <v>17</v>
      </c>
      <c r="F138" t="s">
        <v>18</v>
      </c>
      <c r="G138">
        <v>19.848428349999999</v>
      </c>
      <c r="H138">
        <v>0</v>
      </c>
      <c r="I138">
        <v>4.6390055940000003</v>
      </c>
      <c r="J138">
        <v>18.150826259999999</v>
      </c>
      <c r="K138">
        <v>0</v>
      </c>
      <c r="L138">
        <v>17.664103390000001</v>
      </c>
      <c r="M138">
        <v>0</v>
      </c>
      <c r="N138">
        <v>2.7316702099999999</v>
      </c>
      <c r="O138">
        <v>63.034033800000003</v>
      </c>
      <c r="P138">
        <v>0</v>
      </c>
      <c r="Q138">
        <v>63.034033800000003</v>
      </c>
      <c r="R138">
        <v>182</v>
      </c>
      <c r="S138" s="4">
        <f>PRODUCT(Q138,R138)</f>
        <v>11472.194151600001</v>
      </c>
      <c r="T138">
        <v>3</v>
      </c>
    </row>
    <row r="139" spans="1:20" x14ac:dyDescent="0.3">
      <c r="A139" t="s">
        <v>16</v>
      </c>
      <c r="B139">
        <v>2005</v>
      </c>
      <c r="C139" s="2">
        <v>2050</v>
      </c>
      <c r="D139" t="s">
        <v>32</v>
      </c>
      <c r="E139" t="s">
        <v>21</v>
      </c>
      <c r="F139" t="s">
        <v>18</v>
      </c>
      <c r="G139">
        <v>17.757132299999999</v>
      </c>
      <c r="H139">
        <v>0</v>
      </c>
      <c r="I139">
        <v>1.847866072</v>
      </c>
      <c r="J139">
        <v>11.966263700000001</v>
      </c>
      <c r="K139">
        <v>0</v>
      </c>
      <c r="L139">
        <v>17.664312280000001</v>
      </c>
      <c r="M139">
        <v>0</v>
      </c>
      <c r="N139">
        <v>2.918359218</v>
      </c>
      <c r="O139">
        <v>52.15393357</v>
      </c>
      <c r="P139">
        <v>0</v>
      </c>
      <c r="Q139">
        <v>52.15393357</v>
      </c>
      <c r="R139">
        <v>224</v>
      </c>
      <c r="S139" s="4">
        <f>PRODUCT(Q139,R139)</f>
        <v>11682.48111968</v>
      </c>
      <c r="T139">
        <v>4</v>
      </c>
    </row>
    <row r="140" spans="1:20" x14ac:dyDescent="0.3">
      <c r="A140" t="s">
        <v>22</v>
      </c>
      <c r="B140">
        <v>2005</v>
      </c>
      <c r="C140" s="2">
        <v>2050</v>
      </c>
      <c r="D140" t="s">
        <v>31</v>
      </c>
      <c r="E140" t="s">
        <v>20</v>
      </c>
      <c r="F140" t="s">
        <v>19</v>
      </c>
      <c r="G140">
        <v>16.86849346</v>
      </c>
      <c r="H140">
        <v>1.0143884869999999</v>
      </c>
      <c r="I140">
        <v>0.58318015000000001</v>
      </c>
      <c r="J140">
        <v>0</v>
      </c>
      <c r="K140">
        <v>38.014881099999997</v>
      </c>
      <c r="L140">
        <v>0</v>
      </c>
      <c r="M140">
        <v>26.84193539</v>
      </c>
      <c r="N140">
        <v>0.90935998900000004</v>
      </c>
      <c r="O140">
        <v>18.361033599999999</v>
      </c>
      <c r="P140">
        <v>65.871204980000002</v>
      </c>
      <c r="Q140">
        <v>84.232238580000001</v>
      </c>
      <c r="R140">
        <v>139</v>
      </c>
      <c r="S140" s="4">
        <f>PRODUCT(Q140,R140)</f>
        <v>11708.28116262</v>
      </c>
      <c r="T140">
        <v>3</v>
      </c>
    </row>
    <row r="141" spans="1:20" x14ac:dyDescent="0.3">
      <c r="A141" t="s">
        <v>24</v>
      </c>
      <c r="B141">
        <v>1992</v>
      </c>
      <c r="C141">
        <v>2004</v>
      </c>
      <c r="D141" t="s">
        <v>29</v>
      </c>
      <c r="E141" t="s">
        <v>21</v>
      </c>
      <c r="F141" t="s">
        <v>18</v>
      </c>
      <c r="G141">
        <v>25.6843222</v>
      </c>
      <c r="H141">
        <v>0</v>
      </c>
      <c r="I141">
        <v>1.675034081</v>
      </c>
      <c r="J141">
        <v>32.133502120000003</v>
      </c>
      <c r="K141">
        <v>0</v>
      </c>
      <c r="L141">
        <v>22.735187459999999</v>
      </c>
      <c r="M141">
        <v>0</v>
      </c>
      <c r="N141">
        <v>2.7280794419999999</v>
      </c>
      <c r="O141">
        <v>84.956125299999997</v>
      </c>
      <c r="P141">
        <v>0</v>
      </c>
      <c r="Q141">
        <v>84.956125299999997</v>
      </c>
      <c r="R141">
        <v>139</v>
      </c>
      <c r="S141" s="4">
        <f>PRODUCT(Q141,R141)</f>
        <v>11808.901416699999</v>
      </c>
      <c r="T141">
        <v>3</v>
      </c>
    </row>
    <row r="142" spans="1:20" x14ac:dyDescent="0.3">
      <c r="A142" t="s">
        <v>22</v>
      </c>
      <c r="B142">
        <v>1900</v>
      </c>
      <c r="C142">
        <v>1991</v>
      </c>
      <c r="D142" t="s">
        <v>29</v>
      </c>
      <c r="E142" t="s">
        <v>20</v>
      </c>
      <c r="F142" t="s">
        <v>19</v>
      </c>
      <c r="G142">
        <v>43.879091930000001</v>
      </c>
      <c r="H142">
        <v>7.4210530830000003</v>
      </c>
      <c r="I142">
        <v>5.7031852560000003</v>
      </c>
      <c r="J142">
        <v>0</v>
      </c>
      <c r="K142">
        <v>50.275707240000003</v>
      </c>
      <c r="L142">
        <v>0</v>
      </c>
      <c r="M142">
        <v>94.520121610000004</v>
      </c>
      <c r="N142">
        <v>5.4812231479999998</v>
      </c>
      <c r="O142">
        <v>55.063500329999997</v>
      </c>
      <c r="P142">
        <v>152.2168819</v>
      </c>
      <c r="Q142">
        <v>207.28038230000001</v>
      </c>
      <c r="R142">
        <v>57</v>
      </c>
      <c r="S142" s="4">
        <f>PRODUCT(Q142,R142)</f>
        <v>11814.981791100001</v>
      </c>
      <c r="T142">
        <v>3</v>
      </c>
    </row>
    <row r="143" spans="1:20" x14ac:dyDescent="0.3">
      <c r="A143" t="s">
        <v>23</v>
      </c>
      <c r="B143">
        <v>1992</v>
      </c>
      <c r="C143">
        <v>2004</v>
      </c>
      <c r="D143" t="s">
        <v>30</v>
      </c>
      <c r="E143" t="s">
        <v>17</v>
      </c>
      <c r="F143" t="s">
        <v>18</v>
      </c>
      <c r="G143">
        <v>26.488870349999999</v>
      </c>
      <c r="H143">
        <v>0</v>
      </c>
      <c r="I143">
        <v>4.5342658269999996</v>
      </c>
      <c r="J143">
        <v>47.309399579999997</v>
      </c>
      <c r="K143">
        <v>0</v>
      </c>
      <c r="L143">
        <v>20.190858479999999</v>
      </c>
      <c r="M143">
        <v>0</v>
      </c>
      <c r="N143">
        <v>2.9236465119999999</v>
      </c>
      <c r="O143">
        <v>101.4470407</v>
      </c>
      <c r="P143">
        <v>0</v>
      </c>
      <c r="Q143">
        <v>101.4470407</v>
      </c>
      <c r="R143">
        <v>117</v>
      </c>
      <c r="S143" s="4">
        <f>PRODUCT(Q143,R143)</f>
        <v>11869.303761900001</v>
      </c>
      <c r="T143">
        <v>2</v>
      </c>
    </row>
    <row r="144" spans="1:20" x14ac:dyDescent="0.3">
      <c r="A144" t="s">
        <v>24</v>
      </c>
      <c r="B144">
        <v>1992</v>
      </c>
      <c r="C144">
        <v>2004</v>
      </c>
      <c r="D144" t="s">
        <v>32</v>
      </c>
      <c r="E144" t="s">
        <v>20</v>
      </c>
      <c r="F144" t="s">
        <v>18</v>
      </c>
      <c r="G144">
        <v>26.380004710000001</v>
      </c>
      <c r="H144">
        <v>0</v>
      </c>
      <c r="I144">
        <v>1.0440483439999999</v>
      </c>
      <c r="J144">
        <v>27.108296920000001</v>
      </c>
      <c r="K144">
        <v>0</v>
      </c>
      <c r="L144">
        <v>27.23730175</v>
      </c>
      <c r="M144">
        <v>0</v>
      </c>
      <c r="N144">
        <v>3.6374399560000001</v>
      </c>
      <c r="O144">
        <v>85.407091679999994</v>
      </c>
      <c r="P144">
        <v>0</v>
      </c>
      <c r="Q144">
        <v>85.407091679999994</v>
      </c>
      <c r="R144">
        <v>139</v>
      </c>
      <c r="S144" s="4">
        <f>PRODUCT(Q144,R144)</f>
        <v>11871.58574352</v>
      </c>
      <c r="T144">
        <v>4</v>
      </c>
    </row>
    <row r="145" spans="1:20" x14ac:dyDescent="0.3">
      <c r="A145" t="s">
        <v>23</v>
      </c>
      <c r="B145">
        <v>2005</v>
      </c>
      <c r="C145" s="2">
        <v>2050</v>
      </c>
      <c r="D145" t="s">
        <v>31</v>
      </c>
      <c r="E145" t="s">
        <v>20</v>
      </c>
      <c r="F145" t="s">
        <v>19</v>
      </c>
      <c r="G145">
        <v>16.86849346</v>
      </c>
      <c r="H145">
        <v>1.0143884869999999</v>
      </c>
      <c r="I145">
        <v>0.33623792699999999</v>
      </c>
      <c r="J145">
        <v>0</v>
      </c>
      <c r="K145">
        <v>39.622223779999999</v>
      </c>
      <c r="L145">
        <v>0</v>
      </c>
      <c r="M145">
        <v>26.84193539</v>
      </c>
      <c r="N145">
        <v>0.90935998900000004</v>
      </c>
      <c r="O145">
        <v>18.114091380000001</v>
      </c>
      <c r="P145">
        <v>67.478547649999996</v>
      </c>
      <c r="Q145">
        <v>85.592639030000001</v>
      </c>
      <c r="R145">
        <v>139</v>
      </c>
      <c r="S145" s="4">
        <f>PRODUCT(Q145,R145)</f>
        <v>11897.37682517</v>
      </c>
      <c r="T145">
        <v>3</v>
      </c>
    </row>
    <row r="146" spans="1:20" x14ac:dyDescent="0.3">
      <c r="A146" t="s">
        <v>16</v>
      </c>
      <c r="B146">
        <v>2005</v>
      </c>
      <c r="C146" s="2">
        <v>2050</v>
      </c>
      <c r="D146" t="s">
        <v>32</v>
      </c>
      <c r="E146" t="s">
        <v>17</v>
      </c>
      <c r="F146" t="s">
        <v>18</v>
      </c>
      <c r="G146">
        <v>17.757132460000001</v>
      </c>
      <c r="H146">
        <v>0</v>
      </c>
      <c r="I146">
        <v>2.0288908069999998</v>
      </c>
      <c r="J146">
        <v>13.015882</v>
      </c>
      <c r="K146">
        <v>0</v>
      </c>
      <c r="L146">
        <v>17.664312280000001</v>
      </c>
      <c r="M146">
        <v>0</v>
      </c>
      <c r="N146">
        <v>2.918359218</v>
      </c>
      <c r="O146">
        <v>53.384576770000002</v>
      </c>
      <c r="P146">
        <v>0</v>
      </c>
      <c r="Q146">
        <v>53.384576770000002</v>
      </c>
      <c r="R146">
        <v>224</v>
      </c>
      <c r="S146" s="4">
        <f>PRODUCT(Q146,R146)</f>
        <v>11958.14519648</v>
      </c>
      <c r="T146">
        <v>4</v>
      </c>
    </row>
    <row r="147" spans="1:20" x14ac:dyDescent="0.3">
      <c r="A147" t="s">
        <v>22</v>
      </c>
      <c r="B147">
        <v>1900</v>
      </c>
      <c r="C147">
        <v>1991</v>
      </c>
      <c r="D147" t="s">
        <v>30</v>
      </c>
      <c r="E147" t="s">
        <v>17</v>
      </c>
      <c r="F147" t="s">
        <v>19</v>
      </c>
      <c r="G147">
        <v>41.915553520000003</v>
      </c>
      <c r="H147">
        <v>6.0192982300000004</v>
      </c>
      <c r="I147">
        <v>7.3463966789999997</v>
      </c>
      <c r="J147">
        <v>0</v>
      </c>
      <c r="K147">
        <v>67.453616049999994</v>
      </c>
      <c r="L147">
        <v>0</v>
      </c>
      <c r="M147">
        <v>83.630902059999997</v>
      </c>
      <c r="N147">
        <v>3.6541483380000002</v>
      </c>
      <c r="O147">
        <v>52.916098529999999</v>
      </c>
      <c r="P147">
        <v>157.10381630000001</v>
      </c>
      <c r="Q147">
        <v>210.0199149</v>
      </c>
      <c r="R147">
        <v>57</v>
      </c>
      <c r="S147" s="4">
        <f>PRODUCT(Q147,R147)</f>
        <v>11971.1351493</v>
      </c>
      <c r="T147">
        <v>2</v>
      </c>
    </row>
    <row r="148" spans="1:20" x14ac:dyDescent="0.3">
      <c r="A148" t="s">
        <v>23</v>
      </c>
      <c r="B148">
        <v>1992</v>
      </c>
      <c r="C148">
        <v>2004</v>
      </c>
      <c r="D148" t="s">
        <v>31</v>
      </c>
      <c r="E148" t="s">
        <v>20</v>
      </c>
      <c r="F148" t="s">
        <v>19</v>
      </c>
      <c r="G148">
        <v>33.889617469999997</v>
      </c>
      <c r="H148">
        <v>2.473684204</v>
      </c>
      <c r="I148">
        <v>4.8785578430000003</v>
      </c>
      <c r="J148">
        <v>0</v>
      </c>
      <c r="K148">
        <v>102.1103841</v>
      </c>
      <c r="L148">
        <v>0</v>
      </c>
      <c r="M148">
        <v>65.456649459999994</v>
      </c>
      <c r="N148">
        <v>1.8270741690000001</v>
      </c>
      <c r="O148">
        <v>40.59524948</v>
      </c>
      <c r="P148">
        <v>170.04071780000001</v>
      </c>
      <c r="Q148">
        <v>210.6359673</v>
      </c>
      <c r="R148">
        <v>57</v>
      </c>
      <c r="S148" s="4">
        <f>PRODUCT(Q148,R148)</f>
        <v>12006.2501361</v>
      </c>
      <c r="T148">
        <v>3</v>
      </c>
    </row>
    <row r="149" spans="1:20" x14ac:dyDescent="0.3">
      <c r="A149" t="s">
        <v>24</v>
      </c>
      <c r="B149">
        <v>1900</v>
      </c>
      <c r="C149">
        <v>1991</v>
      </c>
      <c r="D149" t="s">
        <v>31</v>
      </c>
      <c r="E149" t="s">
        <v>21</v>
      </c>
      <c r="F149" t="s">
        <v>19</v>
      </c>
      <c r="G149">
        <v>36.920816350000003</v>
      </c>
      <c r="H149">
        <v>3.0096491159999998</v>
      </c>
      <c r="I149">
        <v>7.6817060760000002</v>
      </c>
      <c r="J149">
        <v>0</v>
      </c>
      <c r="K149">
        <v>92.915569660000003</v>
      </c>
      <c r="L149">
        <v>0</v>
      </c>
      <c r="M149">
        <v>68.410008059999996</v>
      </c>
      <c r="N149">
        <v>1.8270741749999999</v>
      </c>
      <c r="O149">
        <v>46.429596600000004</v>
      </c>
      <c r="P149">
        <v>164.33522679999999</v>
      </c>
      <c r="Q149">
        <v>210.76482340000001</v>
      </c>
      <c r="R149">
        <v>57</v>
      </c>
      <c r="S149" s="4">
        <f>PRODUCT(Q149,R149)</f>
        <v>12013.594933800001</v>
      </c>
      <c r="T149">
        <v>3</v>
      </c>
    </row>
    <row r="150" spans="1:20" x14ac:dyDescent="0.3">
      <c r="A150" t="s">
        <v>22</v>
      </c>
      <c r="B150">
        <v>1992</v>
      </c>
      <c r="C150">
        <v>2004</v>
      </c>
      <c r="D150" t="s">
        <v>31</v>
      </c>
      <c r="E150" t="s">
        <v>21</v>
      </c>
      <c r="F150" t="s">
        <v>19</v>
      </c>
      <c r="G150">
        <v>20.42328122</v>
      </c>
      <c r="H150">
        <v>1.466239313</v>
      </c>
      <c r="I150">
        <v>1.5341208159999999</v>
      </c>
      <c r="J150">
        <v>0</v>
      </c>
      <c r="K150">
        <v>44.5937257</v>
      </c>
      <c r="L150">
        <v>0</v>
      </c>
      <c r="M150">
        <v>34.237580020000003</v>
      </c>
      <c r="N150">
        <v>1.461823256</v>
      </c>
      <c r="O150">
        <v>23.41922529</v>
      </c>
      <c r="P150">
        <v>80.297545029999995</v>
      </c>
      <c r="Q150">
        <v>103.71677029999999</v>
      </c>
      <c r="R150">
        <v>117</v>
      </c>
      <c r="S150" s="4">
        <f>PRODUCT(Q150,R150)</f>
        <v>12134.862125099999</v>
      </c>
      <c r="T150">
        <v>3</v>
      </c>
    </row>
    <row r="151" spans="1:20" x14ac:dyDescent="0.3">
      <c r="A151" t="s">
        <v>16</v>
      </c>
      <c r="B151">
        <v>1900</v>
      </c>
      <c r="C151">
        <v>1991</v>
      </c>
      <c r="D151" t="s">
        <v>32</v>
      </c>
      <c r="E151" t="s">
        <v>21</v>
      </c>
      <c r="F151" t="s">
        <v>18</v>
      </c>
      <c r="G151">
        <v>34.907351579999997</v>
      </c>
      <c r="H151">
        <v>0</v>
      </c>
      <c r="I151">
        <v>3.1833421639999999</v>
      </c>
      <c r="J151">
        <v>29.694250589999999</v>
      </c>
      <c r="K151">
        <v>0</v>
      </c>
      <c r="L151">
        <v>35.015981869999997</v>
      </c>
      <c r="M151">
        <v>0</v>
      </c>
      <c r="N151">
        <v>4.8030354019999999</v>
      </c>
      <c r="O151">
        <v>107.60396160000001</v>
      </c>
      <c r="P151">
        <v>0</v>
      </c>
      <c r="Q151">
        <v>107.60396160000001</v>
      </c>
      <c r="R151">
        <v>113</v>
      </c>
      <c r="S151" s="4">
        <f>PRODUCT(Q151,R151)</f>
        <v>12159.2476608</v>
      </c>
      <c r="T151">
        <v>4</v>
      </c>
    </row>
    <row r="152" spans="1:20" x14ac:dyDescent="0.3">
      <c r="A152" t="s">
        <v>24</v>
      </c>
      <c r="B152">
        <v>1900</v>
      </c>
      <c r="C152">
        <v>1991</v>
      </c>
      <c r="D152" t="s">
        <v>30</v>
      </c>
      <c r="E152" t="s">
        <v>20</v>
      </c>
      <c r="F152" t="s">
        <v>19</v>
      </c>
      <c r="G152">
        <v>38.884355509999999</v>
      </c>
      <c r="H152">
        <v>4.9473684090000001</v>
      </c>
      <c r="I152">
        <v>4.2535566319999996</v>
      </c>
      <c r="J152">
        <v>0</v>
      </c>
      <c r="K152">
        <v>84.920290809999997</v>
      </c>
      <c r="L152">
        <v>0</v>
      </c>
      <c r="M152">
        <v>80.020435480000003</v>
      </c>
      <c r="N152">
        <v>3.6541483380000002</v>
      </c>
      <c r="O152">
        <v>46.792060480000004</v>
      </c>
      <c r="P152">
        <v>169.88809470000001</v>
      </c>
      <c r="Q152">
        <v>216.6801552</v>
      </c>
      <c r="R152">
        <v>57</v>
      </c>
      <c r="S152" s="4">
        <f>PRODUCT(Q152,R152)</f>
        <v>12350.7688464</v>
      </c>
      <c r="T152">
        <v>2</v>
      </c>
    </row>
    <row r="153" spans="1:20" x14ac:dyDescent="0.3">
      <c r="A153" t="s">
        <v>24</v>
      </c>
      <c r="B153">
        <v>2005</v>
      </c>
      <c r="C153" s="2">
        <v>2050</v>
      </c>
      <c r="D153" t="s">
        <v>31</v>
      </c>
      <c r="E153" t="s">
        <v>20</v>
      </c>
      <c r="F153" t="s">
        <v>19</v>
      </c>
      <c r="G153">
        <v>15.42579336</v>
      </c>
      <c r="H153">
        <v>0.92763157699999998</v>
      </c>
      <c r="I153">
        <v>0.45888173799999998</v>
      </c>
      <c r="J153">
        <v>0</v>
      </c>
      <c r="K153">
        <v>39.072478150000002</v>
      </c>
      <c r="L153">
        <v>0</v>
      </c>
      <c r="M153">
        <v>24.54624355</v>
      </c>
      <c r="N153">
        <v>0.91595558899999996</v>
      </c>
      <c r="O153">
        <v>16.800630689999998</v>
      </c>
      <c r="P153">
        <v>64.546353269999997</v>
      </c>
      <c r="Q153">
        <v>81.346983960000003</v>
      </c>
      <c r="R153">
        <v>152</v>
      </c>
      <c r="S153" s="4">
        <f>PRODUCT(Q153,R153)</f>
        <v>12364.74156192</v>
      </c>
      <c r="T153">
        <v>3</v>
      </c>
    </row>
    <row r="154" spans="1:20" x14ac:dyDescent="0.3">
      <c r="A154" t="s">
        <v>24</v>
      </c>
      <c r="B154">
        <v>1992</v>
      </c>
      <c r="C154">
        <v>2004</v>
      </c>
      <c r="D154" t="s">
        <v>29</v>
      </c>
      <c r="E154" t="s">
        <v>17</v>
      </c>
      <c r="F154" t="s">
        <v>18</v>
      </c>
      <c r="G154">
        <v>25.684321969999999</v>
      </c>
      <c r="H154">
        <v>0</v>
      </c>
      <c r="I154">
        <v>1.7991047680000001</v>
      </c>
      <c r="J154">
        <v>36.37901669</v>
      </c>
      <c r="K154">
        <v>0</v>
      </c>
      <c r="L154">
        <v>22.735187459999999</v>
      </c>
      <c r="M154">
        <v>0</v>
      </c>
      <c r="N154">
        <v>2.7280794419999999</v>
      </c>
      <c r="O154">
        <v>89.325710330000007</v>
      </c>
      <c r="P154">
        <v>0</v>
      </c>
      <c r="Q154">
        <v>89.325710330000007</v>
      </c>
      <c r="R154">
        <v>139</v>
      </c>
      <c r="S154" s="4">
        <f>PRODUCT(Q154,R154)</f>
        <v>12416.273735870001</v>
      </c>
      <c r="T154">
        <v>3</v>
      </c>
    </row>
    <row r="155" spans="1:20" x14ac:dyDescent="0.3">
      <c r="A155" t="s">
        <v>16</v>
      </c>
      <c r="B155">
        <v>1992</v>
      </c>
      <c r="C155">
        <v>2004</v>
      </c>
      <c r="D155" t="s">
        <v>32</v>
      </c>
      <c r="E155" t="s">
        <v>21</v>
      </c>
      <c r="F155" t="s">
        <v>18</v>
      </c>
      <c r="G155">
        <v>22.194856510000001</v>
      </c>
      <c r="H155">
        <v>0</v>
      </c>
      <c r="I155">
        <v>3.8627428539999999</v>
      </c>
      <c r="J155">
        <v>16.74104711</v>
      </c>
      <c r="K155">
        <v>0</v>
      </c>
      <c r="L155">
        <v>22.079634899999999</v>
      </c>
      <c r="M155">
        <v>0</v>
      </c>
      <c r="N155">
        <v>3.642227214</v>
      </c>
      <c r="O155">
        <v>68.520508590000006</v>
      </c>
      <c r="P155">
        <v>0</v>
      </c>
      <c r="Q155">
        <v>68.520508590000006</v>
      </c>
      <c r="R155">
        <v>182</v>
      </c>
      <c r="S155" s="4">
        <f>PRODUCT(Q155,R155)</f>
        <v>12470.732563380001</v>
      </c>
      <c r="T155">
        <v>4</v>
      </c>
    </row>
    <row r="156" spans="1:20" x14ac:dyDescent="0.3">
      <c r="A156" t="s">
        <v>22</v>
      </c>
      <c r="B156">
        <v>1992</v>
      </c>
      <c r="C156">
        <v>2004</v>
      </c>
      <c r="D156" t="s">
        <v>31</v>
      </c>
      <c r="E156" t="s">
        <v>17</v>
      </c>
      <c r="F156" t="s">
        <v>19</v>
      </c>
      <c r="G156">
        <v>20.42328114</v>
      </c>
      <c r="H156">
        <v>1.466239313</v>
      </c>
      <c r="I156">
        <v>1.608390762</v>
      </c>
      <c r="J156">
        <v>0</v>
      </c>
      <c r="K156">
        <v>48.02942299</v>
      </c>
      <c r="L156">
        <v>0</v>
      </c>
      <c r="M156">
        <v>34.237580020000003</v>
      </c>
      <c r="N156">
        <v>1.461823256</v>
      </c>
      <c r="O156">
        <v>23.493495159999998</v>
      </c>
      <c r="P156">
        <v>83.733242320000002</v>
      </c>
      <c r="Q156">
        <v>107.2267375</v>
      </c>
      <c r="R156">
        <v>117</v>
      </c>
      <c r="S156" s="4">
        <f>PRODUCT(Q156,R156)</f>
        <v>12545.528287499999</v>
      </c>
      <c r="T156">
        <v>3</v>
      </c>
    </row>
    <row r="157" spans="1:20" x14ac:dyDescent="0.3">
      <c r="A157" t="s">
        <v>23</v>
      </c>
      <c r="B157">
        <v>1992</v>
      </c>
      <c r="C157">
        <v>2004</v>
      </c>
      <c r="D157" t="s">
        <v>29</v>
      </c>
      <c r="E157" t="s">
        <v>21</v>
      </c>
      <c r="F157" t="s">
        <v>18</v>
      </c>
      <c r="G157">
        <v>30.1388699</v>
      </c>
      <c r="H157">
        <v>0</v>
      </c>
      <c r="I157">
        <v>3.7710518830000002</v>
      </c>
      <c r="J157">
        <v>41.951828470000002</v>
      </c>
      <c r="K157">
        <v>0</v>
      </c>
      <c r="L157">
        <v>27.010179969999999</v>
      </c>
      <c r="M157">
        <v>0</v>
      </c>
      <c r="N157">
        <v>4.3854699239999997</v>
      </c>
      <c r="O157">
        <v>107.2574001</v>
      </c>
      <c r="P157">
        <v>0</v>
      </c>
      <c r="Q157">
        <v>107.2574001</v>
      </c>
      <c r="R157">
        <v>117</v>
      </c>
      <c r="S157" s="4">
        <f>PRODUCT(Q157,R157)</f>
        <v>12549.1158117</v>
      </c>
      <c r="T157">
        <v>3</v>
      </c>
    </row>
    <row r="158" spans="1:20" x14ac:dyDescent="0.3">
      <c r="A158" t="s">
        <v>22</v>
      </c>
      <c r="B158">
        <v>1992</v>
      </c>
      <c r="C158">
        <v>2004</v>
      </c>
      <c r="D158" t="s">
        <v>30</v>
      </c>
      <c r="E158" t="s">
        <v>20</v>
      </c>
      <c r="F158" t="s">
        <v>19</v>
      </c>
      <c r="G158">
        <v>21.033260980000001</v>
      </c>
      <c r="H158">
        <v>2.4102564040000001</v>
      </c>
      <c r="I158">
        <v>1.2288732309999999</v>
      </c>
      <c r="J158">
        <v>0</v>
      </c>
      <c r="K158">
        <v>39.568394920000003</v>
      </c>
      <c r="L158">
        <v>0</v>
      </c>
      <c r="M158">
        <v>40.361474999999999</v>
      </c>
      <c r="N158">
        <v>2.9236465119999999</v>
      </c>
      <c r="O158">
        <v>25.18578072</v>
      </c>
      <c r="P158">
        <v>82.340126330000004</v>
      </c>
      <c r="Q158">
        <v>107.525907</v>
      </c>
      <c r="R158">
        <v>117</v>
      </c>
      <c r="S158" s="4">
        <f>PRODUCT(Q158,R158)</f>
        <v>12580.531119000001</v>
      </c>
      <c r="T158">
        <v>2</v>
      </c>
    </row>
    <row r="159" spans="1:20" x14ac:dyDescent="0.3">
      <c r="A159" t="s">
        <v>24</v>
      </c>
      <c r="B159">
        <v>1900</v>
      </c>
      <c r="C159">
        <v>1991</v>
      </c>
      <c r="D159" t="s">
        <v>31</v>
      </c>
      <c r="E159" t="s">
        <v>17</v>
      </c>
      <c r="F159" t="s">
        <v>19</v>
      </c>
      <c r="G159">
        <v>36.920816729999999</v>
      </c>
      <c r="H159">
        <v>3.0096491150000002</v>
      </c>
      <c r="I159">
        <v>8.7022555550000007</v>
      </c>
      <c r="J159">
        <v>0</v>
      </c>
      <c r="K159">
        <v>102.2279616</v>
      </c>
      <c r="L159">
        <v>0</v>
      </c>
      <c r="M159">
        <v>68.410008050000002</v>
      </c>
      <c r="N159">
        <v>1.8270741690000001</v>
      </c>
      <c r="O159">
        <v>47.450146459999999</v>
      </c>
      <c r="P159">
        <v>173.6476188</v>
      </c>
      <c r="Q159">
        <v>221.0977652</v>
      </c>
      <c r="R159">
        <v>57</v>
      </c>
      <c r="S159" s="4">
        <f>PRODUCT(Q159,R159)</f>
        <v>12602.572616400001</v>
      </c>
      <c r="T159">
        <v>3</v>
      </c>
    </row>
    <row r="160" spans="1:20" x14ac:dyDescent="0.3">
      <c r="A160" t="s">
        <v>16</v>
      </c>
      <c r="B160">
        <v>1900</v>
      </c>
      <c r="C160">
        <v>1991</v>
      </c>
      <c r="D160" t="s">
        <v>32</v>
      </c>
      <c r="E160" t="s">
        <v>17</v>
      </c>
      <c r="F160" t="s">
        <v>18</v>
      </c>
      <c r="G160">
        <v>34.907351749999997</v>
      </c>
      <c r="H160">
        <v>0</v>
      </c>
      <c r="I160">
        <v>3.6225119889999999</v>
      </c>
      <c r="J160">
        <v>34.090563950000004</v>
      </c>
      <c r="K160">
        <v>0</v>
      </c>
      <c r="L160">
        <v>35.015981869999997</v>
      </c>
      <c r="M160">
        <v>0</v>
      </c>
      <c r="N160">
        <v>4.8030354019999999</v>
      </c>
      <c r="O160">
        <v>112.43944500000001</v>
      </c>
      <c r="P160">
        <v>0</v>
      </c>
      <c r="Q160">
        <v>112.43944500000001</v>
      </c>
      <c r="R160">
        <v>113</v>
      </c>
      <c r="S160" s="4">
        <f>PRODUCT(Q160,R160)</f>
        <v>12705.657285000001</v>
      </c>
      <c r="T160">
        <v>4</v>
      </c>
    </row>
    <row r="161" spans="1:20" x14ac:dyDescent="0.3">
      <c r="A161" t="s">
        <v>22</v>
      </c>
      <c r="B161">
        <v>2005</v>
      </c>
      <c r="C161" s="2">
        <v>2050</v>
      </c>
      <c r="D161" t="s">
        <v>31</v>
      </c>
      <c r="E161" t="s">
        <v>21</v>
      </c>
      <c r="F161" t="s">
        <v>19</v>
      </c>
      <c r="G161">
        <v>18.515616569999999</v>
      </c>
      <c r="H161">
        <v>1.2341726589999999</v>
      </c>
      <c r="I161">
        <v>0.71028864000000003</v>
      </c>
      <c r="J161">
        <v>0</v>
      </c>
      <c r="K161">
        <v>42.860642400000003</v>
      </c>
      <c r="L161">
        <v>0</v>
      </c>
      <c r="M161">
        <v>28.05302489</v>
      </c>
      <c r="N161">
        <v>0.90935998900000004</v>
      </c>
      <c r="O161">
        <v>20.135265199999999</v>
      </c>
      <c r="P161">
        <v>72.147839950000005</v>
      </c>
      <c r="Q161">
        <v>92.283105149999997</v>
      </c>
      <c r="R161">
        <v>139</v>
      </c>
      <c r="S161" s="4">
        <f>PRODUCT(Q161,R161)</f>
        <v>12827.351615849999</v>
      </c>
      <c r="T161">
        <v>3</v>
      </c>
    </row>
    <row r="162" spans="1:20" x14ac:dyDescent="0.3">
      <c r="A162" t="s">
        <v>16</v>
      </c>
      <c r="B162">
        <v>1992</v>
      </c>
      <c r="C162">
        <v>2004</v>
      </c>
      <c r="D162" t="s">
        <v>32</v>
      </c>
      <c r="E162" t="s">
        <v>17</v>
      </c>
      <c r="F162" t="s">
        <v>18</v>
      </c>
      <c r="G162">
        <v>22.19485641</v>
      </c>
      <c r="H162">
        <v>0</v>
      </c>
      <c r="I162">
        <v>4.6390055940000003</v>
      </c>
      <c r="J162">
        <v>18.150826259999999</v>
      </c>
      <c r="K162">
        <v>0</v>
      </c>
      <c r="L162">
        <v>22.079634899999999</v>
      </c>
      <c r="M162">
        <v>0</v>
      </c>
      <c r="N162">
        <v>3.642227214</v>
      </c>
      <c r="O162">
        <v>70.706550370000002</v>
      </c>
      <c r="P162">
        <v>0</v>
      </c>
      <c r="Q162">
        <v>70.706550370000002</v>
      </c>
      <c r="R162">
        <v>182</v>
      </c>
      <c r="S162" s="4">
        <f>PRODUCT(Q162,R162)</f>
        <v>12868.592167340001</v>
      </c>
      <c r="T162">
        <v>4</v>
      </c>
    </row>
    <row r="163" spans="1:20" x14ac:dyDescent="0.3">
      <c r="A163" t="s">
        <v>22</v>
      </c>
      <c r="B163">
        <v>1900</v>
      </c>
      <c r="C163">
        <v>1991</v>
      </c>
      <c r="D163" t="s">
        <v>29</v>
      </c>
      <c r="E163" t="s">
        <v>21</v>
      </c>
      <c r="F163" t="s">
        <v>19</v>
      </c>
      <c r="G163">
        <v>46.910290689999997</v>
      </c>
      <c r="H163">
        <v>9.0289479180000001</v>
      </c>
      <c r="I163">
        <v>7.1091457199999999</v>
      </c>
      <c r="J163">
        <v>0</v>
      </c>
      <c r="K163">
        <v>58.860701720000002</v>
      </c>
      <c r="L163">
        <v>0</v>
      </c>
      <c r="M163">
        <v>98.784804170000001</v>
      </c>
      <c r="N163">
        <v>5.4812231479999998</v>
      </c>
      <c r="O163">
        <v>59.500659550000002</v>
      </c>
      <c r="P163">
        <v>166.67445380000001</v>
      </c>
      <c r="Q163">
        <v>226.17511339999999</v>
      </c>
      <c r="R163">
        <v>57</v>
      </c>
      <c r="S163" s="4">
        <f>PRODUCT(Q163,R163)</f>
        <v>12891.981463799999</v>
      </c>
      <c r="T163">
        <v>3</v>
      </c>
    </row>
    <row r="164" spans="1:20" x14ac:dyDescent="0.3">
      <c r="A164" t="s">
        <v>22</v>
      </c>
      <c r="B164">
        <v>2005</v>
      </c>
      <c r="C164" s="2">
        <v>2050</v>
      </c>
      <c r="D164" t="s">
        <v>30</v>
      </c>
      <c r="E164" t="s">
        <v>20</v>
      </c>
      <c r="F164" t="s">
        <v>19</v>
      </c>
      <c r="G164">
        <v>18.916695560000001</v>
      </c>
      <c r="H164">
        <v>2.0287769729999998</v>
      </c>
      <c r="I164">
        <v>0.58318015000000001</v>
      </c>
      <c r="J164">
        <v>0</v>
      </c>
      <c r="K164">
        <v>38.014881099999997</v>
      </c>
      <c r="L164">
        <v>0</v>
      </c>
      <c r="M164">
        <v>32.814135409999999</v>
      </c>
      <c r="N164">
        <v>1.8187199780000001</v>
      </c>
      <c r="O164">
        <v>21.318595689999999</v>
      </c>
      <c r="P164">
        <v>72.857793490000006</v>
      </c>
      <c r="Q164">
        <v>94.176389180000001</v>
      </c>
      <c r="R164">
        <v>139</v>
      </c>
      <c r="S164" s="4">
        <f>PRODUCT(Q164,R164)</f>
        <v>13090.51809602</v>
      </c>
      <c r="T164">
        <v>2</v>
      </c>
    </row>
    <row r="165" spans="1:20" x14ac:dyDescent="0.3">
      <c r="A165" t="s">
        <v>23</v>
      </c>
      <c r="B165">
        <v>1992</v>
      </c>
      <c r="C165">
        <v>2004</v>
      </c>
      <c r="D165" t="s">
        <v>31</v>
      </c>
      <c r="E165" t="s">
        <v>21</v>
      </c>
      <c r="F165" t="s">
        <v>19</v>
      </c>
      <c r="G165">
        <v>36.920816360000003</v>
      </c>
      <c r="H165">
        <v>3.0096491150000002</v>
      </c>
      <c r="I165">
        <v>9.5333161989999997</v>
      </c>
      <c r="J165">
        <v>0</v>
      </c>
      <c r="K165">
        <v>110.9311431</v>
      </c>
      <c r="L165">
        <v>0</v>
      </c>
      <c r="M165">
        <v>68.410008050000002</v>
      </c>
      <c r="N165">
        <v>1.8270741690000001</v>
      </c>
      <c r="O165">
        <v>48.281206730000001</v>
      </c>
      <c r="P165">
        <v>182.35080020000001</v>
      </c>
      <c r="Q165">
        <v>230.63200689999999</v>
      </c>
      <c r="R165">
        <v>57</v>
      </c>
      <c r="S165" s="4">
        <f>PRODUCT(Q165,R165)</f>
        <v>13146.0243933</v>
      </c>
      <c r="T165">
        <v>3</v>
      </c>
    </row>
    <row r="166" spans="1:20" x14ac:dyDescent="0.3">
      <c r="A166" t="s">
        <v>24</v>
      </c>
      <c r="B166">
        <v>1992</v>
      </c>
      <c r="C166">
        <v>2004</v>
      </c>
      <c r="D166" t="s">
        <v>32</v>
      </c>
      <c r="E166" t="s">
        <v>21</v>
      </c>
      <c r="F166" t="s">
        <v>18</v>
      </c>
      <c r="G166">
        <v>28.756624030000001</v>
      </c>
      <c r="H166">
        <v>0</v>
      </c>
      <c r="I166">
        <v>1.675034081</v>
      </c>
      <c r="J166">
        <v>32.133502120000003</v>
      </c>
      <c r="K166">
        <v>0</v>
      </c>
      <c r="L166">
        <v>28.466229869999999</v>
      </c>
      <c r="M166">
        <v>0</v>
      </c>
      <c r="N166">
        <v>3.6374399560000001</v>
      </c>
      <c r="O166">
        <v>94.668830049999997</v>
      </c>
      <c r="P166">
        <v>0</v>
      </c>
      <c r="Q166">
        <v>94.668830049999997</v>
      </c>
      <c r="R166">
        <v>139</v>
      </c>
      <c r="S166" s="4">
        <f>PRODUCT(Q166,R166)</f>
        <v>13158.96737695</v>
      </c>
      <c r="T166">
        <v>4</v>
      </c>
    </row>
    <row r="167" spans="1:20" x14ac:dyDescent="0.3">
      <c r="A167" t="s">
        <v>22</v>
      </c>
      <c r="B167">
        <v>2005</v>
      </c>
      <c r="C167" s="2">
        <v>2050</v>
      </c>
      <c r="D167" t="s">
        <v>31</v>
      </c>
      <c r="E167" t="s">
        <v>17</v>
      </c>
      <c r="F167" t="s">
        <v>19</v>
      </c>
      <c r="G167">
        <v>18.515616999999999</v>
      </c>
      <c r="H167">
        <v>1.2341726589999999</v>
      </c>
      <c r="I167">
        <v>0.73035419400000001</v>
      </c>
      <c r="J167">
        <v>0</v>
      </c>
      <c r="K167">
        <v>45.917941239999998</v>
      </c>
      <c r="L167">
        <v>0</v>
      </c>
      <c r="M167">
        <v>28.05302489</v>
      </c>
      <c r="N167">
        <v>0.90935998900000004</v>
      </c>
      <c r="O167">
        <v>20.155331189999998</v>
      </c>
      <c r="P167">
        <v>75.205138779999999</v>
      </c>
      <c r="Q167">
        <v>95.360469969999997</v>
      </c>
      <c r="R167">
        <v>139</v>
      </c>
      <c r="S167" s="4">
        <f>PRODUCT(Q167,R167)</f>
        <v>13255.10532583</v>
      </c>
      <c r="T167">
        <v>3</v>
      </c>
    </row>
    <row r="168" spans="1:20" x14ac:dyDescent="0.3">
      <c r="A168" t="s">
        <v>23</v>
      </c>
      <c r="B168">
        <v>1992</v>
      </c>
      <c r="C168">
        <v>2004</v>
      </c>
      <c r="D168" t="s">
        <v>29</v>
      </c>
      <c r="E168" t="s">
        <v>17</v>
      </c>
      <c r="F168" t="s">
        <v>18</v>
      </c>
      <c r="G168">
        <v>30.13887038</v>
      </c>
      <c r="H168">
        <v>0</v>
      </c>
      <c r="I168">
        <v>4.5342658269999996</v>
      </c>
      <c r="J168">
        <v>47.309399579999997</v>
      </c>
      <c r="K168">
        <v>0</v>
      </c>
      <c r="L168">
        <v>27.010179969999999</v>
      </c>
      <c r="M168">
        <v>0</v>
      </c>
      <c r="N168">
        <v>4.3854699239999997</v>
      </c>
      <c r="O168">
        <v>113.3781857</v>
      </c>
      <c r="P168">
        <v>0</v>
      </c>
      <c r="Q168">
        <v>113.3781857</v>
      </c>
      <c r="R168">
        <v>117</v>
      </c>
      <c r="S168" s="4">
        <f>PRODUCT(Q168,R168)</f>
        <v>13265.247726900001</v>
      </c>
      <c r="T168">
        <v>3</v>
      </c>
    </row>
    <row r="169" spans="1:20" x14ac:dyDescent="0.3">
      <c r="A169" t="s">
        <v>23</v>
      </c>
      <c r="B169">
        <v>2005</v>
      </c>
      <c r="C169" s="2">
        <v>2050</v>
      </c>
      <c r="D169" t="s">
        <v>30</v>
      </c>
      <c r="E169" t="s">
        <v>20</v>
      </c>
      <c r="F169" t="s">
        <v>19</v>
      </c>
      <c r="G169">
        <v>18.916695560000001</v>
      </c>
      <c r="H169">
        <v>2.0287769729999998</v>
      </c>
      <c r="I169">
        <v>0.33623792699999999</v>
      </c>
      <c r="J169">
        <v>0</v>
      </c>
      <c r="K169">
        <v>39.622223779999999</v>
      </c>
      <c r="L169">
        <v>0</v>
      </c>
      <c r="M169">
        <v>32.814135409999999</v>
      </c>
      <c r="N169">
        <v>1.8187199780000001</v>
      </c>
      <c r="O169">
        <v>21.07165346</v>
      </c>
      <c r="P169">
        <v>74.46513616</v>
      </c>
      <c r="Q169">
        <v>95.536789630000001</v>
      </c>
      <c r="R169">
        <v>139</v>
      </c>
      <c r="S169" s="4">
        <f>PRODUCT(Q169,R169)</f>
        <v>13279.61375857</v>
      </c>
      <c r="T169">
        <v>2</v>
      </c>
    </row>
    <row r="170" spans="1:20" x14ac:dyDescent="0.3">
      <c r="A170" t="s">
        <v>23</v>
      </c>
      <c r="B170">
        <v>2005</v>
      </c>
      <c r="C170" s="2">
        <v>2050</v>
      </c>
      <c r="D170" t="s">
        <v>31</v>
      </c>
      <c r="E170" t="s">
        <v>21</v>
      </c>
      <c r="F170" t="s">
        <v>19</v>
      </c>
      <c r="G170">
        <v>18.515616569999999</v>
      </c>
      <c r="H170">
        <v>1.2341726589999999</v>
      </c>
      <c r="I170">
        <v>0.39947241</v>
      </c>
      <c r="J170">
        <v>0</v>
      </c>
      <c r="K170">
        <v>46.852768179999998</v>
      </c>
      <c r="L170">
        <v>0</v>
      </c>
      <c r="M170">
        <v>28.05302489</v>
      </c>
      <c r="N170">
        <v>0.90935998900000004</v>
      </c>
      <c r="O170">
        <v>19.824448969999999</v>
      </c>
      <c r="P170">
        <v>76.13996573</v>
      </c>
      <c r="Q170">
        <v>95.964414700000006</v>
      </c>
      <c r="R170">
        <v>139</v>
      </c>
      <c r="S170" s="4">
        <f>PRODUCT(Q170,R170)</f>
        <v>13339.053643300002</v>
      </c>
      <c r="T170">
        <v>3</v>
      </c>
    </row>
    <row r="171" spans="1:20" x14ac:dyDescent="0.3">
      <c r="A171" t="s">
        <v>23</v>
      </c>
      <c r="B171">
        <v>1992</v>
      </c>
      <c r="C171">
        <v>2004</v>
      </c>
      <c r="D171" t="s">
        <v>30</v>
      </c>
      <c r="E171" t="s">
        <v>20</v>
      </c>
      <c r="F171" t="s">
        <v>19</v>
      </c>
      <c r="G171">
        <v>38.884355509999999</v>
      </c>
      <c r="H171">
        <v>4.9473684090000001</v>
      </c>
      <c r="I171">
        <v>4.8785578430000003</v>
      </c>
      <c r="J171">
        <v>0</v>
      </c>
      <c r="K171">
        <v>102.1103841</v>
      </c>
      <c r="L171">
        <v>0</v>
      </c>
      <c r="M171">
        <v>80.020435480000003</v>
      </c>
      <c r="N171">
        <v>3.6541483380000002</v>
      </c>
      <c r="O171">
        <v>47.417061689999997</v>
      </c>
      <c r="P171">
        <v>187.07818800000001</v>
      </c>
      <c r="Q171">
        <v>234.49524969999999</v>
      </c>
      <c r="R171">
        <v>57</v>
      </c>
      <c r="S171" s="4">
        <f>PRODUCT(Q171,R171)</f>
        <v>13366.229232899999</v>
      </c>
      <c r="T171">
        <v>2</v>
      </c>
    </row>
    <row r="172" spans="1:20" x14ac:dyDescent="0.3">
      <c r="A172" t="s">
        <v>22</v>
      </c>
      <c r="B172">
        <v>1900</v>
      </c>
      <c r="C172">
        <v>1991</v>
      </c>
      <c r="D172" t="s">
        <v>29</v>
      </c>
      <c r="E172" t="s">
        <v>17</v>
      </c>
      <c r="F172" t="s">
        <v>19</v>
      </c>
      <c r="G172">
        <v>46.910290519999997</v>
      </c>
      <c r="H172">
        <v>9.0289479180000001</v>
      </c>
      <c r="I172">
        <v>7.3463966789999997</v>
      </c>
      <c r="J172">
        <v>0</v>
      </c>
      <c r="K172">
        <v>67.453616049999994</v>
      </c>
      <c r="L172">
        <v>0</v>
      </c>
      <c r="M172">
        <v>98.784804170000001</v>
      </c>
      <c r="N172">
        <v>5.4812231479999998</v>
      </c>
      <c r="O172">
        <v>59.737910339999999</v>
      </c>
      <c r="P172">
        <v>175.2673681</v>
      </c>
      <c r="Q172">
        <v>235.0052785</v>
      </c>
      <c r="R172">
        <v>57</v>
      </c>
      <c r="S172" s="4">
        <f>PRODUCT(Q172,R172)</f>
        <v>13395.300874500001</v>
      </c>
      <c r="T172">
        <v>3</v>
      </c>
    </row>
    <row r="173" spans="1:20" x14ac:dyDescent="0.3">
      <c r="A173" t="s">
        <v>24</v>
      </c>
      <c r="B173">
        <v>1900</v>
      </c>
      <c r="C173">
        <v>1991</v>
      </c>
      <c r="D173" t="s">
        <v>30</v>
      </c>
      <c r="E173" t="s">
        <v>21</v>
      </c>
      <c r="F173" t="s">
        <v>19</v>
      </c>
      <c r="G173">
        <v>41.915554129999997</v>
      </c>
      <c r="H173">
        <v>6.0192982300000004</v>
      </c>
      <c r="I173">
        <v>7.6817060760000002</v>
      </c>
      <c r="J173">
        <v>0</v>
      </c>
      <c r="K173">
        <v>92.915569669999996</v>
      </c>
      <c r="L173">
        <v>0</v>
      </c>
      <c r="M173">
        <v>83.630902059999997</v>
      </c>
      <c r="N173">
        <v>3.6541483380000002</v>
      </c>
      <c r="O173">
        <v>53.25140854</v>
      </c>
      <c r="P173">
        <v>182.56576999999999</v>
      </c>
      <c r="Q173">
        <v>235.81717850000001</v>
      </c>
      <c r="R173">
        <v>57</v>
      </c>
      <c r="S173" s="4">
        <f>PRODUCT(Q173,R173)</f>
        <v>13441.579174500001</v>
      </c>
      <c r="T173">
        <v>2</v>
      </c>
    </row>
    <row r="174" spans="1:20" x14ac:dyDescent="0.3">
      <c r="A174" t="s">
        <v>22</v>
      </c>
      <c r="B174">
        <v>1992</v>
      </c>
      <c r="C174">
        <v>2004</v>
      </c>
      <c r="D174" t="s">
        <v>30</v>
      </c>
      <c r="E174" t="s">
        <v>21</v>
      </c>
      <c r="F174" t="s">
        <v>19</v>
      </c>
      <c r="G174">
        <v>22.856614220000001</v>
      </c>
      <c r="H174">
        <v>2.9324786249999999</v>
      </c>
      <c r="I174">
        <v>1.5341208159999999</v>
      </c>
      <c r="J174">
        <v>0</v>
      </c>
      <c r="K174">
        <v>44.5937257</v>
      </c>
      <c r="L174">
        <v>0</v>
      </c>
      <c r="M174">
        <v>42.182556910000002</v>
      </c>
      <c r="N174">
        <v>2.9236465119999999</v>
      </c>
      <c r="O174">
        <v>27.314381539999999</v>
      </c>
      <c r="P174">
        <v>89.708761229999993</v>
      </c>
      <c r="Q174">
        <v>117.0231428</v>
      </c>
      <c r="R174">
        <v>117</v>
      </c>
      <c r="S174" s="4">
        <f>PRODUCT(Q174,R174)</f>
        <v>13691.707707600001</v>
      </c>
      <c r="T174">
        <v>2</v>
      </c>
    </row>
    <row r="175" spans="1:20" x14ac:dyDescent="0.3">
      <c r="A175" t="s">
        <v>24</v>
      </c>
      <c r="B175">
        <v>1900</v>
      </c>
      <c r="C175">
        <v>1991</v>
      </c>
      <c r="D175" t="s">
        <v>29</v>
      </c>
      <c r="E175" t="s">
        <v>20</v>
      </c>
      <c r="F175" t="s">
        <v>19</v>
      </c>
      <c r="G175">
        <v>43.879091930000001</v>
      </c>
      <c r="H175">
        <v>7.4210530830000003</v>
      </c>
      <c r="I175">
        <v>4.2535566319999996</v>
      </c>
      <c r="J175">
        <v>0</v>
      </c>
      <c r="K175">
        <v>84.920290809999997</v>
      </c>
      <c r="L175">
        <v>0</v>
      </c>
      <c r="M175">
        <v>94.520121610000004</v>
      </c>
      <c r="N175">
        <v>5.4812231479999998</v>
      </c>
      <c r="O175">
        <v>53.613871709999998</v>
      </c>
      <c r="P175">
        <v>186.86146550000001</v>
      </c>
      <c r="Q175">
        <v>240.47533720000001</v>
      </c>
      <c r="R175">
        <v>57</v>
      </c>
      <c r="S175" s="4">
        <f>PRODUCT(Q175,R175)</f>
        <v>13707.0942204</v>
      </c>
      <c r="T175">
        <v>3</v>
      </c>
    </row>
    <row r="176" spans="1:20" x14ac:dyDescent="0.3">
      <c r="A176" t="s">
        <v>24</v>
      </c>
      <c r="B176">
        <v>2005</v>
      </c>
      <c r="C176" s="2">
        <v>2050</v>
      </c>
      <c r="D176" t="s">
        <v>30</v>
      </c>
      <c r="E176" t="s">
        <v>20</v>
      </c>
      <c r="F176" t="s">
        <v>19</v>
      </c>
      <c r="G176">
        <v>17.298820280000001</v>
      </c>
      <c r="H176">
        <v>1.8552631530000001</v>
      </c>
      <c r="I176">
        <v>0.45888173799999998</v>
      </c>
      <c r="J176">
        <v>0</v>
      </c>
      <c r="K176">
        <v>39.072478150000002</v>
      </c>
      <c r="L176">
        <v>0</v>
      </c>
      <c r="M176">
        <v>30.007663310000002</v>
      </c>
      <c r="N176">
        <v>1.8319111779999999</v>
      </c>
      <c r="O176">
        <v>19.589613199999999</v>
      </c>
      <c r="P176">
        <v>70.935404610000006</v>
      </c>
      <c r="Q176">
        <v>90.525017809999994</v>
      </c>
      <c r="R176">
        <v>152</v>
      </c>
      <c r="S176" s="4">
        <f>PRODUCT(Q176,R176)</f>
        <v>13759.802707119999</v>
      </c>
      <c r="T176">
        <v>2</v>
      </c>
    </row>
    <row r="177" spans="1:20" x14ac:dyDescent="0.3">
      <c r="A177" t="s">
        <v>24</v>
      </c>
      <c r="B177">
        <v>1992</v>
      </c>
      <c r="C177">
        <v>2004</v>
      </c>
      <c r="D177" t="s">
        <v>32</v>
      </c>
      <c r="E177" t="s">
        <v>17</v>
      </c>
      <c r="F177" t="s">
        <v>18</v>
      </c>
      <c r="G177">
        <v>28.756623919999999</v>
      </c>
      <c r="H177">
        <v>0</v>
      </c>
      <c r="I177">
        <v>1.7991047680000001</v>
      </c>
      <c r="J177">
        <v>36.37901669</v>
      </c>
      <c r="K177">
        <v>0</v>
      </c>
      <c r="L177">
        <v>28.466229869999999</v>
      </c>
      <c r="M177">
        <v>0</v>
      </c>
      <c r="N177">
        <v>3.6374399560000001</v>
      </c>
      <c r="O177">
        <v>99.038415200000003</v>
      </c>
      <c r="P177">
        <v>0</v>
      </c>
      <c r="Q177">
        <v>99.038415200000003</v>
      </c>
      <c r="R177">
        <v>139</v>
      </c>
      <c r="S177" s="4">
        <f>PRODUCT(Q177,R177)</f>
        <v>13766.3397128</v>
      </c>
      <c r="T177">
        <v>4</v>
      </c>
    </row>
    <row r="178" spans="1:20" x14ac:dyDescent="0.3">
      <c r="A178" t="s">
        <v>23</v>
      </c>
      <c r="B178">
        <v>1992</v>
      </c>
      <c r="C178">
        <v>2004</v>
      </c>
      <c r="D178" t="s">
        <v>31</v>
      </c>
      <c r="E178" t="s">
        <v>17</v>
      </c>
      <c r="F178" t="s">
        <v>19</v>
      </c>
      <c r="G178">
        <v>36.920816729999999</v>
      </c>
      <c r="H178">
        <v>3.0096491150000002</v>
      </c>
      <c r="I178">
        <v>11.271077030000001</v>
      </c>
      <c r="J178">
        <v>0</v>
      </c>
      <c r="K178">
        <v>121.7848376</v>
      </c>
      <c r="L178">
        <v>0</v>
      </c>
      <c r="M178">
        <v>68.410008050000002</v>
      </c>
      <c r="N178">
        <v>1.8270741690000001</v>
      </c>
      <c r="O178">
        <v>50.018967940000003</v>
      </c>
      <c r="P178">
        <v>193.20449479999999</v>
      </c>
      <c r="Q178">
        <v>243.2234627</v>
      </c>
      <c r="R178">
        <v>57</v>
      </c>
      <c r="S178" s="4">
        <f>PRODUCT(Q178,R178)</f>
        <v>13863.7373739</v>
      </c>
      <c r="T178">
        <v>3</v>
      </c>
    </row>
    <row r="179" spans="1:20" x14ac:dyDescent="0.3">
      <c r="A179" t="s">
        <v>24</v>
      </c>
      <c r="B179">
        <v>2005</v>
      </c>
      <c r="C179" s="2">
        <v>2050</v>
      </c>
      <c r="D179" t="s">
        <v>31</v>
      </c>
      <c r="E179" t="s">
        <v>21</v>
      </c>
      <c r="F179" t="s">
        <v>19</v>
      </c>
      <c r="G179">
        <v>16.932044099999999</v>
      </c>
      <c r="H179">
        <v>1.1286184180000001</v>
      </c>
      <c r="I179">
        <v>0.55764695500000006</v>
      </c>
      <c r="J179">
        <v>0</v>
      </c>
      <c r="K179">
        <v>46.087613500000003</v>
      </c>
      <c r="L179">
        <v>0</v>
      </c>
      <c r="M179">
        <v>25.65375302</v>
      </c>
      <c r="N179">
        <v>0.91595558899999996</v>
      </c>
      <c r="O179">
        <v>18.405646650000001</v>
      </c>
      <c r="P179">
        <v>72.869984939999995</v>
      </c>
      <c r="Q179">
        <v>91.275631579999995</v>
      </c>
      <c r="R179">
        <v>152</v>
      </c>
      <c r="S179" s="4">
        <f>PRODUCT(Q179,R179)</f>
        <v>13873.896000159999</v>
      </c>
      <c r="T179">
        <v>3</v>
      </c>
    </row>
    <row r="180" spans="1:20" x14ac:dyDescent="0.3">
      <c r="A180" t="s">
        <v>24</v>
      </c>
      <c r="B180">
        <v>1900</v>
      </c>
      <c r="C180">
        <v>1991</v>
      </c>
      <c r="D180" t="s">
        <v>30</v>
      </c>
      <c r="E180" t="s">
        <v>17</v>
      </c>
      <c r="F180" t="s">
        <v>19</v>
      </c>
      <c r="G180">
        <v>41.915553520000003</v>
      </c>
      <c r="H180">
        <v>6.0192982300000004</v>
      </c>
      <c r="I180">
        <v>8.7022555550000007</v>
      </c>
      <c r="J180">
        <v>0</v>
      </c>
      <c r="K180">
        <v>102.2279616</v>
      </c>
      <c r="L180">
        <v>0</v>
      </c>
      <c r="M180">
        <v>83.630902059999997</v>
      </c>
      <c r="N180">
        <v>3.6541483380000002</v>
      </c>
      <c r="O180">
        <v>54.271957409999999</v>
      </c>
      <c r="P180">
        <v>191.87816190000001</v>
      </c>
      <c r="Q180">
        <v>246.1501193</v>
      </c>
      <c r="R180">
        <v>57</v>
      </c>
      <c r="S180" s="4">
        <f>PRODUCT(Q180,R180)</f>
        <v>14030.556800099999</v>
      </c>
      <c r="T180">
        <v>2</v>
      </c>
    </row>
    <row r="181" spans="1:20" x14ac:dyDescent="0.3">
      <c r="A181" t="s">
        <v>22</v>
      </c>
      <c r="B181">
        <v>1992</v>
      </c>
      <c r="C181">
        <v>2004</v>
      </c>
      <c r="D181" t="s">
        <v>29</v>
      </c>
      <c r="E181" t="s">
        <v>20</v>
      </c>
      <c r="F181" t="s">
        <v>19</v>
      </c>
      <c r="G181">
        <v>23.466593849999999</v>
      </c>
      <c r="H181">
        <v>3.615384835</v>
      </c>
      <c r="I181">
        <v>1.2288732309999999</v>
      </c>
      <c r="J181">
        <v>0</v>
      </c>
      <c r="K181">
        <v>39.568394920000003</v>
      </c>
      <c r="L181">
        <v>0</v>
      </c>
      <c r="M181">
        <v>47.929991520000002</v>
      </c>
      <c r="N181">
        <v>4.3854699239999997</v>
      </c>
      <c r="O181">
        <v>29.080936999999999</v>
      </c>
      <c r="P181">
        <v>91.113771279999995</v>
      </c>
      <c r="Q181">
        <v>120.1947083</v>
      </c>
      <c r="R181">
        <v>117</v>
      </c>
      <c r="S181" s="4">
        <f>PRODUCT(Q181,R181)</f>
        <v>14062.7808711</v>
      </c>
      <c r="T181">
        <v>3</v>
      </c>
    </row>
    <row r="182" spans="1:20" x14ac:dyDescent="0.3">
      <c r="A182" t="s">
        <v>23</v>
      </c>
      <c r="B182">
        <v>2005</v>
      </c>
      <c r="C182" s="2">
        <v>2050</v>
      </c>
      <c r="D182" t="s">
        <v>31</v>
      </c>
      <c r="E182" t="s">
        <v>17</v>
      </c>
      <c r="F182" t="s">
        <v>19</v>
      </c>
      <c r="G182">
        <v>18.515616999999999</v>
      </c>
      <c r="H182">
        <v>1.2341726589999999</v>
      </c>
      <c r="I182">
        <v>0.40794630700000001</v>
      </c>
      <c r="J182">
        <v>0</v>
      </c>
      <c r="K182">
        <v>52.124222899999999</v>
      </c>
      <c r="L182">
        <v>0</v>
      </c>
      <c r="M182">
        <v>28.05302489</v>
      </c>
      <c r="N182">
        <v>0.90935998900000004</v>
      </c>
      <c r="O182">
        <v>19.832923300000001</v>
      </c>
      <c r="P182">
        <v>81.411420440000001</v>
      </c>
      <c r="Q182">
        <v>101.2443437</v>
      </c>
      <c r="R182">
        <v>139</v>
      </c>
      <c r="S182" s="4">
        <f>PRODUCT(Q182,R182)</f>
        <v>14072.9637743</v>
      </c>
      <c r="T182">
        <v>3</v>
      </c>
    </row>
    <row r="183" spans="1:20" x14ac:dyDescent="0.3">
      <c r="A183" t="s">
        <v>22</v>
      </c>
      <c r="B183">
        <v>1992</v>
      </c>
      <c r="C183">
        <v>2004</v>
      </c>
      <c r="D183" t="s">
        <v>30</v>
      </c>
      <c r="E183" t="s">
        <v>17</v>
      </c>
      <c r="F183" t="s">
        <v>19</v>
      </c>
      <c r="G183">
        <v>22.85661408</v>
      </c>
      <c r="H183">
        <v>2.9324786249999999</v>
      </c>
      <c r="I183">
        <v>1.608390762</v>
      </c>
      <c r="J183">
        <v>0</v>
      </c>
      <c r="K183">
        <v>48.02942299</v>
      </c>
      <c r="L183">
        <v>0</v>
      </c>
      <c r="M183">
        <v>42.182556910000002</v>
      </c>
      <c r="N183">
        <v>2.9236465119999999</v>
      </c>
      <c r="O183">
        <v>27.388651360000001</v>
      </c>
      <c r="P183">
        <v>93.144458520000001</v>
      </c>
      <c r="Q183">
        <v>120.5331099</v>
      </c>
      <c r="R183">
        <v>117</v>
      </c>
      <c r="S183" s="4">
        <f>PRODUCT(Q183,R183)</f>
        <v>14102.373858299999</v>
      </c>
      <c r="T183">
        <v>2</v>
      </c>
    </row>
    <row r="184" spans="1:20" x14ac:dyDescent="0.3">
      <c r="A184" t="s">
        <v>22</v>
      </c>
      <c r="B184">
        <v>1900</v>
      </c>
      <c r="C184">
        <v>1991</v>
      </c>
      <c r="D184" t="s">
        <v>32</v>
      </c>
      <c r="E184" t="s">
        <v>20</v>
      </c>
      <c r="F184" t="s">
        <v>19</v>
      </c>
      <c r="G184">
        <v>48.87382873</v>
      </c>
      <c r="H184">
        <v>9.8947368170000001</v>
      </c>
      <c r="I184">
        <v>4.5631330669999999</v>
      </c>
      <c r="J184">
        <v>0</v>
      </c>
      <c r="K184">
        <v>64.161442469999997</v>
      </c>
      <c r="L184">
        <v>0</v>
      </c>
      <c r="M184">
        <v>113.87812340000001</v>
      </c>
      <c r="N184">
        <v>7.3082966760000003</v>
      </c>
      <c r="O184">
        <v>60.745258470000003</v>
      </c>
      <c r="P184">
        <v>187.9343026</v>
      </c>
      <c r="Q184">
        <v>248.6795611</v>
      </c>
      <c r="R184">
        <v>57</v>
      </c>
      <c r="S184" s="4">
        <f>PRODUCT(Q184,R184)</f>
        <v>14174.7349827</v>
      </c>
      <c r="T184">
        <v>4</v>
      </c>
    </row>
    <row r="185" spans="1:20" x14ac:dyDescent="0.3">
      <c r="A185" t="s">
        <v>22</v>
      </c>
      <c r="B185">
        <v>2005</v>
      </c>
      <c r="C185" s="2">
        <v>2050</v>
      </c>
      <c r="D185" t="s">
        <v>30</v>
      </c>
      <c r="E185" t="s">
        <v>21</v>
      </c>
      <c r="F185" t="s">
        <v>19</v>
      </c>
      <c r="G185">
        <v>20.563818730000001</v>
      </c>
      <c r="H185">
        <v>2.4683453169999998</v>
      </c>
      <c r="I185">
        <v>0.71028864000000003</v>
      </c>
      <c r="J185">
        <v>0</v>
      </c>
      <c r="K185">
        <v>42.860642400000003</v>
      </c>
      <c r="L185">
        <v>0</v>
      </c>
      <c r="M185">
        <v>34.29468645</v>
      </c>
      <c r="N185">
        <v>1.8187199780000001</v>
      </c>
      <c r="O185">
        <v>23.092827339999999</v>
      </c>
      <c r="P185">
        <v>79.623674170000001</v>
      </c>
      <c r="Q185">
        <v>102.71650150000001</v>
      </c>
      <c r="R185">
        <v>139</v>
      </c>
      <c r="S185" s="4">
        <f>PRODUCT(Q185,R185)</f>
        <v>14277.593708500001</v>
      </c>
      <c r="T185">
        <v>2</v>
      </c>
    </row>
    <row r="186" spans="1:20" x14ac:dyDescent="0.3">
      <c r="A186" t="s">
        <v>22</v>
      </c>
      <c r="B186">
        <v>2005</v>
      </c>
      <c r="C186" s="2">
        <v>2050</v>
      </c>
      <c r="D186" t="s">
        <v>29</v>
      </c>
      <c r="E186" t="s">
        <v>20</v>
      </c>
      <c r="F186" t="s">
        <v>19</v>
      </c>
      <c r="G186">
        <v>20.964897260000001</v>
      </c>
      <c r="H186">
        <v>3.043165653</v>
      </c>
      <c r="I186">
        <v>0.58318015000000001</v>
      </c>
      <c r="J186">
        <v>0</v>
      </c>
      <c r="K186">
        <v>38.014881099999997</v>
      </c>
      <c r="L186">
        <v>0</v>
      </c>
      <c r="M186">
        <v>38.760049870000003</v>
      </c>
      <c r="N186">
        <v>2.7280794419999999</v>
      </c>
      <c r="O186">
        <v>24.27615685</v>
      </c>
      <c r="P186">
        <v>79.818096629999999</v>
      </c>
      <c r="Q186">
        <v>104.09425349999999</v>
      </c>
      <c r="R186">
        <v>139</v>
      </c>
      <c r="S186" s="4">
        <f>PRODUCT(Q186,R186)</f>
        <v>14469.101236499999</v>
      </c>
      <c r="T186">
        <v>3</v>
      </c>
    </row>
    <row r="187" spans="1:20" x14ac:dyDescent="0.3">
      <c r="A187" t="s">
        <v>16</v>
      </c>
      <c r="B187">
        <v>2005</v>
      </c>
      <c r="C187" s="2">
        <v>2050</v>
      </c>
      <c r="D187" t="s">
        <v>31</v>
      </c>
      <c r="E187" t="s">
        <v>20</v>
      </c>
      <c r="F187" t="s">
        <v>19</v>
      </c>
      <c r="G187">
        <v>10.38257209</v>
      </c>
      <c r="H187">
        <v>0.62946428399999999</v>
      </c>
      <c r="I187">
        <v>1.107231418</v>
      </c>
      <c r="J187">
        <v>0</v>
      </c>
      <c r="K187">
        <v>32.541509859999998</v>
      </c>
      <c r="L187">
        <v>0</v>
      </c>
      <c r="M187">
        <v>19.649258580000001</v>
      </c>
      <c r="N187">
        <v>0.72958980500000004</v>
      </c>
      <c r="O187">
        <v>12.219393309999999</v>
      </c>
      <c r="P187">
        <v>52.82023272</v>
      </c>
      <c r="Q187">
        <v>65.039626029999994</v>
      </c>
      <c r="R187">
        <v>224</v>
      </c>
      <c r="S187" s="4">
        <f>PRODUCT(Q187,R187)</f>
        <v>14568.876230719998</v>
      </c>
      <c r="T187">
        <v>3</v>
      </c>
    </row>
    <row r="188" spans="1:20" x14ac:dyDescent="0.3">
      <c r="A188" t="s">
        <v>23</v>
      </c>
      <c r="B188">
        <v>1992</v>
      </c>
      <c r="C188">
        <v>2004</v>
      </c>
      <c r="D188" t="s">
        <v>30</v>
      </c>
      <c r="E188" t="s">
        <v>21</v>
      </c>
      <c r="F188" t="s">
        <v>19</v>
      </c>
      <c r="G188">
        <v>41.915554129999997</v>
      </c>
      <c r="H188">
        <v>6.0192982300000004</v>
      </c>
      <c r="I188">
        <v>9.5333161989999997</v>
      </c>
      <c r="J188">
        <v>0</v>
      </c>
      <c r="K188">
        <v>110.9311431</v>
      </c>
      <c r="L188">
        <v>0</v>
      </c>
      <c r="M188">
        <v>83.630902059999997</v>
      </c>
      <c r="N188">
        <v>3.6541483380000002</v>
      </c>
      <c r="O188">
        <v>55.103018669999997</v>
      </c>
      <c r="P188">
        <v>200.58134329999999</v>
      </c>
      <c r="Q188">
        <v>255.68436199999999</v>
      </c>
      <c r="R188">
        <v>57</v>
      </c>
      <c r="S188" s="4">
        <f>PRODUCT(Q188,R188)</f>
        <v>14574.008634</v>
      </c>
      <c r="T188">
        <v>2</v>
      </c>
    </row>
    <row r="189" spans="1:20" x14ac:dyDescent="0.3">
      <c r="A189" t="s">
        <v>23</v>
      </c>
      <c r="B189">
        <v>2005</v>
      </c>
      <c r="C189" s="2">
        <v>2050</v>
      </c>
      <c r="D189" t="s">
        <v>29</v>
      </c>
      <c r="E189" t="s">
        <v>20</v>
      </c>
      <c r="F189" t="s">
        <v>19</v>
      </c>
      <c r="G189">
        <v>20.964897260000001</v>
      </c>
      <c r="H189">
        <v>3.043165653</v>
      </c>
      <c r="I189">
        <v>0.33623792699999999</v>
      </c>
      <c r="J189">
        <v>0</v>
      </c>
      <c r="K189">
        <v>39.622223779999999</v>
      </c>
      <c r="L189">
        <v>0</v>
      </c>
      <c r="M189">
        <v>38.760049870000003</v>
      </c>
      <c r="N189">
        <v>2.7280794419999999</v>
      </c>
      <c r="O189">
        <v>24.029214629999998</v>
      </c>
      <c r="P189">
        <v>81.425439299999994</v>
      </c>
      <c r="Q189">
        <v>105.4546539</v>
      </c>
      <c r="R189">
        <v>139</v>
      </c>
      <c r="S189" s="4">
        <f>PRODUCT(Q189,R189)</f>
        <v>14658.196892099999</v>
      </c>
      <c r="T189">
        <v>3</v>
      </c>
    </row>
    <row r="190" spans="1:20" x14ac:dyDescent="0.3">
      <c r="A190" t="s">
        <v>24</v>
      </c>
      <c r="B190">
        <v>2005</v>
      </c>
      <c r="C190" s="2">
        <v>2050</v>
      </c>
      <c r="D190" t="s">
        <v>31</v>
      </c>
      <c r="E190" t="s">
        <v>17</v>
      </c>
      <c r="F190" t="s">
        <v>19</v>
      </c>
      <c r="G190">
        <v>16.9320445</v>
      </c>
      <c r="H190">
        <v>1.1286184180000001</v>
      </c>
      <c r="I190">
        <v>0.57292595999999996</v>
      </c>
      <c r="J190">
        <v>0</v>
      </c>
      <c r="K190">
        <v>51.373580769999997</v>
      </c>
      <c r="L190">
        <v>0</v>
      </c>
      <c r="M190">
        <v>25.65375302</v>
      </c>
      <c r="N190">
        <v>0.91595558899999996</v>
      </c>
      <c r="O190">
        <v>18.420926049999998</v>
      </c>
      <c r="P190">
        <v>78.155952209999995</v>
      </c>
      <c r="Q190">
        <v>96.576878260000001</v>
      </c>
      <c r="R190">
        <v>152</v>
      </c>
      <c r="S190" s="4">
        <f>PRODUCT(Q190,R190)</f>
        <v>14679.68549552</v>
      </c>
      <c r="T190">
        <v>3</v>
      </c>
    </row>
    <row r="191" spans="1:20" x14ac:dyDescent="0.3">
      <c r="A191" t="s">
        <v>22</v>
      </c>
      <c r="B191">
        <v>2005</v>
      </c>
      <c r="C191" s="2">
        <v>2050</v>
      </c>
      <c r="D191" t="s">
        <v>30</v>
      </c>
      <c r="E191" t="s">
        <v>17</v>
      </c>
      <c r="F191" t="s">
        <v>19</v>
      </c>
      <c r="G191">
        <v>20.56381859</v>
      </c>
      <c r="H191">
        <v>2.4683453169999998</v>
      </c>
      <c r="I191">
        <v>0.73035419400000001</v>
      </c>
      <c r="J191">
        <v>0</v>
      </c>
      <c r="K191">
        <v>45.917941239999998</v>
      </c>
      <c r="L191">
        <v>0</v>
      </c>
      <c r="M191">
        <v>34.29468645</v>
      </c>
      <c r="N191">
        <v>1.8187199780000001</v>
      </c>
      <c r="O191">
        <v>23.112892760000001</v>
      </c>
      <c r="P191">
        <v>82.680973010000002</v>
      </c>
      <c r="Q191">
        <v>105.79386580000001</v>
      </c>
      <c r="R191">
        <v>139</v>
      </c>
      <c r="S191" s="4">
        <f>PRODUCT(Q191,R191)</f>
        <v>14705.3473462</v>
      </c>
      <c r="T191">
        <v>2</v>
      </c>
    </row>
    <row r="192" spans="1:20" x14ac:dyDescent="0.3">
      <c r="A192" t="s">
        <v>23</v>
      </c>
      <c r="B192">
        <v>1992</v>
      </c>
      <c r="C192">
        <v>2004</v>
      </c>
      <c r="D192" t="s">
        <v>29</v>
      </c>
      <c r="E192" t="s">
        <v>20</v>
      </c>
      <c r="F192" t="s">
        <v>19</v>
      </c>
      <c r="G192">
        <v>43.879091930000001</v>
      </c>
      <c r="H192">
        <v>7.4210530830000003</v>
      </c>
      <c r="I192">
        <v>4.8785578430000003</v>
      </c>
      <c r="J192">
        <v>0</v>
      </c>
      <c r="K192">
        <v>102.1103841</v>
      </c>
      <c r="L192">
        <v>0</v>
      </c>
      <c r="M192">
        <v>94.520121610000004</v>
      </c>
      <c r="N192">
        <v>5.4812231479999998</v>
      </c>
      <c r="O192">
        <v>54.238872919999999</v>
      </c>
      <c r="P192">
        <v>204.05155880000001</v>
      </c>
      <c r="Q192">
        <v>258.29043180000002</v>
      </c>
      <c r="R192">
        <v>57</v>
      </c>
      <c r="S192" s="4">
        <f>PRODUCT(Q192,R192)</f>
        <v>14722.554612600001</v>
      </c>
      <c r="T192">
        <v>3</v>
      </c>
    </row>
    <row r="193" spans="1:20" x14ac:dyDescent="0.3">
      <c r="A193" t="s">
        <v>16</v>
      </c>
      <c r="B193">
        <v>1900</v>
      </c>
      <c r="C193">
        <v>1991</v>
      </c>
      <c r="D193" t="s">
        <v>31</v>
      </c>
      <c r="E193" t="s">
        <v>20</v>
      </c>
      <c r="F193" t="s">
        <v>19</v>
      </c>
      <c r="G193">
        <v>20.28702882</v>
      </c>
      <c r="H193">
        <v>1.247787607</v>
      </c>
      <c r="I193">
        <v>1.8158777960000001</v>
      </c>
      <c r="J193">
        <v>0</v>
      </c>
      <c r="K193">
        <v>76.198326089999995</v>
      </c>
      <c r="L193">
        <v>0</v>
      </c>
      <c r="M193">
        <v>29.86386285</v>
      </c>
      <c r="N193">
        <v>1.2007588499999999</v>
      </c>
      <c r="O193">
        <v>23.303665460000001</v>
      </c>
      <c r="P193">
        <v>107.3099765</v>
      </c>
      <c r="Q193">
        <v>130.613642</v>
      </c>
      <c r="R193">
        <v>113</v>
      </c>
      <c r="S193" s="4">
        <f>PRODUCT(Q193,R193)</f>
        <v>14759.341546</v>
      </c>
      <c r="T193">
        <v>3</v>
      </c>
    </row>
    <row r="194" spans="1:20" x14ac:dyDescent="0.3">
      <c r="A194" t="s">
        <v>23</v>
      </c>
      <c r="B194">
        <v>2005</v>
      </c>
      <c r="C194" s="2">
        <v>2050</v>
      </c>
      <c r="D194" t="s">
        <v>30</v>
      </c>
      <c r="E194" t="s">
        <v>21</v>
      </c>
      <c r="F194" t="s">
        <v>19</v>
      </c>
      <c r="G194">
        <v>20.563818730000001</v>
      </c>
      <c r="H194">
        <v>2.4683453169999998</v>
      </c>
      <c r="I194">
        <v>0.39947241</v>
      </c>
      <c r="J194">
        <v>0</v>
      </c>
      <c r="K194">
        <v>46.852768179999998</v>
      </c>
      <c r="L194">
        <v>0</v>
      </c>
      <c r="M194">
        <v>34.29468645</v>
      </c>
      <c r="N194">
        <v>1.8187199780000001</v>
      </c>
      <c r="O194">
        <v>22.782011109999999</v>
      </c>
      <c r="P194">
        <v>83.615799949999996</v>
      </c>
      <c r="Q194">
        <v>106.3978111</v>
      </c>
      <c r="R194">
        <v>139</v>
      </c>
      <c r="S194" s="4">
        <f>PRODUCT(Q194,R194)</f>
        <v>14789.2957429</v>
      </c>
      <c r="T194">
        <v>2</v>
      </c>
    </row>
    <row r="195" spans="1:20" x14ac:dyDescent="0.3">
      <c r="A195" t="s">
        <v>24</v>
      </c>
      <c r="B195">
        <v>1900</v>
      </c>
      <c r="C195">
        <v>1991</v>
      </c>
      <c r="D195" t="s">
        <v>29</v>
      </c>
      <c r="E195" t="s">
        <v>21</v>
      </c>
      <c r="F195" t="s">
        <v>19</v>
      </c>
      <c r="G195">
        <v>46.910290689999997</v>
      </c>
      <c r="H195">
        <v>9.0289479180000001</v>
      </c>
      <c r="I195">
        <v>7.6817060760000002</v>
      </c>
      <c r="J195">
        <v>0</v>
      </c>
      <c r="K195">
        <v>92.915569669999996</v>
      </c>
      <c r="L195">
        <v>0</v>
      </c>
      <c r="M195">
        <v>98.784804170000001</v>
      </c>
      <c r="N195">
        <v>5.4812231479999998</v>
      </c>
      <c r="O195">
        <v>60.073219909999999</v>
      </c>
      <c r="P195">
        <v>200.72932170000001</v>
      </c>
      <c r="Q195">
        <v>260.80254170000001</v>
      </c>
      <c r="R195">
        <v>57</v>
      </c>
      <c r="S195" s="4">
        <f>PRODUCT(Q195,R195)</f>
        <v>14865.7448769</v>
      </c>
      <c r="T195">
        <v>3</v>
      </c>
    </row>
    <row r="196" spans="1:20" x14ac:dyDescent="0.3">
      <c r="A196" t="s">
        <v>24</v>
      </c>
      <c r="B196">
        <v>1900</v>
      </c>
      <c r="C196">
        <v>1991</v>
      </c>
      <c r="D196" t="s">
        <v>32</v>
      </c>
      <c r="E196" t="s">
        <v>20</v>
      </c>
      <c r="F196" t="s">
        <v>19</v>
      </c>
      <c r="G196">
        <v>48.87382873</v>
      </c>
      <c r="H196">
        <v>9.8947368170000001</v>
      </c>
      <c r="I196">
        <v>4.2535566319999996</v>
      </c>
      <c r="J196">
        <v>0</v>
      </c>
      <c r="K196">
        <v>84.920290809999997</v>
      </c>
      <c r="L196">
        <v>0</v>
      </c>
      <c r="M196">
        <v>108.9825984</v>
      </c>
      <c r="N196">
        <v>7.3082966760000003</v>
      </c>
      <c r="O196">
        <v>60.435682040000003</v>
      </c>
      <c r="P196">
        <v>203.79762600000001</v>
      </c>
      <c r="Q196">
        <v>264.23330809999999</v>
      </c>
      <c r="R196">
        <v>57</v>
      </c>
      <c r="S196" s="4">
        <f>PRODUCT(Q196,R196)</f>
        <v>15061.298561699999</v>
      </c>
      <c r="T196">
        <v>4</v>
      </c>
    </row>
    <row r="197" spans="1:20" x14ac:dyDescent="0.3">
      <c r="A197" t="s">
        <v>24</v>
      </c>
      <c r="B197">
        <v>2005</v>
      </c>
      <c r="C197" s="2">
        <v>2050</v>
      </c>
      <c r="D197" t="s">
        <v>29</v>
      </c>
      <c r="E197" t="s">
        <v>20</v>
      </c>
      <c r="F197" t="s">
        <v>19</v>
      </c>
      <c r="G197">
        <v>19.171846840000001</v>
      </c>
      <c r="H197">
        <v>2.7828949060000001</v>
      </c>
      <c r="I197">
        <v>0.45888173799999998</v>
      </c>
      <c r="J197">
        <v>0</v>
      </c>
      <c r="K197">
        <v>39.072478150000002</v>
      </c>
      <c r="L197">
        <v>0</v>
      </c>
      <c r="M197">
        <v>35.445045610000001</v>
      </c>
      <c r="N197">
        <v>2.747866948</v>
      </c>
      <c r="O197">
        <v>22.378595520000001</v>
      </c>
      <c r="P197">
        <v>77.300418660000005</v>
      </c>
      <c r="Q197">
        <v>99.679014179999996</v>
      </c>
      <c r="R197">
        <v>152</v>
      </c>
      <c r="S197" s="4">
        <f>PRODUCT(Q197,R197)</f>
        <v>15151.210155359999</v>
      </c>
      <c r="T197">
        <v>3</v>
      </c>
    </row>
    <row r="198" spans="1:20" x14ac:dyDescent="0.3">
      <c r="A198" t="s">
        <v>22</v>
      </c>
      <c r="B198">
        <v>1992</v>
      </c>
      <c r="C198">
        <v>2004</v>
      </c>
      <c r="D198" t="s">
        <v>29</v>
      </c>
      <c r="E198" t="s">
        <v>21</v>
      </c>
      <c r="F198" t="s">
        <v>19</v>
      </c>
      <c r="G198">
        <v>25.28994715</v>
      </c>
      <c r="H198">
        <v>4.3987182159999998</v>
      </c>
      <c r="I198">
        <v>1.5341208159999999</v>
      </c>
      <c r="J198">
        <v>0</v>
      </c>
      <c r="K198">
        <v>44.5937257</v>
      </c>
      <c r="L198">
        <v>0</v>
      </c>
      <c r="M198">
        <v>50.092559559999998</v>
      </c>
      <c r="N198">
        <v>4.3854699239999997</v>
      </c>
      <c r="O198">
        <v>31.20953789</v>
      </c>
      <c r="P198">
        <v>99.085003479999997</v>
      </c>
      <c r="Q198">
        <v>130.29454140000001</v>
      </c>
      <c r="R198">
        <v>117</v>
      </c>
      <c r="S198" s="4">
        <f>PRODUCT(Q198,R198)</f>
        <v>15244.461343800001</v>
      </c>
      <c r="T198">
        <v>3</v>
      </c>
    </row>
    <row r="199" spans="1:20" x14ac:dyDescent="0.3">
      <c r="A199" t="s">
        <v>23</v>
      </c>
      <c r="B199">
        <v>1992</v>
      </c>
      <c r="C199">
        <v>2004</v>
      </c>
      <c r="D199" t="s">
        <v>30</v>
      </c>
      <c r="E199" t="s">
        <v>17</v>
      </c>
      <c r="F199" t="s">
        <v>19</v>
      </c>
      <c r="G199">
        <v>41.915553520000003</v>
      </c>
      <c r="H199">
        <v>6.0192982300000004</v>
      </c>
      <c r="I199">
        <v>11.271077030000001</v>
      </c>
      <c r="J199">
        <v>0</v>
      </c>
      <c r="K199">
        <v>121.7848376</v>
      </c>
      <c r="L199">
        <v>0</v>
      </c>
      <c r="M199">
        <v>83.630902059999997</v>
      </c>
      <c r="N199">
        <v>3.6541483380000002</v>
      </c>
      <c r="O199">
        <v>56.840778890000003</v>
      </c>
      <c r="P199">
        <v>211.4350379</v>
      </c>
      <c r="Q199">
        <v>268.27581679999997</v>
      </c>
      <c r="R199">
        <v>57</v>
      </c>
      <c r="S199" s="4">
        <f>PRODUCT(Q199,R199)</f>
        <v>15291.721557599998</v>
      </c>
      <c r="T199">
        <v>2</v>
      </c>
    </row>
    <row r="200" spans="1:20" x14ac:dyDescent="0.3">
      <c r="A200" t="s">
        <v>24</v>
      </c>
      <c r="B200">
        <v>2005</v>
      </c>
      <c r="C200" s="2">
        <v>2050</v>
      </c>
      <c r="D200" t="s">
        <v>30</v>
      </c>
      <c r="E200" t="s">
        <v>21</v>
      </c>
      <c r="F200" t="s">
        <v>19</v>
      </c>
      <c r="G200">
        <v>18.80507107</v>
      </c>
      <c r="H200">
        <v>2.2572368360000001</v>
      </c>
      <c r="I200">
        <v>0.55764695500000006</v>
      </c>
      <c r="J200">
        <v>0</v>
      </c>
      <c r="K200">
        <v>46.087613500000003</v>
      </c>
      <c r="L200">
        <v>0</v>
      </c>
      <c r="M200">
        <v>31.361588269999999</v>
      </c>
      <c r="N200">
        <v>1.8319111779999999</v>
      </c>
      <c r="O200">
        <v>21.194629200000001</v>
      </c>
      <c r="P200">
        <v>79.706438610000006</v>
      </c>
      <c r="Q200">
        <v>100.90106780000001</v>
      </c>
      <c r="R200">
        <v>152</v>
      </c>
      <c r="S200" s="4">
        <f>PRODUCT(Q200,R200)</f>
        <v>15336.962305600002</v>
      </c>
      <c r="T200">
        <v>2</v>
      </c>
    </row>
    <row r="201" spans="1:20" x14ac:dyDescent="0.3">
      <c r="A201" t="s">
        <v>24</v>
      </c>
      <c r="B201">
        <v>1900</v>
      </c>
      <c r="C201">
        <v>1991</v>
      </c>
      <c r="D201" t="s">
        <v>29</v>
      </c>
      <c r="E201" t="s">
        <v>17</v>
      </c>
      <c r="F201" t="s">
        <v>19</v>
      </c>
      <c r="G201">
        <v>46.910290519999997</v>
      </c>
      <c r="H201">
        <v>9.0289479180000001</v>
      </c>
      <c r="I201">
        <v>8.7022555550000007</v>
      </c>
      <c r="J201">
        <v>0</v>
      </c>
      <c r="K201">
        <v>102.2279616</v>
      </c>
      <c r="L201">
        <v>0</v>
      </c>
      <c r="M201">
        <v>98.784804170000001</v>
      </c>
      <c r="N201">
        <v>5.4812231479999998</v>
      </c>
      <c r="O201">
        <v>61.093769219999999</v>
      </c>
      <c r="P201">
        <v>210.0417137</v>
      </c>
      <c r="Q201">
        <v>271.1354829</v>
      </c>
      <c r="R201">
        <v>57</v>
      </c>
      <c r="S201" s="4">
        <f>PRODUCT(Q201,R201)</f>
        <v>15454.7225253</v>
      </c>
      <c r="T201">
        <v>3</v>
      </c>
    </row>
    <row r="202" spans="1:20" x14ac:dyDescent="0.3">
      <c r="A202" t="s">
        <v>22</v>
      </c>
      <c r="B202">
        <v>1900</v>
      </c>
      <c r="C202">
        <v>1991</v>
      </c>
      <c r="D202" t="s">
        <v>32</v>
      </c>
      <c r="E202" t="s">
        <v>21</v>
      </c>
      <c r="F202" t="s">
        <v>19</v>
      </c>
      <c r="G202">
        <v>51.905027490000002</v>
      </c>
      <c r="H202">
        <v>12.038596460000001</v>
      </c>
      <c r="I202">
        <v>5.7673229839999998</v>
      </c>
      <c r="J202">
        <v>0</v>
      </c>
      <c r="K202">
        <v>75.533575069999998</v>
      </c>
      <c r="L202">
        <v>0</v>
      </c>
      <c r="M202">
        <v>119.0162253</v>
      </c>
      <c r="N202">
        <v>7.3082966760000003</v>
      </c>
      <c r="O202">
        <v>64.980647149999996</v>
      </c>
      <c r="P202">
        <v>206.5883968</v>
      </c>
      <c r="Q202">
        <v>271.5690439</v>
      </c>
      <c r="R202">
        <v>57</v>
      </c>
      <c r="S202" s="4">
        <f>PRODUCT(Q202,R202)</f>
        <v>15479.435502299999</v>
      </c>
      <c r="T202">
        <v>4</v>
      </c>
    </row>
    <row r="203" spans="1:20" x14ac:dyDescent="0.3">
      <c r="A203" t="s">
        <v>23</v>
      </c>
      <c r="B203">
        <v>2005</v>
      </c>
      <c r="C203" s="2">
        <v>2050</v>
      </c>
      <c r="D203" t="s">
        <v>30</v>
      </c>
      <c r="E203" t="s">
        <v>17</v>
      </c>
      <c r="F203" t="s">
        <v>19</v>
      </c>
      <c r="G203">
        <v>20.56381859</v>
      </c>
      <c r="H203">
        <v>2.4683453169999998</v>
      </c>
      <c r="I203">
        <v>0.40794630700000001</v>
      </c>
      <c r="J203">
        <v>0</v>
      </c>
      <c r="K203">
        <v>52.124222899999999</v>
      </c>
      <c r="L203">
        <v>0</v>
      </c>
      <c r="M203">
        <v>34.29468645</v>
      </c>
      <c r="N203">
        <v>1.8187199780000001</v>
      </c>
      <c r="O203">
        <v>22.79048487</v>
      </c>
      <c r="P203">
        <v>88.887254670000004</v>
      </c>
      <c r="Q203">
        <v>111.6777395</v>
      </c>
      <c r="R203">
        <v>139</v>
      </c>
      <c r="S203" s="4">
        <f>PRODUCT(Q203,R203)</f>
        <v>15523.2057905</v>
      </c>
      <c r="T203">
        <v>2</v>
      </c>
    </row>
    <row r="204" spans="1:20" x14ac:dyDescent="0.3">
      <c r="A204" t="s">
        <v>22</v>
      </c>
      <c r="B204">
        <v>1992</v>
      </c>
      <c r="C204">
        <v>2004</v>
      </c>
      <c r="D204" t="s">
        <v>29</v>
      </c>
      <c r="E204" t="s">
        <v>17</v>
      </c>
      <c r="F204" t="s">
        <v>19</v>
      </c>
      <c r="G204">
        <v>25.289947399999999</v>
      </c>
      <c r="H204">
        <v>4.3987182159999998</v>
      </c>
      <c r="I204">
        <v>1.608390762</v>
      </c>
      <c r="J204">
        <v>0</v>
      </c>
      <c r="K204">
        <v>48.02942299</v>
      </c>
      <c r="L204">
        <v>0</v>
      </c>
      <c r="M204">
        <v>50.092559559999998</v>
      </c>
      <c r="N204">
        <v>4.3854699239999997</v>
      </c>
      <c r="O204">
        <v>31.283808090000001</v>
      </c>
      <c r="P204">
        <v>102.5207008</v>
      </c>
      <c r="Q204">
        <v>133.8045089</v>
      </c>
      <c r="R204">
        <v>117</v>
      </c>
      <c r="S204" s="4">
        <f>PRODUCT(Q204,R204)</f>
        <v>15655.1275413</v>
      </c>
      <c r="T204">
        <v>3</v>
      </c>
    </row>
    <row r="205" spans="1:20" x14ac:dyDescent="0.3">
      <c r="A205" t="s">
        <v>22</v>
      </c>
      <c r="B205">
        <v>2005</v>
      </c>
      <c r="C205" s="2">
        <v>2050</v>
      </c>
      <c r="D205" t="s">
        <v>29</v>
      </c>
      <c r="E205" t="s">
        <v>21</v>
      </c>
      <c r="F205" t="s">
        <v>19</v>
      </c>
      <c r="G205">
        <v>22.612020260000001</v>
      </c>
      <c r="H205">
        <v>3.7025182110000001</v>
      </c>
      <c r="I205">
        <v>0.71028864000000003</v>
      </c>
      <c r="J205">
        <v>0</v>
      </c>
      <c r="K205">
        <v>42.860642400000003</v>
      </c>
      <c r="L205">
        <v>0</v>
      </c>
      <c r="M205">
        <v>40.508876530000002</v>
      </c>
      <c r="N205">
        <v>2.7280794419999999</v>
      </c>
      <c r="O205">
        <v>26.050388340000001</v>
      </c>
      <c r="P205">
        <v>87.072037140000006</v>
      </c>
      <c r="Q205">
        <v>113.12242550000001</v>
      </c>
      <c r="R205">
        <v>139</v>
      </c>
      <c r="S205" s="4">
        <f>PRODUCT(Q205,R205)</f>
        <v>15724.017144500001</v>
      </c>
      <c r="T205">
        <v>3</v>
      </c>
    </row>
    <row r="206" spans="1:20" x14ac:dyDescent="0.3">
      <c r="A206" t="s">
        <v>16</v>
      </c>
      <c r="B206">
        <v>1992</v>
      </c>
      <c r="C206">
        <v>2004</v>
      </c>
      <c r="D206" t="s">
        <v>31</v>
      </c>
      <c r="E206" t="s">
        <v>20</v>
      </c>
      <c r="F206" t="s">
        <v>19</v>
      </c>
      <c r="G206">
        <v>13.1194162</v>
      </c>
      <c r="H206">
        <v>0.77472527300000005</v>
      </c>
      <c r="I206">
        <v>2.5011667040000001</v>
      </c>
      <c r="J206">
        <v>0</v>
      </c>
      <c r="K206">
        <v>45.14917715</v>
      </c>
      <c r="L206">
        <v>0</v>
      </c>
      <c r="M206">
        <v>24.541928429999999</v>
      </c>
      <c r="N206">
        <v>0.91055680400000005</v>
      </c>
      <c r="O206">
        <v>16.531139710000001</v>
      </c>
      <c r="P206">
        <v>70.465830850000003</v>
      </c>
      <c r="Q206">
        <v>86.99697055</v>
      </c>
      <c r="R206">
        <v>182</v>
      </c>
      <c r="S206" s="4">
        <f>PRODUCT(Q206,R206)</f>
        <v>15833.448640099999</v>
      </c>
      <c r="T206">
        <v>3</v>
      </c>
    </row>
    <row r="207" spans="1:20" x14ac:dyDescent="0.3">
      <c r="A207" t="s">
        <v>22</v>
      </c>
      <c r="B207">
        <v>2005</v>
      </c>
      <c r="C207" s="2">
        <v>2050</v>
      </c>
      <c r="D207" t="s">
        <v>32</v>
      </c>
      <c r="E207" t="s">
        <v>20</v>
      </c>
      <c r="F207" t="s">
        <v>19</v>
      </c>
      <c r="G207">
        <v>23.013098459999998</v>
      </c>
      <c r="H207">
        <v>4.0575539469999997</v>
      </c>
      <c r="I207">
        <v>0.58318015000000001</v>
      </c>
      <c r="J207">
        <v>0</v>
      </c>
      <c r="K207">
        <v>38.014881099999997</v>
      </c>
      <c r="L207">
        <v>0</v>
      </c>
      <c r="M207">
        <v>44.690705809999997</v>
      </c>
      <c r="N207">
        <v>3.6374399560000001</v>
      </c>
      <c r="O207">
        <v>27.23371856</v>
      </c>
      <c r="P207">
        <v>86.763140859999993</v>
      </c>
      <c r="Q207">
        <v>113.99685940000001</v>
      </c>
      <c r="R207">
        <v>139</v>
      </c>
      <c r="S207" s="4">
        <f>PRODUCT(Q207,R207)</f>
        <v>15845.563456600001</v>
      </c>
      <c r="T207">
        <v>4</v>
      </c>
    </row>
    <row r="208" spans="1:20" x14ac:dyDescent="0.3">
      <c r="A208" t="s">
        <v>16</v>
      </c>
      <c r="B208">
        <v>2005</v>
      </c>
      <c r="C208" s="2">
        <v>2050</v>
      </c>
      <c r="D208" t="s">
        <v>31</v>
      </c>
      <c r="E208" t="s">
        <v>21</v>
      </c>
      <c r="F208" t="s">
        <v>19</v>
      </c>
      <c r="G208">
        <v>11.40222168</v>
      </c>
      <c r="H208">
        <v>0.76584821199999997</v>
      </c>
      <c r="I208">
        <v>1.847866072</v>
      </c>
      <c r="J208">
        <v>0</v>
      </c>
      <c r="K208">
        <v>35.599635259999999</v>
      </c>
      <c r="L208">
        <v>0</v>
      </c>
      <c r="M208">
        <v>20.53581951</v>
      </c>
      <c r="N208">
        <v>0.72958980500000004</v>
      </c>
      <c r="O208">
        <v>13.97967755</v>
      </c>
      <c r="P208">
        <v>56.901302989999998</v>
      </c>
      <c r="Q208">
        <v>70.880980539999996</v>
      </c>
      <c r="R208">
        <v>224</v>
      </c>
      <c r="S208" s="4">
        <f>PRODUCT(Q208,R208)</f>
        <v>15877.339640959999</v>
      </c>
      <c r="T208">
        <v>3</v>
      </c>
    </row>
    <row r="209" spans="1:20" x14ac:dyDescent="0.3">
      <c r="A209" t="s">
        <v>16</v>
      </c>
      <c r="B209">
        <v>1900</v>
      </c>
      <c r="C209">
        <v>1991</v>
      </c>
      <c r="D209" t="s">
        <v>30</v>
      </c>
      <c r="E209" t="s">
        <v>20</v>
      </c>
      <c r="F209" t="s">
        <v>19</v>
      </c>
      <c r="G209">
        <v>22.80649756</v>
      </c>
      <c r="H209">
        <v>2.4955752150000001</v>
      </c>
      <c r="I209">
        <v>1.8158777960000001</v>
      </c>
      <c r="J209">
        <v>0</v>
      </c>
      <c r="K209">
        <v>76.198326089999995</v>
      </c>
      <c r="L209">
        <v>0</v>
      </c>
      <c r="M209">
        <v>35.373611029999999</v>
      </c>
      <c r="N209">
        <v>2.4015177009999999</v>
      </c>
      <c r="O209">
        <v>27.023893059999999</v>
      </c>
      <c r="P209">
        <v>114.0675123</v>
      </c>
      <c r="Q209">
        <v>141.09140540000001</v>
      </c>
      <c r="R209">
        <v>113</v>
      </c>
      <c r="S209" s="4">
        <f>PRODUCT(Q209,R209)</f>
        <v>15943.328810200002</v>
      </c>
      <c r="T209">
        <v>2</v>
      </c>
    </row>
    <row r="210" spans="1:20" x14ac:dyDescent="0.3">
      <c r="A210" t="s">
        <v>16</v>
      </c>
      <c r="B210">
        <v>2005</v>
      </c>
      <c r="C210" s="2">
        <v>2050</v>
      </c>
      <c r="D210" t="s">
        <v>30</v>
      </c>
      <c r="E210" t="s">
        <v>20</v>
      </c>
      <c r="F210" t="s">
        <v>19</v>
      </c>
      <c r="G210">
        <v>11.653554339999999</v>
      </c>
      <c r="H210">
        <v>1.258928568</v>
      </c>
      <c r="I210">
        <v>1.107231418</v>
      </c>
      <c r="J210">
        <v>0</v>
      </c>
      <c r="K210">
        <v>32.541509859999998</v>
      </c>
      <c r="L210">
        <v>0</v>
      </c>
      <c r="M210">
        <v>23.355223729999999</v>
      </c>
      <c r="N210">
        <v>1.459179609</v>
      </c>
      <c r="O210">
        <v>14.21996536</v>
      </c>
      <c r="P210">
        <v>57.155662159999999</v>
      </c>
      <c r="Q210">
        <v>71.375627519999995</v>
      </c>
      <c r="R210">
        <v>224</v>
      </c>
      <c r="S210" s="4">
        <f>PRODUCT(Q210,R210)</f>
        <v>15988.14056448</v>
      </c>
      <c r="T210">
        <v>2</v>
      </c>
    </row>
    <row r="211" spans="1:20" x14ac:dyDescent="0.3">
      <c r="A211" t="s">
        <v>23</v>
      </c>
      <c r="B211">
        <v>1992</v>
      </c>
      <c r="C211">
        <v>2004</v>
      </c>
      <c r="D211" t="s">
        <v>29</v>
      </c>
      <c r="E211" t="s">
        <v>21</v>
      </c>
      <c r="F211" t="s">
        <v>19</v>
      </c>
      <c r="G211">
        <v>46.910290689999997</v>
      </c>
      <c r="H211">
        <v>9.0289479180000001</v>
      </c>
      <c r="I211">
        <v>9.5333161989999997</v>
      </c>
      <c r="J211">
        <v>0</v>
      </c>
      <c r="K211">
        <v>110.9311431</v>
      </c>
      <c r="L211">
        <v>0</v>
      </c>
      <c r="M211">
        <v>98.784804170000001</v>
      </c>
      <c r="N211">
        <v>5.4812231479999998</v>
      </c>
      <c r="O211">
        <v>61.924830030000003</v>
      </c>
      <c r="P211">
        <v>218.74489510000001</v>
      </c>
      <c r="Q211">
        <v>280.66972520000002</v>
      </c>
      <c r="R211">
        <v>57</v>
      </c>
      <c r="S211" s="4">
        <f>PRODUCT(Q211,R211)</f>
        <v>15998.174336400001</v>
      </c>
      <c r="T211">
        <v>3</v>
      </c>
    </row>
    <row r="212" spans="1:20" x14ac:dyDescent="0.3">
      <c r="A212" t="s">
        <v>23</v>
      </c>
      <c r="B212">
        <v>2005</v>
      </c>
      <c r="C212" s="2">
        <v>2050</v>
      </c>
      <c r="D212" t="s">
        <v>32</v>
      </c>
      <c r="E212" t="s">
        <v>20</v>
      </c>
      <c r="F212" t="s">
        <v>19</v>
      </c>
      <c r="G212">
        <v>23.013098459999998</v>
      </c>
      <c r="H212">
        <v>4.0575539469999997</v>
      </c>
      <c r="I212">
        <v>0.33623792699999999</v>
      </c>
      <c r="J212">
        <v>0</v>
      </c>
      <c r="K212">
        <v>39.622223779999999</v>
      </c>
      <c r="L212">
        <v>0</v>
      </c>
      <c r="M212">
        <v>44.690705809999997</v>
      </c>
      <c r="N212">
        <v>3.6374399560000001</v>
      </c>
      <c r="O212">
        <v>26.986776339999999</v>
      </c>
      <c r="P212">
        <v>88.370483530000001</v>
      </c>
      <c r="Q212">
        <v>115.3572599</v>
      </c>
      <c r="R212">
        <v>139</v>
      </c>
      <c r="S212" s="4">
        <f>PRODUCT(Q212,R212)</f>
        <v>16034.659126100001</v>
      </c>
      <c r="T212">
        <v>4</v>
      </c>
    </row>
    <row r="213" spans="1:20" x14ac:dyDescent="0.3">
      <c r="A213" t="s">
        <v>22</v>
      </c>
      <c r="B213">
        <v>1900</v>
      </c>
      <c r="C213">
        <v>1992</v>
      </c>
      <c r="D213" t="s">
        <v>32</v>
      </c>
      <c r="E213" t="s">
        <v>17</v>
      </c>
      <c r="F213" t="s">
        <v>19</v>
      </c>
      <c r="G213">
        <v>51.905026939999999</v>
      </c>
      <c r="H213">
        <v>12.038596460000001</v>
      </c>
      <c r="I213">
        <v>5.9628552030000002</v>
      </c>
      <c r="J213">
        <v>0</v>
      </c>
      <c r="K213">
        <v>86.008340820000001</v>
      </c>
      <c r="L213">
        <v>0</v>
      </c>
      <c r="M213">
        <v>119.0162253</v>
      </c>
      <c r="N213">
        <v>7.3082966760000003</v>
      </c>
      <c r="O213">
        <v>65.176178820000004</v>
      </c>
      <c r="P213">
        <v>217.0631625</v>
      </c>
      <c r="Q213">
        <v>282.2393414</v>
      </c>
      <c r="R213">
        <v>57</v>
      </c>
      <c r="S213" s="4">
        <f>PRODUCT(Q213,R213)</f>
        <v>16087.642459799999</v>
      </c>
      <c r="T213">
        <v>4</v>
      </c>
    </row>
    <row r="214" spans="1:20" x14ac:dyDescent="0.3">
      <c r="A214" t="s">
        <v>24</v>
      </c>
      <c r="B214">
        <v>2005</v>
      </c>
      <c r="C214" s="2">
        <v>2050</v>
      </c>
      <c r="D214" t="s">
        <v>30</v>
      </c>
      <c r="E214" t="s">
        <v>17</v>
      </c>
      <c r="F214" t="s">
        <v>19</v>
      </c>
      <c r="G214">
        <v>18.80507094</v>
      </c>
      <c r="H214">
        <v>2.2572368360000001</v>
      </c>
      <c r="I214">
        <v>0.57292595999999996</v>
      </c>
      <c r="J214">
        <v>0</v>
      </c>
      <c r="K214">
        <v>51.373580769999997</v>
      </c>
      <c r="L214">
        <v>0</v>
      </c>
      <c r="M214">
        <v>31.361588269999999</v>
      </c>
      <c r="N214">
        <v>1.8319111779999999</v>
      </c>
      <c r="O214">
        <v>21.209908080000002</v>
      </c>
      <c r="P214">
        <v>84.992405880000007</v>
      </c>
      <c r="Q214">
        <v>106.202314</v>
      </c>
      <c r="R214">
        <v>152</v>
      </c>
      <c r="S214" s="4">
        <f>PRODUCT(Q214,R214)</f>
        <v>16142.751727999999</v>
      </c>
      <c r="T214">
        <v>2</v>
      </c>
    </row>
    <row r="215" spans="1:20" x14ac:dyDescent="0.3">
      <c r="A215" t="s">
        <v>22</v>
      </c>
      <c r="B215">
        <v>2005</v>
      </c>
      <c r="C215" s="2">
        <v>2050</v>
      </c>
      <c r="D215" t="s">
        <v>29</v>
      </c>
      <c r="E215" t="s">
        <v>17</v>
      </c>
      <c r="F215" t="s">
        <v>19</v>
      </c>
      <c r="G215">
        <v>22.612020080000001</v>
      </c>
      <c r="H215">
        <v>3.7025182110000001</v>
      </c>
      <c r="I215">
        <v>0.73035419400000001</v>
      </c>
      <c r="J215">
        <v>0</v>
      </c>
      <c r="K215">
        <v>45.917941239999998</v>
      </c>
      <c r="L215">
        <v>0</v>
      </c>
      <c r="M215">
        <v>40.508876530000002</v>
      </c>
      <c r="N215">
        <v>2.7280794419999999</v>
      </c>
      <c r="O215">
        <v>26.070453709999999</v>
      </c>
      <c r="P215">
        <v>90.129335979999993</v>
      </c>
      <c r="Q215">
        <v>116.1997897</v>
      </c>
      <c r="R215">
        <v>139</v>
      </c>
      <c r="S215" s="4">
        <f>PRODUCT(Q215,R215)</f>
        <v>16151.770768299999</v>
      </c>
      <c r="T215">
        <v>3</v>
      </c>
    </row>
    <row r="216" spans="1:20" x14ac:dyDescent="0.3">
      <c r="A216" t="s">
        <v>23</v>
      </c>
      <c r="B216">
        <v>2005</v>
      </c>
      <c r="C216" s="2">
        <v>2050</v>
      </c>
      <c r="D216" t="s">
        <v>29</v>
      </c>
      <c r="E216" t="s">
        <v>21</v>
      </c>
      <c r="F216" t="s">
        <v>19</v>
      </c>
      <c r="G216">
        <v>22.612020260000001</v>
      </c>
      <c r="H216">
        <v>3.7025182110000001</v>
      </c>
      <c r="I216">
        <v>0.39947241</v>
      </c>
      <c r="J216">
        <v>0</v>
      </c>
      <c r="K216">
        <v>46.852768179999998</v>
      </c>
      <c r="L216">
        <v>0</v>
      </c>
      <c r="M216">
        <v>40.508876530000002</v>
      </c>
      <c r="N216">
        <v>2.7280794419999999</v>
      </c>
      <c r="O216">
        <v>25.739572110000001</v>
      </c>
      <c r="P216">
        <v>91.064162920000001</v>
      </c>
      <c r="Q216">
        <v>116.803735</v>
      </c>
      <c r="R216">
        <v>139</v>
      </c>
      <c r="S216" s="4">
        <f>PRODUCT(Q216,R216)</f>
        <v>16235.719165</v>
      </c>
      <c r="T216">
        <v>3</v>
      </c>
    </row>
    <row r="217" spans="1:20" x14ac:dyDescent="0.3">
      <c r="A217" t="s">
        <v>24</v>
      </c>
      <c r="B217">
        <v>1900</v>
      </c>
      <c r="C217">
        <v>1991</v>
      </c>
      <c r="D217" t="s">
        <v>32</v>
      </c>
      <c r="E217" t="s">
        <v>21</v>
      </c>
      <c r="F217" t="s">
        <v>19</v>
      </c>
      <c r="G217">
        <v>51.905027490000002</v>
      </c>
      <c r="H217">
        <v>12.038596460000001</v>
      </c>
      <c r="I217">
        <v>7.6817060760000002</v>
      </c>
      <c r="J217">
        <v>0</v>
      </c>
      <c r="K217">
        <v>92.915569669999996</v>
      </c>
      <c r="L217">
        <v>0</v>
      </c>
      <c r="M217">
        <v>113.89981779999999</v>
      </c>
      <c r="N217">
        <v>7.3082966760000003</v>
      </c>
      <c r="O217">
        <v>66.895030239999997</v>
      </c>
      <c r="P217">
        <v>218.8539839</v>
      </c>
      <c r="Q217">
        <v>285.74901410000001</v>
      </c>
      <c r="R217">
        <v>57</v>
      </c>
      <c r="S217" s="4">
        <f>PRODUCT(Q217,R217)</f>
        <v>16287.6938037</v>
      </c>
      <c r="T217">
        <v>4</v>
      </c>
    </row>
    <row r="218" spans="1:20" x14ac:dyDescent="0.3">
      <c r="A218" t="s">
        <v>22</v>
      </c>
      <c r="B218">
        <v>1992</v>
      </c>
      <c r="C218">
        <v>2004</v>
      </c>
      <c r="D218" t="s">
        <v>32</v>
      </c>
      <c r="E218" t="s">
        <v>20</v>
      </c>
      <c r="F218" t="s">
        <v>19</v>
      </c>
      <c r="G218">
        <v>25.899927739999999</v>
      </c>
      <c r="H218">
        <v>4.8205128080000001</v>
      </c>
      <c r="I218">
        <v>1.364591581</v>
      </c>
      <c r="J218">
        <v>0</v>
      </c>
      <c r="K218">
        <v>47.472932610000001</v>
      </c>
      <c r="L218">
        <v>0</v>
      </c>
      <c r="M218">
        <v>55.479085740000002</v>
      </c>
      <c r="N218">
        <v>5.8472930239999998</v>
      </c>
      <c r="O218">
        <v>33.11181234</v>
      </c>
      <c r="P218">
        <v>107.7725312</v>
      </c>
      <c r="Q218">
        <v>140.8843435</v>
      </c>
      <c r="R218">
        <v>117</v>
      </c>
      <c r="S218" s="4">
        <f>PRODUCT(Q218,R218)</f>
        <v>16483.468189499999</v>
      </c>
      <c r="T218">
        <v>4</v>
      </c>
    </row>
    <row r="219" spans="1:20" x14ac:dyDescent="0.3">
      <c r="A219" t="s">
        <v>24</v>
      </c>
      <c r="B219">
        <v>2005</v>
      </c>
      <c r="C219" s="2">
        <v>2050</v>
      </c>
      <c r="D219" t="s">
        <v>32</v>
      </c>
      <c r="E219" t="s">
        <v>20</v>
      </c>
      <c r="F219" t="s">
        <v>19</v>
      </c>
      <c r="G219">
        <v>21.04487293</v>
      </c>
      <c r="H219">
        <v>3.7105263060000002</v>
      </c>
      <c r="I219">
        <v>0.45888173799999998</v>
      </c>
      <c r="J219">
        <v>0</v>
      </c>
      <c r="K219">
        <v>39.072478150000002</v>
      </c>
      <c r="L219">
        <v>0</v>
      </c>
      <c r="M219">
        <v>40.868474390000003</v>
      </c>
      <c r="N219">
        <v>3.6638223569999999</v>
      </c>
      <c r="O219">
        <v>25.16757703</v>
      </c>
      <c r="P219">
        <v>83.651478850000004</v>
      </c>
      <c r="Q219">
        <v>108.8190559</v>
      </c>
      <c r="R219">
        <v>152</v>
      </c>
      <c r="S219" s="4">
        <f>PRODUCT(Q219,R219)</f>
        <v>16540.496496799999</v>
      </c>
      <c r="T219">
        <v>4</v>
      </c>
    </row>
    <row r="220" spans="1:20" x14ac:dyDescent="0.3">
      <c r="A220" t="s">
        <v>16</v>
      </c>
      <c r="B220">
        <v>2005</v>
      </c>
      <c r="C220" s="2">
        <v>2050</v>
      </c>
      <c r="D220" t="s">
        <v>31</v>
      </c>
      <c r="E220" t="s">
        <v>17</v>
      </c>
      <c r="F220" t="s">
        <v>19</v>
      </c>
      <c r="G220">
        <v>11.402221580000001</v>
      </c>
      <c r="H220">
        <v>0.76584821199999997</v>
      </c>
      <c r="I220">
        <v>2.0288908069999998</v>
      </c>
      <c r="J220">
        <v>0</v>
      </c>
      <c r="K220">
        <v>38.722249720000001</v>
      </c>
      <c r="L220">
        <v>0</v>
      </c>
      <c r="M220">
        <v>20.53581951</v>
      </c>
      <c r="N220">
        <v>0.72958980500000004</v>
      </c>
      <c r="O220">
        <v>14.16070219</v>
      </c>
      <c r="P220">
        <v>60.023917439999998</v>
      </c>
      <c r="Q220">
        <v>74.18461963</v>
      </c>
      <c r="R220">
        <v>224</v>
      </c>
      <c r="S220" s="4">
        <f>PRODUCT(Q220,R220)</f>
        <v>16617.354797119999</v>
      </c>
      <c r="T220">
        <v>3</v>
      </c>
    </row>
    <row r="221" spans="1:20" x14ac:dyDescent="0.3">
      <c r="A221" t="s">
        <v>16</v>
      </c>
      <c r="B221">
        <v>1900</v>
      </c>
      <c r="C221">
        <v>1991</v>
      </c>
      <c r="D221" t="s">
        <v>31</v>
      </c>
      <c r="E221" t="s">
        <v>21</v>
      </c>
      <c r="F221" t="s">
        <v>19</v>
      </c>
      <c r="G221">
        <v>22.310006940000001</v>
      </c>
      <c r="H221">
        <v>1.5181415890000001</v>
      </c>
      <c r="I221">
        <v>3.1833421639999999</v>
      </c>
      <c r="J221">
        <v>0</v>
      </c>
      <c r="K221">
        <v>88.340398669999999</v>
      </c>
      <c r="L221">
        <v>0</v>
      </c>
      <c r="M221">
        <v>31.211299660000002</v>
      </c>
      <c r="N221">
        <v>1.2007588499999999</v>
      </c>
      <c r="O221">
        <v>26.69410796</v>
      </c>
      <c r="P221">
        <v>121.06983990000001</v>
      </c>
      <c r="Q221">
        <v>147.76394790000001</v>
      </c>
      <c r="R221">
        <v>113</v>
      </c>
      <c r="S221" s="4">
        <f>PRODUCT(Q221,R221)</f>
        <v>16697.326112700001</v>
      </c>
      <c r="T221">
        <v>3</v>
      </c>
    </row>
    <row r="222" spans="1:20" x14ac:dyDescent="0.3">
      <c r="A222" t="s">
        <v>23</v>
      </c>
      <c r="B222">
        <v>1992</v>
      </c>
      <c r="C222">
        <v>2004</v>
      </c>
      <c r="D222" t="s">
        <v>29</v>
      </c>
      <c r="E222" t="s">
        <v>17</v>
      </c>
      <c r="F222" t="s">
        <v>19</v>
      </c>
      <c r="G222">
        <v>46.910290519999997</v>
      </c>
      <c r="H222">
        <v>9.0289479180000001</v>
      </c>
      <c r="I222">
        <v>11.271077030000001</v>
      </c>
      <c r="J222">
        <v>0</v>
      </c>
      <c r="K222">
        <v>121.7848376</v>
      </c>
      <c r="L222">
        <v>0</v>
      </c>
      <c r="M222">
        <v>98.784804170000001</v>
      </c>
      <c r="N222">
        <v>5.4812231479999998</v>
      </c>
      <c r="O222">
        <v>63.662590700000003</v>
      </c>
      <c r="P222">
        <v>229.59858969999999</v>
      </c>
      <c r="Q222">
        <v>293.2611804</v>
      </c>
      <c r="R222">
        <v>57</v>
      </c>
      <c r="S222" s="4">
        <f>PRODUCT(Q222,R222)</f>
        <v>16715.887282799999</v>
      </c>
      <c r="T222">
        <v>3</v>
      </c>
    </row>
    <row r="223" spans="1:20" x14ac:dyDescent="0.3">
      <c r="A223" t="s">
        <v>24</v>
      </c>
      <c r="B223">
        <v>2005</v>
      </c>
      <c r="C223" s="2">
        <v>2050</v>
      </c>
      <c r="D223" t="s">
        <v>29</v>
      </c>
      <c r="E223" t="s">
        <v>21</v>
      </c>
      <c r="F223" t="s">
        <v>19</v>
      </c>
      <c r="G223">
        <v>20.678097470000001</v>
      </c>
      <c r="H223">
        <v>3.385855469</v>
      </c>
      <c r="I223">
        <v>0.55764695500000006</v>
      </c>
      <c r="J223">
        <v>0</v>
      </c>
      <c r="K223">
        <v>46.087613500000003</v>
      </c>
      <c r="L223">
        <v>0</v>
      </c>
      <c r="M223">
        <v>37.044301560000001</v>
      </c>
      <c r="N223">
        <v>2.747866948</v>
      </c>
      <c r="O223">
        <v>23.983611379999999</v>
      </c>
      <c r="P223">
        <v>86.517770530000007</v>
      </c>
      <c r="Q223">
        <v>110.5013819</v>
      </c>
      <c r="R223">
        <v>152</v>
      </c>
      <c r="S223" s="4">
        <f>PRODUCT(Q223,R223)</f>
        <v>16796.2100488</v>
      </c>
      <c r="T223">
        <v>3</v>
      </c>
    </row>
    <row r="224" spans="1:20" x14ac:dyDescent="0.3">
      <c r="A224" t="s">
        <v>24</v>
      </c>
      <c r="B224">
        <v>1900</v>
      </c>
      <c r="C224">
        <v>1991</v>
      </c>
      <c r="D224" t="s">
        <v>32</v>
      </c>
      <c r="E224" t="s">
        <v>17</v>
      </c>
      <c r="F224" t="s">
        <v>19</v>
      </c>
      <c r="G224">
        <v>51.905026939999999</v>
      </c>
      <c r="H224">
        <v>12.038596460000001</v>
      </c>
      <c r="I224">
        <v>8.7022555550000007</v>
      </c>
      <c r="J224">
        <v>0</v>
      </c>
      <c r="K224">
        <v>102.2279616</v>
      </c>
      <c r="L224">
        <v>0</v>
      </c>
      <c r="M224">
        <v>113.89981779999999</v>
      </c>
      <c r="N224">
        <v>7.3082966760000003</v>
      </c>
      <c r="O224">
        <v>67.915579170000001</v>
      </c>
      <c r="P224">
        <v>228.1663758</v>
      </c>
      <c r="Q224">
        <v>296.08195499999999</v>
      </c>
      <c r="R224">
        <v>57</v>
      </c>
      <c r="S224" s="4">
        <f>PRODUCT(Q224,R224)</f>
        <v>16876.671435</v>
      </c>
      <c r="T224">
        <v>4</v>
      </c>
    </row>
    <row r="225" spans="1:20" x14ac:dyDescent="0.3">
      <c r="A225" t="s">
        <v>23</v>
      </c>
      <c r="B225">
        <v>2005</v>
      </c>
      <c r="C225" s="2">
        <v>2050</v>
      </c>
      <c r="D225" t="s">
        <v>29</v>
      </c>
      <c r="E225" t="s">
        <v>17</v>
      </c>
      <c r="F225" t="s">
        <v>19</v>
      </c>
      <c r="G225">
        <v>22.612020080000001</v>
      </c>
      <c r="H225">
        <v>3.7025182110000001</v>
      </c>
      <c r="I225">
        <v>0.40794630700000001</v>
      </c>
      <c r="J225">
        <v>0</v>
      </c>
      <c r="K225">
        <v>52.124222899999999</v>
      </c>
      <c r="L225">
        <v>0</v>
      </c>
      <c r="M225">
        <v>40.508876530000002</v>
      </c>
      <c r="N225">
        <v>2.7280794419999999</v>
      </c>
      <c r="O225">
        <v>25.748045829999999</v>
      </c>
      <c r="P225">
        <v>96.335617639999995</v>
      </c>
      <c r="Q225">
        <v>122.0836635</v>
      </c>
      <c r="R225">
        <v>139</v>
      </c>
      <c r="S225" s="4">
        <f>PRODUCT(Q225,R225)</f>
        <v>16969.629226500001</v>
      </c>
      <c r="T225">
        <v>3</v>
      </c>
    </row>
    <row r="226" spans="1:20" x14ac:dyDescent="0.3">
      <c r="A226" t="s">
        <v>23</v>
      </c>
      <c r="B226">
        <v>1992</v>
      </c>
      <c r="C226">
        <v>2004</v>
      </c>
      <c r="D226" t="s">
        <v>32</v>
      </c>
      <c r="E226" t="s">
        <v>20</v>
      </c>
      <c r="F226" t="s">
        <v>19</v>
      </c>
      <c r="G226">
        <v>48.87382873</v>
      </c>
      <c r="H226">
        <v>9.8947368170000001</v>
      </c>
      <c r="I226">
        <v>4.2436143399999997</v>
      </c>
      <c r="J226">
        <v>0</v>
      </c>
      <c r="K226">
        <v>120.7552719</v>
      </c>
      <c r="L226">
        <v>0</v>
      </c>
      <c r="M226">
        <v>108.9825984</v>
      </c>
      <c r="N226">
        <v>7.3082966760000003</v>
      </c>
      <c r="O226">
        <v>60.425739739999997</v>
      </c>
      <c r="P226">
        <v>239.6326071</v>
      </c>
      <c r="Q226">
        <v>300.0583469</v>
      </c>
      <c r="R226">
        <v>57</v>
      </c>
      <c r="S226" s="4">
        <f>PRODUCT(Q226,R226)</f>
        <v>17103.325773299999</v>
      </c>
      <c r="T226">
        <v>4</v>
      </c>
    </row>
    <row r="227" spans="1:20" x14ac:dyDescent="0.3">
      <c r="A227" t="s">
        <v>16</v>
      </c>
      <c r="B227">
        <v>1900</v>
      </c>
      <c r="C227">
        <v>1991</v>
      </c>
      <c r="D227" t="s">
        <v>29</v>
      </c>
      <c r="E227" t="s">
        <v>20</v>
      </c>
      <c r="F227" t="s">
        <v>19</v>
      </c>
      <c r="G227">
        <v>25.32596611</v>
      </c>
      <c r="H227">
        <v>3.7433630600000001</v>
      </c>
      <c r="I227">
        <v>1.8158777960000001</v>
      </c>
      <c r="J227">
        <v>0</v>
      </c>
      <c r="K227">
        <v>76.198326089999995</v>
      </c>
      <c r="L227">
        <v>0</v>
      </c>
      <c r="M227">
        <v>40.859112619999998</v>
      </c>
      <c r="N227">
        <v>3.6022765510000001</v>
      </c>
      <c r="O227">
        <v>30.744120460000001</v>
      </c>
      <c r="P227">
        <v>120.8008018</v>
      </c>
      <c r="Q227">
        <v>151.5449222</v>
      </c>
      <c r="R227">
        <v>113</v>
      </c>
      <c r="S227" s="4">
        <f>PRODUCT(Q227,R227)</f>
        <v>17124.5762086</v>
      </c>
      <c r="T227">
        <v>3</v>
      </c>
    </row>
    <row r="228" spans="1:20" x14ac:dyDescent="0.3">
      <c r="A228" t="s">
        <v>22</v>
      </c>
      <c r="B228">
        <v>2005</v>
      </c>
      <c r="C228" s="2">
        <v>2050</v>
      </c>
      <c r="D228" t="s">
        <v>32</v>
      </c>
      <c r="E228" t="s">
        <v>21</v>
      </c>
      <c r="F228" t="s">
        <v>19</v>
      </c>
      <c r="G228">
        <v>24.660221400000001</v>
      </c>
      <c r="H228">
        <v>4.9366906349999997</v>
      </c>
      <c r="I228">
        <v>0.71028864000000003</v>
      </c>
      <c r="J228">
        <v>0</v>
      </c>
      <c r="K228">
        <v>42.860642400000003</v>
      </c>
      <c r="L228">
        <v>0</v>
      </c>
      <c r="M228">
        <v>46.707119519999999</v>
      </c>
      <c r="N228">
        <v>3.6374399560000001</v>
      </c>
      <c r="O228">
        <v>29.007950000000001</v>
      </c>
      <c r="P228">
        <v>94.504452560000004</v>
      </c>
      <c r="Q228">
        <v>123.5124026</v>
      </c>
      <c r="R228">
        <v>139</v>
      </c>
      <c r="S228" s="4">
        <f>PRODUCT(Q228,R228)</f>
        <v>17168.223961399999</v>
      </c>
      <c r="T228">
        <v>4</v>
      </c>
    </row>
    <row r="229" spans="1:20" x14ac:dyDescent="0.3">
      <c r="A229" t="s">
        <v>16</v>
      </c>
      <c r="B229">
        <v>1992</v>
      </c>
      <c r="C229">
        <v>2004</v>
      </c>
      <c r="D229" t="s">
        <v>30</v>
      </c>
      <c r="E229" t="s">
        <v>20</v>
      </c>
      <c r="F229" t="s">
        <v>19</v>
      </c>
      <c r="G229">
        <v>14.683701839999999</v>
      </c>
      <c r="H229">
        <v>1.5494505460000001</v>
      </c>
      <c r="I229">
        <v>2.5011667040000001</v>
      </c>
      <c r="J229">
        <v>0</v>
      </c>
      <c r="K229">
        <v>45.14917715</v>
      </c>
      <c r="L229">
        <v>0</v>
      </c>
      <c r="M229">
        <v>29.18452976</v>
      </c>
      <c r="N229">
        <v>1.821113607</v>
      </c>
      <c r="O229">
        <v>19.005982150000001</v>
      </c>
      <c r="P229">
        <v>75.883157449999999</v>
      </c>
      <c r="Q229">
        <v>94.889139610000001</v>
      </c>
      <c r="R229">
        <v>182</v>
      </c>
      <c r="S229" s="4">
        <f>PRODUCT(Q229,R229)</f>
        <v>17269.823409019999</v>
      </c>
      <c r="T229">
        <v>2</v>
      </c>
    </row>
    <row r="230" spans="1:20" x14ac:dyDescent="0.3">
      <c r="A230" t="s">
        <v>16</v>
      </c>
      <c r="B230">
        <v>2005</v>
      </c>
      <c r="C230" s="2">
        <v>2050</v>
      </c>
      <c r="D230" t="s">
        <v>30</v>
      </c>
      <c r="E230" t="s">
        <v>21</v>
      </c>
      <c r="F230" t="s">
        <v>19</v>
      </c>
      <c r="G230">
        <v>12.673204009999999</v>
      </c>
      <c r="H230">
        <v>1.531696425</v>
      </c>
      <c r="I230">
        <v>1.847866072</v>
      </c>
      <c r="J230">
        <v>0</v>
      </c>
      <c r="K230">
        <v>35.599635259999999</v>
      </c>
      <c r="L230">
        <v>0</v>
      </c>
      <c r="M230">
        <v>24.408995180000002</v>
      </c>
      <c r="N230">
        <v>1.459179609</v>
      </c>
      <c r="O230">
        <v>15.980249690000001</v>
      </c>
      <c r="P230">
        <v>61.540326870000001</v>
      </c>
      <c r="Q230">
        <v>77.520576559999995</v>
      </c>
      <c r="R230">
        <v>224</v>
      </c>
      <c r="S230" s="4">
        <f>PRODUCT(Q230,R230)</f>
        <v>17364.609149439999</v>
      </c>
      <c r="T230">
        <v>2</v>
      </c>
    </row>
    <row r="231" spans="1:20" x14ac:dyDescent="0.3">
      <c r="A231" t="s">
        <v>16</v>
      </c>
      <c r="B231">
        <v>2005</v>
      </c>
      <c r="C231" s="2">
        <v>2050</v>
      </c>
      <c r="D231" t="s">
        <v>29</v>
      </c>
      <c r="E231" t="s">
        <v>20</v>
      </c>
      <c r="F231" t="s">
        <v>19</v>
      </c>
      <c r="G231">
        <v>12.92453618</v>
      </c>
      <c r="H231">
        <v>1.8883929719999999</v>
      </c>
      <c r="I231">
        <v>1.107231418</v>
      </c>
      <c r="J231">
        <v>0</v>
      </c>
      <c r="K231">
        <v>32.541509859999998</v>
      </c>
      <c r="L231">
        <v>0</v>
      </c>
      <c r="M231">
        <v>27.04487185</v>
      </c>
      <c r="N231">
        <v>2.188769169</v>
      </c>
      <c r="O231">
        <v>16.220536769999999</v>
      </c>
      <c r="P231">
        <v>61.474774670000002</v>
      </c>
      <c r="Q231">
        <v>77.695311439999998</v>
      </c>
      <c r="R231">
        <v>224</v>
      </c>
      <c r="S231" s="4">
        <f>PRODUCT(Q231,R231)</f>
        <v>17403.749762560001</v>
      </c>
      <c r="T231">
        <v>3</v>
      </c>
    </row>
    <row r="232" spans="1:20" x14ac:dyDescent="0.3">
      <c r="A232" t="s">
        <v>16</v>
      </c>
      <c r="B232">
        <v>1992</v>
      </c>
      <c r="C232">
        <v>2004</v>
      </c>
      <c r="D232" t="s">
        <v>31</v>
      </c>
      <c r="E232" t="s">
        <v>21</v>
      </c>
      <c r="F232" t="s">
        <v>19</v>
      </c>
      <c r="G232">
        <v>14.37342832</v>
      </c>
      <c r="H232">
        <v>0.94258241499999995</v>
      </c>
      <c r="I232">
        <v>4.4348276870000003</v>
      </c>
      <c r="J232">
        <v>0</v>
      </c>
      <c r="K232">
        <v>49.804616719999999</v>
      </c>
      <c r="L232">
        <v>0</v>
      </c>
      <c r="M232">
        <v>25.649243169999998</v>
      </c>
      <c r="N232">
        <v>0.91055680400000005</v>
      </c>
      <c r="O232">
        <v>19.718812809999999</v>
      </c>
      <c r="P232">
        <v>76.396442300000004</v>
      </c>
      <c r="Q232">
        <v>96.115255099999999</v>
      </c>
      <c r="R232">
        <v>182</v>
      </c>
      <c r="S232" s="4">
        <f>PRODUCT(Q232,R232)</f>
        <v>17492.9764282</v>
      </c>
      <c r="T232">
        <v>3</v>
      </c>
    </row>
    <row r="233" spans="1:20" x14ac:dyDescent="0.3">
      <c r="A233" t="s">
        <v>22</v>
      </c>
      <c r="B233">
        <v>2005</v>
      </c>
      <c r="C233" s="2">
        <v>2050</v>
      </c>
      <c r="D233" t="s">
        <v>32</v>
      </c>
      <c r="E233" t="s">
        <v>17</v>
      </c>
      <c r="F233" t="s">
        <v>19</v>
      </c>
      <c r="G233">
        <v>24.66022135</v>
      </c>
      <c r="H233">
        <v>4.9366906349999997</v>
      </c>
      <c r="I233">
        <v>0.73035419400000001</v>
      </c>
      <c r="J233">
        <v>0</v>
      </c>
      <c r="K233">
        <v>45.917941239999998</v>
      </c>
      <c r="L233">
        <v>0</v>
      </c>
      <c r="M233">
        <v>46.707119519999999</v>
      </c>
      <c r="N233">
        <v>3.6374399560000001</v>
      </c>
      <c r="O233">
        <v>29.028015499999999</v>
      </c>
      <c r="P233">
        <v>97.561751400000006</v>
      </c>
      <c r="Q233">
        <v>126.5897669</v>
      </c>
      <c r="R233">
        <v>139</v>
      </c>
      <c r="S233" s="4">
        <f>PRODUCT(Q233,R233)</f>
        <v>17595.977599099999</v>
      </c>
      <c r="T233">
        <v>4</v>
      </c>
    </row>
    <row r="234" spans="1:20" x14ac:dyDescent="0.3">
      <c r="A234" t="s">
        <v>24</v>
      </c>
      <c r="B234">
        <v>2005</v>
      </c>
      <c r="C234" s="2">
        <v>2050</v>
      </c>
      <c r="D234" t="s">
        <v>29</v>
      </c>
      <c r="E234" t="s">
        <v>17</v>
      </c>
      <c r="F234" t="s">
        <v>19</v>
      </c>
      <c r="G234">
        <v>20.678097309999998</v>
      </c>
      <c r="H234">
        <v>3.385855469</v>
      </c>
      <c r="I234">
        <v>0.57292595999999996</v>
      </c>
      <c r="J234">
        <v>0</v>
      </c>
      <c r="K234">
        <v>51.373580769999997</v>
      </c>
      <c r="L234">
        <v>0</v>
      </c>
      <c r="M234">
        <v>37.044301560000001</v>
      </c>
      <c r="N234">
        <v>2.747866948</v>
      </c>
      <c r="O234">
        <v>23.99889022</v>
      </c>
      <c r="P234">
        <v>91.803737799999993</v>
      </c>
      <c r="Q234">
        <v>115.802628</v>
      </c>
      <c r="R234">
        <v>152</v>
      </c>
      <c r="S234" s="4">
        <f>PRODUCT(Q234,R234)</f>
        <v>17601.999456000001</v>
      </c>
      <c r="T234">
        <v>3</v>
      </c>
    </row>
    <row r="235" spans="1:20" x14ac:dyDescent="0.3">
      <c r="A235" t="s">
        <v>23</v>
      </c>
      <c r="B235">
        <v>2005</v>
      </c>
      <c r="C235" s="2">
        <v>2050</v>
      </c>
      <c r="D235" t="s">
        <v>32</v>
      </c>
      <c r="E235" t="s">
        <v>21</v>
      </c>
      <c r="F235" t="s">
        <v>19</v>
      </c>
      <c r="G235">
        <v>24.660221400000001</v>
      </c>
      <c r="H235">
        <v>4.9366906349999997</v>
      </c>
      <c r="I235">
        <v>0.39947241</v>
      </c>
      <c r="J235">
        <v>0</v>
      </c>
      <c r="K235">
        <v>46.852768179999998</v>
      </c>
      <c r="L235">
        <v>0</v>
      </c>
      <c r="M235">
        <v>46.707119519999999</v>
      </c>
      <c r="N235">
        <v>3.6374399560000001</v>
      </c>
      <c r="O235">
        <v>28.697133770000001</v>
      </c>
      <c r="P235">
        <v>98.496578339999999</v>
      </c>
      <c r="Q235">
        <v>127.1937121</v>
      </c>
      <c r="R235">
        <v>139</v>
      </c>
      <c r="S235" s="4">
        <f>PRODUCT(Q235,R235)</f>
        <v>17679.9259819</v>
      </c>
      <c r="T235">
        <v>4</v>
      </c>
    </row>
    <row r="236" spans="1:20" x14ac:dyDescent="0.3">
      <c r="A236" t="s">
        <v>24</v>
      </c>
      <c r="B236">
        <v>1992</v>
      </c>
      <c r="C236">
        <v>2004</v>
      </c>
      <c r="D236" t="s">
        <v>31</v>
      </c>
      <c r="E236" t="s">
        <v>20</v>
      </c>
      <c r="F236" t="s">
        <v>19</v>
      </c>
      <c r="G236">
        <v>16.86849346</v>
      </c>
      <c r="H236">
        <v>1.0143884869999999</v>
      </c>
      <c r="I236">
        <v>1.0440483439999999</v>
      </c>
      <c r="J236">
        <v>0</v>
      </c>
      <c r="K236">
        <v>80.647187819999999</v>
      </c>
      <c r="L236">
        <v>0</v>
      </c>
      <c r="M236">
        <v>26.84193539</v>
      </c>
      <c r="N236">
        <v>0.90935998900000004</v>
      </c>
      <c r="O236">
        <v>18.821901789999998</v>
      </c>
      <c r="P236">
        <v>108.5035117</v>
      </c>
      <c r="Q236">
        <v>127.3254135</v>
      </c>
      <c r="R236">
        <v>139</v>
      </c>
      <c r="S236" s="4">
        <f>PRODUCT(Q236,R236)</f>
        <v>17698.232476500001</v>
      </c>
      <c r="T236">
        <v>3</v>
      </c>
    </row>
    <row r="237" spans="1:20" x14ac:dyDescent="0.3">
      <c r="A237" t="s">
        <v>22</v>
      </c>
      <c r="B237">
        <v>1992</v>
      </c>
      <c r="C237">
        <v>2004</v>
      </c>
      <c r="D237" t="s">
        <v>32</v>
      </c>
      <c r="E237" t="s">
        <v>21</v>
      </c>
      <c r="F237" t="s">
        <v>19</v>
      </c>
      <c r="G237">
        <v>27.723281109999999</v>
      </c>
      <c r="H237">
        <v>5.8649572499999998</v>
      </c>
      <c r="I237">
        <v>1.6418217369999999</v>
      </c>
      <c r="J237">
        <v>0</v>
      </c>
      <c r="K237">
        <v>53.772403799999999</v>
      </c>
      <c r="L237">
        <v>0</v>
      </c>
      <c r="M237">
        <v>57.982263590000002</v>
      </c>
      <c r="N237">
        <v>5.8472930239999998</v>
      </c>
      <c r="O237">
        <v>35.212395870000002</v>
      </c>
      <c r="P237">
        <v>117.61962459999999</v>
      </c>
      <c r="Q237">
        <v>152.8320205</v>
      </c>
      <c r="R237">
        <v>117</v>
      </c>
      <c r="S237" s="4">
        <f>PRODUCT(Q237,R237)</f>
        <v>17881.346398499998</v>
      </c>
      <c r="T237">
        <v>4</v>
      </c>
    </row>
    <row r="238" spans="1:20" x14ac:dyDescent="0.3">
      <c r="A238" t="s">
        <v>16</v>
      </c>
      <c r="B238">
        <v>1900</v>
      </c>
      <c r="C238">
        <v>1991</v>
      </c>
      <c r="D238" t="s">
        <v>30</v>
      </c>
      <c r="E238" t="s">
        <v>21</v>
      </c>
      <c r="F238" t="s">
        <v>19</v>
      </c>
      <c r="G238">
        <v>24.82947562</v>
      </c>
      <c r="H238">
        <v>3.0362831780000001</v>
      </c>
      <c r="I238">
        <v>3.1833421639999999</v>
      </c>
      <c r="J238">
        <v>0</v>
      </c>
      <c r="K238">
        <v>88.340398669999999</v>
      </c>
      <c r="L238">
        <v>0</v>
      </c>
      <c r="M238">
        <v>36.96964389</v>
      </c>
      <c r="N238">
        <v>2.4015177009999999</v>
      </c>
      <c r="O238">
        <v>30.414335479999998</v>
      </c>
      <c r="P238">
        <v>128.34632569999999</v>
      </c>
      <c r="Q238">
        <v>158.76066119999999</v>
      </c>
      <c r="R238">
        <v>113</v>
      </c>
      <c r="S238" s="4">
        <f>PRODUCT(Q238,R238)</f>
        <v>17939.954715599997</v>
      </c>
      <c r="T238">
        <v>2</v>
      </c>
    </row>
    <row r="239" spans="1:20" x14ac:dyDescent="0.3">
      <c r="A239" t="s">
        <v>16</v>
      </c>
      <c r="B239">
        <v>2005</v>
      </c>
      <c r="C239" s="2">
        <v>2050</v>
      </c>
      <c r="D239" t="s">
        <v>30</v>
      </c>
      <c r="E239" t="s">
        <v>17</v>
      </c>
      <c r="F239" t="s">
        <v>19</v>
      </c>
      <c r="G239">
        <v>12.67320411</v>
      </c>
      <c r="H239">
        <v>1.531696425</v>
      </c>
      <c r="I239">
        <v>2.0288908069999998</v>
      </c>
      <c r="J239">
        <v>0</v>
      </c>
      <c r="K239">
        <v>38.722249720000001</v>
      </c>
      <c r="L239">
        <v>0</v>
      </c>
      <c r="M239">
        <v>24.408995180000002</v>
      </c>
      <c r="N239">
        <v>1.459179609</v>
      </c>
      <c r="O239">
        <v>16.161274519999999</v>
      </c>
      <c r="P239">
        <v>64.662941329999995</v>
      </c>
      <c r="Q239">
        <v>80.824215850000002</v>
      </c>
      <c r="R239">
        <v>224</v>
      </c>
      <c r="S239" s="4">
        <f>PRODUCT(Q239,R239)</f>
        <v>18104.624350400001</v>
      </c>
      <c r="T239">
        <v>2</v>
      </c>
    </row>
    <row r="240" spans="1:20" x14ac:dyDescent="0.3">
      <c r="A240" t="s">
        <v>16</v>
      </c>
      <c r="B240">
        <v>1900</v>
      </c>
      <c r="C240">
        <v>1991</v>
      </c>
      <c r="D240" t="s">
        <v>31</v>
      </c>
      <c r="E240" t="s">
        <v>17</v>
      </c>
      <c r="F240" t="s">
        <v>19</v>
      </c>
      <c r="G240">
        <v>22.310006860000001</v>
      </c>
      <c r="H240">
        <v>1.5181415890000001</v>
      </c>
      <c r="I240">
        <v>3.6225119889999999</v>
      </c>
      <c r="J240">
        <v>0</v>
      </c>
      <c r="K240">
        <v>101.4194313</v>
      </c>
      <c r="L240">
        <v>0</v>
      </c>
      <c r="M240">
        <v>31.211299660000002</v>
      </c>
      <c r="N240">
        <v>1.2007588499999999</v>
      </c>
      <c r="O240">
        <v>27.133277700000001</v>
      </c>
      <c r="P240">
        <v>134.1488726</v>
      </c>
      <c r="Q240">
        <v>161.28215030000001</v>
      </c>
      <c r="R240">
        <v>113</v>
      </c>
      <c r="S240" s="4">
        <f>PRODUCT(Q240,R240)</f>
        <v>18224.882983900003</v>
      </c>
      <c r="T240">
        <v>3</v>
      </c>
    </row>
    <row r="241" spans="1:20" x14ac:dyDescent="0.3">
      <c r="A241" t="s">
        <v>24</v>
      </c>
      <c r="B241">
        <v>2005</v>
      </c>
      <c r="C241" s="2">
        <v>2050</v>
      </c>
      <c r="D241" t="s">
        <v>32</v>
      </c>
      <c r="E241" t="s">
        <v>21</v>
      </c>
      <c r="F241" t="s">
        <v>19</v>
      </c>
      <c r="G241">
        <v>22.551123520000001</v>
      </c>
      <c r="H241">
        <v>4.5144736730000004</v>
      </c>
      <c r="I241">
        <v>0.55764695500000006</v>
      </c>
      <c r="J241">
        <v>0</v>
      </c>
      <c r="K241">
        <v>46.087613500000003</v>
      </c>
      <c r="L241">
        <v>0</v>
      </c>
      <c r="M241">
        <v>42.712431670000001</v>
      </c>
      <c r="N241">
        <v>3.6638223569999999</v>
      </c>
      <c r="O241">
        <v>26.772592830000001</v>
      </c>
      <c r="P241">
        <v>93.314518840000005</v>
      </c>
      <c r="Q241">
        <v>120.08711169999999</v>
      </c>
      <c r="R241">
        <v>152</v>
      </c>
      <c r="S241" s="4">
        <f>PRODUCT(Q241,R241)</f>
        <v>18253.240978399997</v>
      </c>
      <c r="T241">
        <v>4</v>
      </c>
    </row>
    <row r="242" spans="1:20" x14ac:dyDescent="0.3">
      <c r="A242" t="s">
        <v>16</v>
      </c>
      <c r="B242">
        <v>1900</v>
      </c>
      <c r="C242">
        <v>1991</v>
      </c>
      <c r="D242" t="s">
        <v>32</v>
      </c>
      <c r="E242" t="s">
        <v>20</v>
      </c>
      <c r="F242" t="s">
        <v>19</v>
      </c>
      <c r="G242">
        <v>27.84543571</v>
      </c>
      <c r="H242">
        <v>4.9911504300000002</v>
      </c>
      <c r="I242">
        <v>1.8158777960000001</v>
      </c>
      <c r="J242">
        <v>0</v>
      </c>
      <c r="K242">
        <v>76.198326089999995</v>
      </c>
      <c r="L242">
        <v>0</v>
      </c>
      <c r="M242">
        <v>46.330535619999999</v>
      </c>
      <c r="N242">
        <v>4.8030354019999999</v>
      </c>
      <c r="O242">
        <v>34.464348909999998</v>
      </c>
      <c r="P242">
        <v>127.5200121</v>
      </c>
      <c r="Q242">
        <v>161.9843611</v>
      </c>
      <c r="R242">
        <v>113</v>
      </c>
      <c r="S242" s="4">
        <f>PRODUCT(Q242,R242)</f>
        <v>18304.232804300002</v>
      </c>
      <c r="T242">
        <v>4</v>
      </c>
    </row>
    <row r="243" spans="1:20" x14ac:dyDescent="0.3">
      <c r="A243" t="s">
        <v>22</v>
      </c>
      <c r="B243">
        <v>1992</v>
      </c>
      <c r="C243">
        <v>2004</v>
      </c>
      <c r="D243" t="s">
        <v>32</v>
      </c>
      <c r="E243" t="s">
        <v>17</v>
      </c>
      <c r="F243" t="s">
        <v>19</v>
      </c>
      <c r="G243">
        <v>27.723281270000001</v>
      </c>
      <c r="H243">
        <v>5.8649572499999998</v>
      </c>
      <c r="I243">
        <v>1.7164715859999999</v>
      </c>
      <c r="J243">
        <v>0</v>
      </c>
      <c r="K243">
        <v>58.162890249999997</v>
      </c>
      <c r="L243">
        <v>0</v>
      </c>
      <c r="M243">
        <v>57.982263590000002</v>
      </c>
      <c r="N243">
        <v>5.8472930239999998</v>
      </c>
      <c r="O243">
        <v>35.287045880000001</v>
      </c>
      <c r="P243">
        <v>122.0101111</v>
      </c>
      <c r="Q243">
        <v>157.297157</v>
      </c>
      <c r="R243">
        <v>117</v>
      </c>
      <c r="S243" s="4">
        <f>PRODUCT(Q243,R243)</f>
        <v>18403.767369000001</v>
      </c>
      <c r="T243">
        <v>4</v>
      </c>
    </row>
    <row r="244" spans="1:20" x14ac:dyDescent="0.3">
      <c r="A244" t="s">
        <v>23</v>
      </c>
      <c r="B244">
        <v>2005</v>
      </c>
      <c r="C244" s="2">
        <v>2050</v>
      </c>
      <c r="D244" t="s">
        <v>32</v>
      </c>
      <c r="E244" t="s">
        <v>17</v>
      </c>
      <c r="F244" t="s">
        <v>19</v>
      </c>
      <c r="G244">
        <v>24.66022135</v>
      </c>
      <c r="H244">
        <v>4.9366906349999997</v>
      </c>
      <c r="I244">
        <v>0.40794630700000001</v>
      </c>
      <c r="J244">
        <v>0</v>
      </c>
      <c r="K244">
        <v>52.124222899999999</v>
      </c>
      <c r="L244">
        <v>0</v>
      </c>
      <c r="M244">
        <v>46.707119519999999</v>
      </c>
      <c r="N244">
        <v>3.6374399560000001</v>
      </c>
      <c r="O244">
        <v>28.705607610000001</v>
      </c>
      <c r="P244">
        <v>103.7680331</v>
      </c>
      <c r="Q244">
        <v>132.4736407</v>
      </c>
      <c r="R244">
        <v>139</v>
      </c>
      <c r="S244" s="4">
        <f>PRODUCT(Q244,R244)</f>
        <v>18413.836057299999</v>
      </c>
      <c r="T244">
        <v>4</v>
      </c>
    </row>
    <row r="245" spans="1:20" x14ac:dyDescent="0.3">
      <c r="A245" t="s">
        <v>16</v>
      </c>
      <c r="B245">
        <v>1992</v>
      </c>
      <c r="C245">
        <v>2004</v>
      </c>
      <c r="D245" t="s">
        <v>31</v>
      </c>
      <c r="E245" t="s">
        <v>17</v>
      </c>
      <c r="F245" t="s">
        <v>19</v>
      </c>
      <c r="G245">
        <v>14.37342831</v>
      </c>
      <c r="H245">
        <v>0.94258241499999995</v>
      </c>
      <c r="I245">
        <v>5.4275810770000001</v>
      </c>
      <c r="J245">
        <v>0</v>
      </c>
      <c r="K245">
        <v>53.99870962</v>
      </c>
      <c r="L245">
        <v>0</v>
      </c>
      <c r="M245">
        <v>25.649243169999998</v>
      </c>
      <c r="N245">
        <v>0.91055680400000005</v>
      </c>
      <c r="O245">
        <v>20.711566189999999</v>
      </c>
      <c r="P245">
        <v>80.590535200000005</v>
      </c>
      <c r="Q245">
        <v>101.3021014</v>
      </c>
      <c r="R245">
        <v>182</v>
      </c>
      <c r="S245" s="4">
        <f>PRODUCT(Q245,R245)</f>
        <v>18436.9824548</v>
      </c>
      <c r="T245">
        <v>3</v>
      </c>
    </row>
    <row r="246" spans="1:20" x14ac:dyDescent="0.3">
      <c r="A246" t="s">
        <v>23</v>
      </c>
      <c r="B246">
        <v>1992</v>
      </c>
      <c r="C246">
        <v>2004</v>
      </c>
      <c r="D246" t="s">
        <v>32</v>
      </c>
      <c r="E246" t="s">
        <v>21</v>
      </c>
      <c r="F246" t="s">
        <v>19</v>
      </c>
      <c r="G246">
        <v>51.905027490000002</v>
      </c>
      <c r="H246">
        <v>12.038596460000001</v>
      </c>
      <c r="I246">
        <v>7.7762556180000004</v>
      </c>
      <c r="J246">
        <v>0</v>
      </c>
      <c r="K246">
        <v>133.72231769999999</v>
      </c>
      <c r="L246">
        <v>0</v>
      </c>
      <c r="M246">
        <v>113.89981779999999</v>
      </c>
      <c r="N246">
        <v>7.3082966760000003</v>
      </c>
      <c r="O246">
        <v>66.98957978</v>
      </c>
      <c r="P246">
        <v>259.660732</v>
      </c>
      <c r="Q246">
        <v>326.6503118</v>
      </c>
      <c r="R246">
        <v>57</v>
      </c>
      <c r="S246" s="4">
        <f>PRODUCT(Q246,R246)</f>
        <v>18619.067772599999</v>
      </c>
      <c r="T246">
        <v>4</v>
      </c>
    </row>
    <row r="247" spans="1:20" x14ac:dyDescent="0.3">
      <c r="A247" t="s">
        <v>16</v>
      </c>
      <c r="B247">
        <v>1992</v>
      </c>
      <c r="C247">
        <v>2004</v>
      </c>
      <c r="D247" t="s">
        <v>29</v>
      </c>
      <c r="E247" t="s">
        <v>20</v>
      </c>
      <c r="F247" t="s">
        <v>19</v>
      </c>
      <c r="G247">
        <v>16.247987479999999</v>
      </c>
      <c r="H247">
        <v>2.3241759659999999</v>
      </c>
      <c r="I247">
        <v>2.5011667040000001</v>
      </c>
      <c r="J247">
        <v>0</v>
      </c>
      <c r="K247">
        <v>45.14917715</v>
      </c>
      <c r="L247">
        <v>0</v>
      </c>
      <c r="M247">
        <v>33.797010270000001</v>
      </c>
      <c r="N247">
        <v>2.7316702099999999</v>
      </c>
      <c r="O247">
        <v>21.480824389999999</v>
      </c>
      <c r="P247">
        <v>81.270363380000006</v>
      </c>
      <c r="Q247">
        <v>102.7511878</v>
      </c>
      <c r="R247">
        <v>182</v>
      </c>
      <c r="S247" s="4">
        <f>PRODUCT(Q247,R247)</f>
        <v>18700.7161796</v>
      </c>
      <c r="T247">
        <v>3</v>
      </c>
    </row>
    <row r="248" spans="1:20" x14ac:dyDescent="0.3">
      <c r="A248" t="s">
        <v>16</v>
      </c>
      <c r="B248">
        <v>2005</v>
      </c>
      <c r="C248" s="2">
        <v>2050</v>
      </c>
      <c r="D248" t="s">
        <v>32</v>
      </c>
      <c r="E248" t="s">
        <v>20</v>
      </c>
      <c r="F248" t="s">
        <v>19</v>
      </c>
      <c r="G248">
        <v>14.195518229999999</v>
      </c>
      <c r="H248">
        <v>2.5178571359999999</v>
      </c>
      <c r="I248">
        <v>1.107231418</v>
      </c>
      <c r="J248">
        <v>0</v>
      </c>
      <c r="K248">
        <v>32.541509859999998</v>
      </c>
      <c r="L248">
        <v>0</v>
      </c>
      <c r="M248">
        <v>30.72505567</v>
      </c>
      <c r="N248">
        <v>2.918359218</v>
      </c>
      <c r="O248">
        <v>18.221108869999998</v>
      </c>
      <c r="P248">
        <v>65.784422660000004</v>
      </c>
      <c r="Q248">
        <v>84.005531529999999</v>
      </c>
      <c r="R248">
        <v>224</v>
      </c>
      <c r="S248" s="4">
        <f>PRODUCT(Q248,R248)</f>
        <v>18817.23906272</v>
      </c>
      <c r="T248">
        <v>4</v>
      </c>
    </row>
    <row r="249" spans="1:20" x14ac:dyDescent="0.3">
      <c r="A249" t="s">
        <v>16</v>
      </c>
      <c r="B249">
        <v>2005</v>
      </c>
      <c r="C249" s="2">
        <v>2050</v>
      </c>
      <c r="D249" t="s">
        <v>29</v>
      </c>
      <c r="E249" t="s">
        <v>21</v>
      </c>
      <c r="F249" t="s">
        <v>19</v>
      </c>
      <c r="G249">
        <v>13.94418582</v>
      </c>
      <c r="H249">
        <v>2.2975447830000002</v>
      </c>
      <c r="I249">
        <v>1.847866072</v>
      </c>
      <c r="J249">
        <v>0</v>
      </c>
      <c r="K249">
        <v>35.599635259999999</v>
      </c>
      <c r="L249">
        <v>0</v>
      </c>
      <c r="M249">
        <v>28.26511769</v>
      </c>
      <c r="N249">
        <v>2.188769169</v>
      </c>
      <c r="O249">
        <v>17.98082106</v>
      </c>
      <c r="P249">
        <v>66.162297730000006</v>
      </c>
      <c r="Q249">
        <v>84.143118790000003</v>
      </c>
      <c r="R249">
        <v>224</v>
      </c>
      <c r="S249" s="4">
        <f>PRODUCT(Q249,R249)</f>
        <v>18848.05860896</v>
      </c>
      <c r="T249">
        <v>3</v>
      </c>
    </row>
    <row r="250" spans="1:20" x14ac:dyDescent="0.3">
      <c r="A250" t="s">
        <v>16</v>
      </c>
      <c r="B250">
        <v>1992</v>
      </c>
      <c r="C250">
        <v>2004</v>
      </c>
      <c r="D250" t="s">
        <v>30</v>
      </c>
      <c r="E250" t="s">
        <v>21</v>
      </c>
      <c r="F250" t="s">
        <v>19</v>
      </c>
      <c r="G250">
        <v>15.937714</v>
      </c>
      <c r="H250">
        <v>1.8851648299999999</v>
      </c>
      <c r="I250">
        <v>4.4348276870000003</v>
      </c>
      <c r="J250">
        <v>0</v>
      </c>
      <c r="K250">
        <v>49.804616719999999</v>
      </c>
      <c r="L250">
        <v>0</v>
      </c>
      <c r="M250">
        <v>30.50131549</v>
      </c>
      <c r="N250">
        <v>1.821113607</v>
      </c>
      <c r="O250">
        <v>22.193655289999999</v>
      </c>
      <c r="P250">
        <v>82.191097029999995</v>
      </c>
      <c r="Q250">
        <v>104.3847523</v>
      </c>
      <c r="R250">
        <v>182</v>
      </c>
      <c r="S250" s="4">
        <f>PRODUCT(Q250,R250)</f>
        <v>18998.0249186</v>
      </c>
      <c r="T250">
        <v>2</v>
      </c>
    </row>
    <row r="251" spans="1:20" x14ac:dyDescent="0.3">
      <c r="A251" t="s">
        <v>24</v>
      </c>
      <c r="B251">
        <v>1992</v>
      </c>
      <c r="C251">
        <v>2004</v>
      </c>
      <c r="D251" t="s">
        <v>30</v>
      </c>
      <c r="E251" t="s">
        <v>20</v>
      </c>
      <c r="F251" t="s">
        <v>19</v>
      </c>
      <c r="G251">
        <v>18.916695560000001</v>
      </c>
      <c r="H251">
        <v>2.0287769729999998</v>
      </c>
      <c r="I251">
        <v>1.0440483439999999</v>
      </c>
      <c r="J251">
        <v>0</v>
      </c>
      <c r="K251">
        <v>80.647187819999999</v>
      </c>
      <c r="L251">
        <v>0</v>
      </c>
      <c r="M251">
        <v>32.814135409999999</v>
      </c>
      <c r="N251">
        <v>1.8187199780000001</v>
      </c>
      <c r="O251">
        <v>21.779463880000002</v>
      </c>
      <c r="P251">
        <v>115.4901002</v>
      </c>
      <c r="Q251">
        <v>137.2695641</v>
      </c>
      <c r="R251">
        <v>139</v>
      </c>
      <c r="S251" s="4">
        <f>PRODUCT(Q251,R251)</f>
        <v>19080.469409900001</v>
      </c>
      <c r="T251">
        <v>2</v>
      </c>
    </row>
    <row r="252" spans="1:20" x14ac:dyDescent="0.3">
      <c r="A252" t="s">
        <v>24</v>
      </c>
      <c r="B252">
        <v>2005</v>
      </c>
      <c r="C252" s="2">
        <v>2050</v>
      </c>
      <c r="D252" t="s">
        <v>32</v>
      </c>
      <c r="E252" t="s">
        <v>17</v>
      </c>
      <c r="F252" t="s">
        <v>19</v>
      </c>
      <c r="G252">
        <v>22.62167372</v>
      </c>
      <c r="H252">
        <v>4.5569848740000003</v>
      </c>
      <c r="I252">
        <v>0.57292595999999996</v>
      </c>
      <c r="J252">
        <v>0</v>
      </c>
      <c r="K252">
        <v>51.373580769999997</v>
      </c>
      <c r="L252">
        <v>0</v>
      </c>
      <c r="M252">
        <v>42.925705039999997</v>
      </c>
      <c r="N252">
        <v>3.6983232309999998</v>
      </c>
      <c r="O252">
        <v>26.892922909999999</v>
      </c>
      <c r="P252">
        <v>98.856270679999994</v>
      </c>
      <c r="Q252">
        <v>125.7491936</v>
      </c>
      <c r="R252">
        <v>152</v>
      </c>
      <c r="S252" s="4">
        <f>PRODUCT(Q252,R252)</f>
        <v>19113.877427200001</v>
      </c>
      <c r="T252">
        <v>4</v>
      </c>
    </row>
    <row r="253" spans="1:20" x14ac:dyDescent="0.3">
      <c r="A253" t="s">
        <v>23</v>
      </c>
      <c r="B253">
        <v>1992</v>
      </c>
      <c r="C253">
        <v>2004</v>
      </c>
      <c r="D253" t="s">
        <v>31</v>
      </c>
      <c r="E253" t="s">
        <v>20</v>
      </c>
      <c r="F253" t="s">
        <v>19</v>
      </c>
      <c r="G253">
        <v>19.659690059999999</v>
      </c>
      <c r="H253">
        <v>1.205128202</v>
      </c>
      <c r="I253">
        <v>1.6771521739999999</v>
      </c>
      <c r="J253">
        <v>0</v>
      </c>
      <c r="K253">
        <v>107.5629115</v>
      </c>
      <c r="L253">
        <v>0</v>
      </c>
      <c r="M253">
        <v>31.889136919999999</v>
      </c>
      <c r="N253">
        <v>1.461823256</v>
      </c>
      <c r="O253">
        <v>22.798665490000001</v>
      </c>
      <c r="P253">
        <v>140.65717660000001</v>
      </c>
      <c r="Q253">
        <v>163.45584210000001</v>
      </c>
      <c r="R253">
        <v>117</v>
      </c>
      <c r="S253" s="4">
        <f>PRODUCT(Q253,R253)</f>
        <v>19124.3335257</v>
      </c>
      <c r="T253">
        <v>3</v>
      </c>
    </row>
    <row r="254" spans="1:20" x14ac:dyDescent="0.3">
      <c r="A254" t="s">
        <v>16</v>
      </c>
      <c r="B254">
        <v>1900</v>
      </c>
      <c r="C254">
        <v>1991</v>
      </c>
      <c r="D254" t="s">
        <v>29</v>
      </c>
      <c r="E254" t="s">
        <v>21</v>
      </c>
      <c r="F254" t="s">
        <v>19</v>
      </c>
      <c r="G254">
        <v>27.348944230000001</v>
      </c>
      <c r="H254">
        <v>4.5544250560000004</v>
      </c>
      <c r="I254">
        <v>3.1833421639999999</v>
      </c>
      <c r="J254">
        <v>0</v>
      </c>
      <c r="K254">
        <v>88.340398669999999</v>
      </c>
      <c r="L254">
        <v>0</v>
      </c>
      <c r="M254">
        <v>42.702647550000002</v>
      </c>
      <c r="N254">
        <v>3.6022765510000001</v>
      </c>
      <c r="O254">
        <v>34.134562950000003</v>
      </c>
      <c r="P254">
        <v>135.5974713</v>
      </c>
      <c r="Q254">
        <v>169.73203419999999</v>
      </c>
      <c r="R254">
        <v>113</v>
      </c>
      <c r="S254" s="4">
        <f>PRODUCT(Q254,R254)</f>
        <v>19179.7198646</v>
      </c>
      <c r="T254">
        <v>3</v>
      </c>
    </row>
    <row r="255" spans="1:20" x14ac:dyDescent="0.3">
      <c r="A255" t="s">
        <v>16</v>
      </c>
      <c r="B255">
        <v>1900</v>
      </c>
      <c r="C255">
        <v>1991</v>
      </c>
      <c r="D255" t="s">
        <v>30</v>
      </c>
      <c r="E255" t="s">
        <v>17</v>
      </c>
      <c r="F255" t="s">
        <v>19</v>
      </c>
      <c r="G255">
        <v>24.829475479999999</v>
      </c>
      <c r="H255">
        <v>3.0362831780000001</v>
      </c>
      <c r="I255">
        <v>3.6225119889999999</v>
      </c>
      <c r="J255">
        <v>0</v>
      </c>
      <c r="K255">
        <v>101.4194313</v>
      </c>
      <c r="L255">
        <v>0</v>
      </c>
      <c r="M255">
        <v>36.96964389</v>
      </c>
      <c r="N255">
        <v>2.4015177009999999</v>
      </c>
      <c r="O255">
        <v>30.853505169999998</v>
      </c>
      <c r="P255">
        <v>141.42535839999999</v>
      </c>
      <c r="Q255">
        <v>172.27886359999999</v>
      </c>
      <c r="R255">
        <v>113</v>
      </c>
      <c r="S255" s="4">
        <f>PRODUCT(Q255,R255)</f>
        <v>19467.511586799999</v>
      </c>
      <c r="T255">
        <v>2</v>
      </c>
    </row>
    <row r="256" spans="1:20" x14ac:dyDescent="0.3">
      <c r="A256" t="s">
        <v>23</v>
      </c>
      <c r="B256">
        <v>1992</v>
      </c>
      <c r="C256">
        <v>2004</v>
      </c>
      <c r="D256" t="s">
        <v>32</v>
      </c>
      <c r="E256" t="s">
        <v>17</v>
      </c>
      <c r="F256" t="s">
        <v>19</v>
      </c>
      <c r="G256">
        <v>51.905026939999999</v>
      </c>
      <c r="H256">
        <v>12.038596460000001</v>
      </c>
      <c r="I256">
        <v>9.2459638379999998</v>
      </c>
      <c r="J256">
        <v>0</v>
      </c>
      <c r="K256">
        <v>148.1685268</v>
      </c>
      <c r="L256">
        <v>0</v>
      </c>
      <c r="M256">
        <v>113.89981779999999</v>
      </c>
      <c r="N256">
        <v>7.3082966760000003</v>
      </c>
      <c r="O256">
        <v>68.459287459999999</v>
      </c>
      <c r="P256">
        <v>274.10694100000001</v>
      </c>
      <c r="Q256">
        <v>342.56622850000002</v>
      </c>
      <c r="R256">
        <v>57</v>
      </c>
      <c r="S256" s="4">
        <f>PRODUCT(Q256,R256)</f>
        <v>19526.275024500002</v>
      </c>
      <c r="T256">
        <v>4</v>
      </c>
    </row>
    <row r="257" spans="1:20" x14ac:dyDescent="0.3">
      <c r="A257" t="s">
        <v>16</v>
      </c>
      <c r="B257">
        <v>2005</v>
      </c>
      <c r="C257" s="2">
        <v>2050</v>
      </c>
      <c r="D257" t="s">
        <v>29</v>
      </c>
      <c r="E257" t="s">
        <v>17</v>
      </c>
      <c r="F257" t="s">
        <v>19</v>
      </c>
      <c r="G257">
        <v>13.944185940000001</v>
      </c>
      <c r="H257">
        <v>2.2975447830000002</v>
      </c>
      <c r="I257">
        <v>2.0288908069999998</v>
      </c>
      <c r="J257">
        <v>0</v>
      </c>
      <c r="K257">
        <v>38.722249720000001</v>
      </c>
      <c r="L257">
        <v>0</v>
      </c>
      <c r="M257">
        <v>28.26511769</v>
      </c>
      <c r="N257">
        <v>2.188769169</v>
      </c>
      <c r="O257">
        <v>18.161845920000001</v>
      </c>
      <c r="P257">
        <v>69.28491219</v>
      </c>
      <c r="Q257">
        <v>87.446758110000005</v>
      </c>
      <c r="R257">
        <v>224</v>
      </c>
      <c r="S257" s="4">
        <f>PRODUCT(Q257,R257)</f>
        <v>19588.073816640001</v>
      </c>
      <c r="T257">
        <v>3</v>
      </c>
    </row>
    <row r="258" spans="1:20" x14ac:dyDescent="0.3">
      <c r="A258" t="s">
        <v>16</v>
      </c>
      <c r="B258">
        <v>1992</v>
      </c>
      <c r="C258">
        <v>2004</v>
      </c>
      <c r="D258" t="s">
        <v>30</v>
      </c>
      <c r="E258" t="s">
        <v>17</v>
      </c>
      <c r="F258" t="s">
        <v>19</v>
      </c>
      <c r="G258">
        <v>15.937714160000001</v>
      </c>
      <c r="H258">
        <v>1.8851648299999999</v>
      </c>
      <c r="I258">
        <v>5.4275810770000001</v>
      </c>
      <c r="J258">
        <v>0</v>
      </c>
      <c r="K258">
        <v>53.99870962</v>
      </c>
      <c r="L258">
        <v>0</v>
      </c>
      <c r="M258">
        <v>30.50131549</v>
      </c>
      <c r="N258">
        <v>1.821113607</v>
      </c>
      <c r="O258">
        <v>23.186408839999999</v>
      </c>
      <c r="P258">
        <v>86.385189940000004</v>
      </c>
      <c r="Q258">
        <v>109.5715988</v>
      </c>
      <c r="R258">
        <v>182</v>
      </c>
      <c r="S258" s="4">
        <f>PRODUCT(Q258,R258)</f>
        <v>19942.030981600001</v>
      </c>
      <c r="T258">
        <v>2</v>
      </c>
    </row>
    <row r="259" spans="1:20" x14ac:dyDescent="0.3">
      <c r="A259" t="s">
        <v>16</v>
      </c>
      <c r="B259">
        <v>1992</v>
      </c>
      <c r="C259">
        <v>2004</v>
      </c>
      <c r="D259" t="s">
        <v>32</v>
      </c>
      <c r="E259" t="s">
        <v>20</v>
      </c>
      <c r="F259" t="s">
        <v>19</v>
      </c>
      <c r="G259">
        <v>17.81227341</v>
      </c>
      <c r="H259">
        <v>3.0989010910000001</v>
      </c>
      <c r="I259">
        <v>2.5011667040000001</v>
      </c>
      <c r="J259">
        <v>0</v>
      </c>
      <c r="K259">
        <v>45.14917715</v>
      </c>
      <c r="L259">
        <v>0</v>
      </c>
      <c r="M259">
        <v>38.392009880000003</v>
      </c>
      <c r="N259">
        <v>3.642227214</v>
      </c>
      <c r="O259">
        <v>23.955667330000001</v>
      </c>
      <c r="P259">
        <v>86.640088120000001</v>
      </c>
      <c r="Q259">
        <v>110.5957554</v>
      </c>
      <c r="R259">
        <v>182</v>
      </c>
      <c r="S259" s="4">
        <f>PRODUCT(Q259,R259)</f>
        <v>20128.427482800002</v>
      </c>
      <c r="T259">
        <v>4</v>
      </c>
    </row>
    <row r="260" spans="1:20" x14ac:dyDescent="0.3">
      <c r="A260" t="s">
        <v>24</v>
      </c>
      <c r="B260">
        <v>1992</v>
      </c>
      <c r="C260">
        <v>2004</v>
      </c>
      <c r="D260" t="s">
        <v>31</v>
      </c>
      <c r="E260" t="s">
        <v>21</v>
      </c>
      <c r="F260" t="s">
        <v>19</v>
      </c>
      <c r="G260">
        <v>18.515616569999999</v>
      </c>
      <c r="H260">
        <v>1.2341726589999999</v>
      </c>
      <c r="I260">
        <v>1.675034081</v>
      </c>
      <c r="J260">
        <v>0</v>
      </c>
      <c r="K260">
        <v>95.597174420000002</v>
      </c>
      <c r="L260">
        <v>0</v>
      </c>
      <c r="M260">
        <v>28.05302489</v>
      </c>
      <c r="N260">
        <v>0.90935998900000004</v>
      </c>
      <c r="O260">
        <v>21.100010640000001</v>
      </c>
      <c r="P260">
        <v>124.884372</v>
      </c>
      <c r="Q260">
        <v>145.9843826</v>
      </c>
      <c r="R260">
        <v>139</v>
      </c>
      <c r="S260" s="4">
        <f>PRODUCT(Q260,R260)</f>
        <v>20291.8291814</v>
      </c>
      <c r="T260">
        <v>3</v>
      </c>
    </row>
    <row r="261" spans="1:20" x14ac:dyDescent="0.3">
      <c r="A261" t="s">
        <v>16</v>
      </c>
      <c r="B261">
        <v>2005</v>
      </c>
      <c r="C261" s="2">
        <v>2050</v>
      </c>
      <c r="D261" t="s">
        <v>32</v>
      </c>
      <c r="E261" t="s">
        <v>21</v>
      </c>
      <c r="F261" t="s">
        <v>19</v>
      </c>
      <c r="G261">
        <v>15.21516791</v>
      </c>
      <c r="H261">
        <v>3.063392849</v>
      </c>
      <c r="I261">
        <v>1.847866072</v>
      </c>
      <c r="J261">
        <v>0</v>
      </c>
      <c r="K261">
        <v>35.599635259999999</v>
      </c>
      <c r="L261">
        <v>0</v>
      </c>
      <c r="M261">
        <v>32.111348829999997</v>
      </c>
      <c r="N261">
        <v>2.918359218</v>
      </c>
      <c r="O261">
        <v>19.981393199999999</v>
      </c>
      <c r="P261">
        <v>70.774376939999996</v>
      </c>
      <c r="Q261">
        <v>90.755770139999996</v>
      </c>
      <c r="R261">
        <v>224</v>
      </c>
      <c r="S261" s="4">
        <f>PRODUCT(Q261,R261)</f>
        <v>20329.292511359999</v>
      </c>
      <c r="T261">
        <v>4</v>
      </c>
    </row>
    <row r="262" spans="1:20" x14ac:dyDescent="0.3">
      <c r="A262" t="s">
        <v>16</v>
      </c>
      <c r="B262">
        <v>1900</v>
      </c>
      <c r="C262">
        <v>1991</v>
      </c>
      <c r="D262" t="s">
        <v>32</v>
      </c>
      <c r="E262" t="s">
        <v>21</v>
      </c>
      <c r="F262" t="s">
        <v>19</v>
      </c>
      <c r="G262">
        <v>29.868413839999999</v>
      </c>
      <c r="H262">
        <v>6.0725663560000003</v>
      </c>
      <c r="I262">
        <v>3.1833421639999999</v>
      </c>
      <c r="J262">
        <v>0</v>
      </c>
      <c r="K262">
        <v>88.340398669999999</v>
      </c>
      <c r="L262">
        <v>0</v>
      </c>
      <c r="M262">
        <v>48.42093723</v>
      </c>
      <c r="N262">
        <v>4.8030354019999999</v>
      </c>
      <c r="O262">
        <v>37.854791400000003</v>
      </c>
      <c r="P262">
        <v>142.83390230000001</v>
      </c>
      <c r="Q262">
        <v>180.68869369999999</v>
      </c>
      <c r="R262">
        <v>113</v>
      </c>
      <c r="S262" s="4">
        <f>PRODUCT(Q262,R262)</f>
        <v>20417.822388099998</v>
      </c>
      <c r="T262">
        <v>4</v>
      </c>
    </row>
    <row r="263" spans="1:20" x14ac:dyDescent="0.3">
      <c r="A263" t="s">
        <v>24</v>
      </c>
      <c r="B263">
        <v>1992</v>
      </c>
      <c r="C263">
        <v>2004</v>
      </c>
      <c r="D263" t="s">
        <v>29</v>
      </c>
      <c r="E263" t="s">
        <v>20</v>
      </c>
      <c r="F263" t="s">
        <v>19</v>
      </c>
      <c r="G263">
        <v>20.964897260000001</v>
      </c>
      <c r="H263">
        <v>3.043165653</v>
      </c>
      <c r="I263">
        <v>1.0440483439999999</v>
      </c>
      <c r="J263">
        <v>0</v>
      </c>
      <c r="K263">
        <v>80.647187819999999</v>
      </c>
      <c r="L263">
        <v>0</v>
      </c>
      <c r="M263">
        <v>38.760049870000003</v>
      </c>
      <c r="N263">
        <v>2.7280794419999999</v>
      </c>
      <c r="O263">
        <v>24.737025039999999</v>
      </c>
      <c r="P263">
        <v>122.4504033</v>
      </c>
      <c r="Q263">
        <v>147.18742839999999</v>
      </c>
      <c r="R263">
        <v>139</v>
      </c>
      <c r="S263" s="4">
        <f>PRODUCT(Q263,R263)</f>
        <v>20459.052547599997</v>
      </c>
      <c r="T263">
        <v>3</v>
      </c>
    </row>
    <row r="264" spans="1:20" x14ac:dyDescent="0.3">
      <c r="A264" t="s">
        <v>16</v>
      </c>
      <c r="B264">
        <v>1992</v>
      </c>
      <c r="C264">
        <v>2004</v>
      </c>
      <c r="D264" t="s">
        <v>29</v>
      </c>
      <c r="E264" t="s">
        <v>21</v>
      </c>
      <c r="F264" t="s">
        <v>19</v>
      </c>
      <c r="G264">
        <v>17.501999600000001</v>
      </c>
      <c r="H264">
        <v>2.8277474250000001</v>
      </c>
      <c r="I264">
        <v>4.4348276870000003</v>
      </c>
      <c r="J264">
        <v>0</v>
      </c>
      <c r="K264">
        <v>49.804616719999999</v>
      </c>
      <c r="L264">
        <v>0</v>
      </c>
      <c r="M264">
        <v>35.321907920000001</v>
      </c>
      <c r="N264">
        <v>2.7316702099999999</v>
      </c>
      <c r="O264">
        <v>24.66849749</v>
      </c>
      <c r="P264">
        <v>87.954272059999994</v>
      </c>
      <c r="Q264">
        <v>112.6227695</v>
      </c>
      <c r="R264">
        <v>182</v>
      </c>
      <c r="S264" s="4">
        <f>PRODUCT(Q264,R264)</f>
        <v>20497.344048999999</v>
      </c>
      <c r="T264">
        <v>3</v>
      </c>
    </row>
    <row r="265" spans="1:20" x14ac:dyDescent="0.3">
      <c r="A265" t="s">
        <v>23</v>
      </c>
      <c r="B265">
        <v>1992</v>
      </c>
      <c r="C265">
        <v>2004</v>
      </c>
      <c r="D265" t="s">
        <v>30</v>
      </c>
      <c r="E265" t="s">
        <v>20</v>
      </c>
      <c r="F265" t="s">
        <v>19</v>
      </c>
      <c r="G265">
        <v>22.093023129999999</v>
      </c>
      <c r="H265">
        <v>2.4102564040000001</v>
      </c>
      <c r="I265">
        <v>1.6771521739999999</v>
      </c>
      <c r="J265">
        <v>0</v>
      </c>
      <c r="K265">
        <v>107.5629115</v>
      </c>
      <c r="L265">
        <v>0</v>
      </c>
      <c r="M265">
        <v>38.98431472</v>
      </c>
      <c r="N265">
        <v>2.9236465119999999</v>
      </c>
      <c r="O265">
        <v>26.693821809999999</v>
      </c>
      <c r="P265">
        <v>148.95748259999999</v>
      </c>
      <c r="Q265">
        <v>175.65130439999999</v>
      </c>
      <c r="R265">
        <v>117</v>
      </c>
      <c r="S265" s="4">
        <f>PRODUCT(Q265,R265)</f>
        <v>20551.202614799997</v>
      </c>
      <c r="T265">
        <v>2</v>
      </c>
    </row>
    <row r="266" spans="1:20" x14ac:dyDescent="0.3">
      <c r="A266" t="s">
        <v>16</v>
      </c>
      <c r="B266">
        <v>1900</v>
      </c>
      <c r="C266">
        <v>1991</v>
      </c>
      <c r="D266" t="s">
        <v>29</v>
      </c>
      <c r="E266" t="s">
        <v>17</v>
      </c>
      <c r="F266" t="s">
        <v>19</v>
      </c>
      <c r="G266">
        <v>27.348944490000001</v>
      </c>
      <c r="H266">
        <v>4.5544250560000004</v>
      </c>
      <c r="I266">
        <v>3.6225119889999999</v>
      </c>
      <c r="J266">
        <v>0</v>
      </c>
      <c r="K266">
        <v>101.4194313</v>
      </c>
      <c r="L266">
        <v>0</v>
      </c>
      <c r="M266">
        <v>42.702647550000002</v>
      </c>
      <c r="N266">
        <v>3.6022765510000001</v>
      </c>
      <c r="O266">
        <v>34.57373303</v>
      </c>
      <c r="P266">
        <v>148.6765039</v>
      </c>
      <c r="Q266">
        <v>183.2502369</v>
      </c>
      <c r="R266">
        <v>113</v>
      </c>
      <c r="S266" s="4">
        <f>PRODUCT(Q266,R266)</f>
        <v>20707.276769700002</v>
      </c>
      <c r="T266">
        <v>3</v>
      </c>
    </row>
    <row r="267" spans="1:20" x14ac:dyDescent="0.3">
      <c r="A267" t="s">
        <v>16</v>
      </c>
      <c r="B267">
        <v>2005</v>
      </c>
      <c r="C267" s="2">
        <v>2050</v>
      </c>
      <c r="D267" t="s">
        <v>32</v>
      </c>
      <c r="E267" t="s">
        <v>17</v>
      </c>
      <c r="F267" t="s">
        <v>19</v>
      </c>
      <c r="G267">
        <v>15.21516817</v>
      </c>
      <c r="H267">
        <v>3.063392849</v>
      </c>
      <c r="I267">
        <v>2.0288908069999998</v>
      </c>
      <c r="J267">
        <v>0</v>
      </c>
      <c r="K267">
        <v>38.722249720000001</v>
      </c>
      <c r="L267">
        <v>0</v>
      </c>
      <c r="M267">
        <v>32.111348829999997</v>
      </c>
      <c r="N267">
        <v>2.918359218</v>
      </c>
      <c r="O267">
        <v>20.162418200000001</v>
      </c>
      <c r="P267">
        <v>73.896991400000005</v>
      </c>
      <c r="Q267">
        <v>94.059409599999995</v>
      </c>
      <c r="R267">
        <v>224</v>
      </c>
      <c r="S267" s="4">
        <f>PRODUCT(Q267,R267)</f>
        <v>21069.307750399999</v>
      </c>
      <c r="T267">
        <v>4</v>
      </c>
    </row>
    <row r="268" spans="1:20" x14ac:dyDescent="0.3">
      <c r="A268" t="s">
        <v>16</v>
      </c>
      <c r="B268">
        <v>1992</v>
      </c>
      <c r="C268">
        <v>2004</v>
      </c>
      <c r="D268" t="s">
        <v>29</v>
      </c>
      <c r="E268" t="s">
        <v>17</v>
      </c>
      <c r="F268" t="s">
        <v>19</v>
      </c>
      <c r="G268">
        <v>17.501999739999999</v>
      </c>
      <c r="H268">
        <v>2.8277474250000001</v>
      </c>
      <c r="I268">
        <v>5.4275810770000001</v>
      </c>
      <c r="J268">
        <v>0</v>
      </c>
      <c r="K268">
        <v>53.99870962</v>
      </c>
      <c r="L268">
        <v>0</v>
      </c>
      <c r="M268">
        <v>35.321907920000001</v>
      </c>
      <c r="N268">
        <v>2.7316702099999999</v>
      </c>
      <c r="O268">
        <v>25.661251029999999</v>
      </c>
      <c r="P268">
        <v>92.148364959999995</v>
      </c>
      <c r="Q268">
        <v>117.80961600000001</v>
      </c>
      <c r="R268">
        <v>182</v>
      </c>
      <c r="S268" s="4">
        <f>PRODUCT(Q268,R268)</f>
        <v>21441.350112</v>
      </c>
      <c r="T268">
        <v>3</v>
      </c>
    </row>
    <row r="269" spans="1:20" x14ac:dyDescent="0.3">
      <c r="A269" t="s">
        <v>24</v>
      </c>
      <c r="B269">
        <v>1992</v>
      </c>
      <c r="C269">
        <v>2004</v>
      </c>
      <c r="D269" t="s">
        <v>30</v>
      </c>
      <c r="E269" t="s">
        <v>21</v>
      </c>
      <c r="F269" t="s">
        <v>19</v>
      </c>
      <c r="G269">
        <v>20.563818730000001</v>
      </c>
      <c r="H269">
        <v>2.4683453169999998</v>
      </c>
      <c r="I269">
        <v>1.675034081</v>
      </c>
      <c r="J269">
        <v>0</v>
      </c>
      <c r="K269">
        <v>95.597174420000002</v>
      </c>
      <c r="L269">
        <v>0</v>
      </c>
      <c r="M269">
        <v>34.29468645</v>
      </c>
      <c r="N269">
        <v>1.8187199780000001</v>
      </c>
      <c r="O269">
        <v>24.057572780000001</v>
      </c>
      <c r="P269">
        <v>132.36020619999999</v>
      </c>
      <c r="Q269">
        <v>156.417779</v>
      </c>
      <c r="R269">
        <v>139</v>
      </c>
      <c r="S269" s="4">
        <f>PRODUCT(Q269,R269)</f>
        <v>21742.071281</v>
      </c>
      <c r="T269">
        <v>2</v>
      </c>
    </row>
    <row r="270" spans="1:20" x14ac:dyDescent="0.3">
      <c r="A270" t="s">
        <v>23</v>
      </c>
      <c r="B270">
        <v>1992</v>
      </c>
      <c r="C270">
        <v>2004</v>
      </c>
      <c r="D270" t="s">
        <v>31</v>
      </c>
      <c r="E270" t="s">
        <v>21</v>
      </c>
      <c r="F270" t="s">
        <v>19</v>
      </c>
      <c r="G270">
        <v>21.622204050000001</v>
      </c>
      <c r="H270">
        <v>1.466239313</v>
      </c>
      <c r="I270">
        <v>3.7710518830000002</v>
      </c>
      <c r="J270">
        <v>0</v>
      </c>
      <c r="K270">
        <v>124.80669330000001</v>
      </c>
      <c r="L270">
        <v>0</v>
      </c>
      <c r="M270">
        <v>33.327952639999999</v>
      </c>
      <c r="N270">
        <v>1.461823256</v>
      </c>
      <c r="O270">
        <v>26.855079190000001</v>
      </c>
      <c r="P270">
        <v>159.60088519999999</v>
      </c>
      <c r="Q270">
        <v>186.4559644</v>
      </c>
      <c r="R270">
        <v>117</v>
      </c>
      <c r="S270" s="4">
        <f>PRODUCT(Q270,R270)</f>
        <v>21815.347834799999</v>
      </c>
      <c r="T270">
        <v>3</v>
      </c>
    </row>
    <row r="271" spans="1:20" x14ac:dyDescent="0.3">
      <c r="A271" t="s">
        <v>24</v>
      </c>
      <c r="B271">
        <v>1992</v>
      </c>
      <c r="C271">
        <v>2004</v>
      </c>
      <c r="D271" t="s">
        <v>32</v>
      </c>
      <c r="E271" t="s">
        <v>20</v>
      </c>
      <c r="F271" t="s">
        <v>19</v>
      </c>
      <c r="G271">
        <v>23.013098459999998</v>
      </c>
      <c r="H271">
        <v>4.0575539469999997</v>
      </c>
      <c r="I271">
        <v>1.0440483439999999</v>
      </c>
      <c r="J271">
        <v>0</v>
      </c>
      <c r="K271">
        <v>80.647187819999999</v>
      </c>
      <c r="L271">
        <v>0</v>
      </c>
      <c r="M271">
        <v>44.690705809999997</v>
      </c>
      <c r="N271">
        <v>3.6374399560000001</v>
      </c>
      <c r="O271">
        <v>27.69458676</v>
      </c>
      <c r="P271">
        <v>129.39544760000001</v>
      </c>
      <c r="Q271">
        <v>157.09003430000001</v>
      </c>
      <c r="R271">
        <v>139</v>
      </c>
      <c r="S271" s="4">
        <f>PRODUCT(Q271,R271)</f>
        <v>21835.514767700002</v>
      </c>
      <c r="T271">
        <v>4</v>
      </c>
    </row>
    <row r="272" spans="1:20" x14ac:dyDescent="0.3">
      <c r="A272" t="s">
        <v>16</v>
      </c>
      <c r="B272">
        <v>1900</v>
      </c>
      <c r="C272">
        <v>1991</v>
      </c>
      <c r="D272" t="s">
        <v>32</v>
      </c>
      <c r="E272" t="s">
        <v>17</v>
      </c>
      <c r="F272" t="s">
        <v>19</v>
      </c>
      <c r="G272">
        <v>29.868414080000001</v>
      </c>
      <c r="H272">
        <v>6.0725663560000003</v>
      </c>
      <c r="I272">
        <v>3.6225119889999999</v>
      </c>
      <c r="J272">
        <v>0</v>
      </c>
      <c r="K272">
        <v>101.4194313</v>
      </c>
      <c r="L272">
        <v>0</v>
      </c>
      <c r="M272">
        <v>48.42093723</v>
      </c>
      <c r="N272">
        <v>4.8030354019999999</v>
      </c>
      <c r="O272">
        <v>38.293961469999999</v>
      </c>
      <c r="P272">
        <v>155.91293490000001</v>
      </c>
      <c r="Q272">
        <v>194.20689640000001</v>
      </c>
      <c r="R272">
        <v>113</v>
      </c>
      <c r="S272" s="4">
        <f>PRODUCT(Q272,R272)</f>
        <v>21945.3792932</v>
      </c>
      <c r="T272">
        <v>4</v>
      </c>
    </row>
    <row r="273" spans="1:20" x14ac:dyDescent="0.3">
      <c r="A273" t="s">
        <v>23</v>
      </c>
      <c r="B273">
        <v>1992</v>
      </c>
      <c r="C273">
        <v>2004</v>
      </c>
      <c r="D273" t="s">
        <v>29</v>
      </c>
      <c r="E273" t="s">
        <v>20</v>
      </c>
      <c r="F273" t="s">
        <v>19</v>
      </c>
      <c r="G273">
        <v>24.526356</v>
      </c>
      <c r="H273">
        <v>3.615384835</v>
      </c>
      <c r="I273">
        <v>1.6771521739999999</v>
      </c>
      <c r="J273">
        <v>0</v>
      </c>
      <c r="K273">
        <v>107.5629115</v>
      </c>
      <c r="L273">
        <v>0</v>
      </c>
      <c r="M273">
        <v>46.048264379999999</v>
      </c>
      <c r="N273">
        <v>4.3854699239999997</v>
      </c>
      <c r="O273">
        <v>30.588978090000001</v>
      </c>
      <c r="P273">
        <v>157.22656069999999</v>
      </c>
      <c r="Q273">
        <v>187.81553880000001</v>
      </c>
      <c r="R273">
        <v>117</v>
      </c>
      <c r="S273" s="4">
        <f>PRODUCT(Q273,R273)</f>
        <v>21974.418039600001</v>
      </c>
      <c r="T273">
        <v>3</v>
      </c>
    </row>
    <row r="274" spans="1:20" x14ac:dyDescent="0.3">
      <c r="A274" t="s">
        <v>16</v>
      </c>
      <c r="B274">
        <v>1992</v>
      </c>
      <c r="C274">
        <v>2004</v>
      </c>
      <c r="D274" t="s">
        <v>32</v>
      </c>
      <c r="E274" t="s">
        <v>21</v>
      </c>
      <c r="F274" t="s">
        <v>19</v>
      </c>
      <c r="G274">
        <v>19.066285440000001</v>
      </c>
      <c r="H274">
        <v>3.7703296609999999</v>
      </c>
      <c r="I274">
        <v>4.4348276870000003</v>
      </c>
      <c r="J274">
        <v>0</v>
      </c>
      <c r="K274">
        <v>49.804616719999999</v>
      </c>
      <c r="L274">
        <v>0</v>
      </c>
      <c r="M274">
        <v>40.124230699999998</v>
      </c>
      <c r="N274">
        <v>3.642227214</v>
      </c>
      <c r="O274">
        <v>27.143340340000002</v>
      </c>
      <c r="P274">
        <v>93.699177079999998</v>
      </c>
      <c r="Q274">
        <v>120.84251740000001</v>
      </c>
      <c r="R274">
        <v>182</v>
      </c>
      <c r="S274" s="4">
        <f>PRODUCT(Q274,R274)</f>
        <v>21993.3381668</v>
      </c>
      <c r="T274">
        <v>4</v>
      </c>
    </row>
    <row r="275" spans="1:20" x14ac:dyDescent="0.3">
      <c r="A275" t="s">
        <v>24</v>
      </c>
      <c r="B275">
        <v>1992</v>
      </c>
      <c r="C275">
        <v>2004</v>
      </c>
      <c r="D275" t="s">
        <v>31</v>
      </c>
      <c r="E275" t="s">
        <v>17</v>
      </c>
      <c r="F275" t="s">
        <v>19</v>
      </c>
      <c r="G275">
        <v>18.515616999999999</v>
      </c>
      <c r="H275">
        <v>1.2341726589999999</v>
      </c>
      <c r="I275">
        <v>1.7991047680000001</v>
      </c>
      <c r="J275">
        <v>0</v>
      </c>
      <c r="K275">
        <v>108.2275813</v>
      </c>
      <c r="L275">
        <v>0</v>
      </c>
      <c r="M275">
        <v>28.05302489</v>
      </c>
      <c r="N275">
        <v>0.90935998900000004</v>
      </c>
      <c r="O275">
        <v>21.224081760000001</v>
      </c>
      <c r="P275">
        <v>137.51477890000001</v>
      </c>
      <c r="Q275">
        <v>158.73886060000001</v>
      </c>
      <c r="R275">
        <v>139</v>
      </c>
      <c r="S275" s="4">
        <f>PRODUCT(Q275,R275)</f>
        <v>22064.7016234</v>
      </c>
      <c r="T275">
        <v>3</v>
      </c>
    </row>
    <row r="276" spans="1:20" x14ac:dyDescent="0.3">
      <c r="A276" t="s">
        <v>16</v>
      </c>
      <c r="B276">
        <v>1992</v>
      </c>
      <c r="C276">
        <v>2004</v>
      </c>
      <c r="D276" t="s">
        <v>32</v>
      </c>
      <c r="E276" t="s">
        <v>17</v>
      </c>
      <c r="F276" t="s">
        <v>19</v>
      </c>
      <c r="G276">
        <v>19.066285329999999</v>
      </c>
      <c r="H276">
        <v>3.7703296609999999</v>
      </c>
      <c r="I276">
        <v>5.4275810770000001</v>
      </c>
      <c r="J276">
        <v>0</v>
      </c>
      <c r="K276">
        <v>53.99870962</v>
      </c>
      <c r="L276">
        <v>0</v>
      </c>
      <c r="M276">
        <v>40.124230699999998</v>
      </c>
      <c r="N276">
        <v>3.642227214</v>
      </c>
      <c r="O276">
        <v>28.13609362</v>
      </c>
      <c r="P276">
        <v>97.893269979999999</v>
      </c>
      <c r="Q276">
        <v>126.0293636</v>
      </c>
      <c r="R276">
        <v>182</v>
      </c>
      <c r="S276" s="4">
        <f>PRODUCT(Q276,R276)</f>
        <v>22937.3441752</v>
      </c>
      <c r="T276">
        <v>4</v>
      </c>
    </row>
    <row r="277" spans="1:20" x14ac:dyDescent="0.3">
      <c r="A277" t="s">
        <v>24</v>
      </c>
      <c r="B277">
        <v>1992</v>
      </c>
      <c r="C277">
        <v>2004</v>
      </c>
      <c r="D277" t="s">
        <v>29</v>
      </c>
      <c r="E277" t="s">
        <v>21</v>
      </c>
      <c r="F277" t="s">
        <v>19</v>
      </c>
      <c r="G277">
        <v>22.612020260000001</v>
      </c>
      <c r="H277">
        <v>3.7025182110000001</v>
      </c>
      <c r="I277">
        <v>1.675034081</v>
      </c>
      <c r="J277">
        <v>0</v>
      </c>
      <c r="K277">
        <v>95.597174420000002</v>
      </c>
      <c r="L277">
        <v>0</v>
      </c>
      <c r="M277">
        <v>40.508876530000002</v>
      </c>
      <c r="N277">
        <v>2.7280794419999999</v>
      </c>
      <c r="O277">
        <v>27.015133779999999</v>
      </c>
      <c r="P277">
        <v>139.80856919999999</v>
      </c>
      <c r="Q277">
        <v>166.8237029</v>
      </c>
      <c r="R277">
        <v>139</v>
      </c>
      <c r="S277" s="4">
        <f>PRODUCT(Q277,R277)</f>
        <v>23188.494703100001</v>
      </c>
      <c r="T277">
        <v>3</v>
      </c>
    </row>
    <row r="278" spans="1:20" x14ac:dyDescent="0.3">
      <c r="A278" t="s">
        <v>23</v>
      </c>
      <c r="B278">
        <v>1992</v>
      </c>
      <c r="C278">
        <v>2004</v>
      </c>
      <c r="D278" t="s">
        <v>30</v>
      </c>
      <c r="E278" t="s">
        <v>21</v>
      </c>
      <c r="F278" t="s">
        <v>19</v>
      </c>
      <c r="G278">
        <v>24.055537050000002</v>
      </c>
      <c r="H278">
        <v>2.9324786249999999</v>
      </c>
      <c r="I278">
        <v>3.7710518830000002</v>
      </c>
      <c r="J278">
        <v>0</v>
      </c>
      <c r="K278">
        <v>124.80669330000001</v>
      </c>
      <c r="L278">
        <v>0</v>
      </c>
      <c r="M278">
        <v>40.743259979999998</v>
      </c>
      <c r="N278">
        <v>2.9236465119999999</v>
      </c>
      <c r="O278">
        <v>30.750235440000001</v>
      </c>
      <c r="P278">
        <v>168.48243189999999</v>
      </c>
      <c r="Q278">
        <v>199.2326673</v>
      </c>
      <c r="R278">
        <v>117</v>
      </c>
      <c r="S278" s="4">
        <f>PRODUCT(Q278,R278)</f>
        <v>23310.222074100002</v>
      </c>
      <c r="T278">
        <v>2</v>
      </c>
    </row>
    <row r="279" spans="1:20" x14ac:dyDescent="0.3">
      <c r="A279" t="s">
        <v>24</v>
      </c>
      <c r="B279">
        <v>1992</v>
      </c>
      <c r="C279">
        <v>2004</v>
      </c>
      <c r="D279" t="s">
        <v>30</v>
      </c>
      <c r="E279" t="s">
        <v>17</v>
      </c>
      <c r="F279" t="s">
        <v>19</v>
      </c>
      <c r="G279">
        <v>20.56381859</v>
      </c>
      <c r="H279">
        <v>2.4683453169999998</v>
      </c>
      <c r="I279">
        <v>1.7991047680000001</v>
      </c>
      <c r="J279">
        <v>0</v>
      </c>
      <c r="K279">
        <v>108.2275813</v>
      </c>
      <c r="L279">
        <v>0</v>
      </c>
      <c r="M279">
        <v>34.29468645</v>
      </c>
      <c r="N279">
        <v>1.8187199780000001</v>
      </c>
      <c r="O279">
        <v>24.18164333</v>
      </c>
      <c r="P279">
        <v>144.99061309999999</v>
      </c>
      <c r="Q279">
        <v>169.17225640000001</v>
      </c>
      <c r="R279">
        <v>139</v>
      </c>
      <c r="S279" s="4">
        <f>PRODUCT(Q279,R279)</f>
        <v>23514.943639600002</v>
      </c>
      <c r="T279">
        <v>2</v>
      </c>
    </row>
    <row r="280" spans="1:20" x14ac:dyDescent="0.3">
      <c r="A280" t="s">
        <v>23</v>
      </c>
      <c r="B280">
        <v>1992</v>
      </c>
      <c r="C280">
        <v>2004</v>
      </c>
      <c r="D280" t="s">
        <v>31</v>
      </c>
      <c r="E280" t="s">
        <v>17</v>
      </c>
      <c r="F280" t="s">
        <v>19</v>
      </c>
      <c r="G280">
        <v>21.622203970000001</v>
      </c>
      <c r="H280">
        <v>1.466239313</v>
      </c>
      <c r="I280">
        <v>4.5342658269999996</v>
      </c>
      <c r="J280">
        <v>0</v>
      </c>
      <c r="K280">
        <v>140.74546799999999</v>
      </c>
      <c r="L280">
        <v>0</v>
      </c>
      <c r="M280">
        <v>33.327952639999999</v>
      </c>
      <c r="N280">
        <v>1.461823256</v>
      </c>
      <c r="O280">
        <v>27.618293049999998</v>
      </c>
      <c r="P280">
        <v>175.53966</v>
      </c>
      <c r="Q280">
        <v>203.15795299999999</v>
      </c>
      <c r="R280">
        <v>117</v>
      </c>
      <c r="S280" s="4">
        <f>PRODUCT(Q280,R280)</f>
        <v>23769.480500999998</v>
      </c>
      <c r="T280">
        <v>3</v>
      </c>
    </row>
    <row r="281" spans="1:20" x14ac:dyDescent="0.3">
      <c r="A281" t="s">
        <v>24</v>
      </c>
      <c r="B281">
        <v>1992</v>
      </c>
      <c r="C281">
        <v>2004</v>
      </c>
      <c r="D281" t="s">
        <v>32</v>
      </c>
      <c r="E281" t="s">
        <v>21</v>
      </c>
      <c r="F281" t="s">
        <v>19</v>
      </c>
      <c r="G281">
        <v>24.660221400000001</v>
      </c>
      <c r="H281">
        <v>4.9366906349999997</v>
      </c>
      <c r="I281">
        <v>1.675034081</v>
      </c>
      <c r="J281">
        <v>0</v>
      </c>
      <c r="K281">
        <v>95.597174420000002</v>
      </c>
      <c r="L281">
        <v>0</v>
      </c>
      <c r="M281">
        <v>46.707119519999999</v>
      </c>
      <c r="N281">
        <v>3.6374399560000001</v>
      </c>
      <c r="O281">
        <v>29.972695439999999</v>
      </c>
      <c r="P281">
        <v>147.24098459999999</v>
      </c>
      <c r="Q281">
        <v>177.21368000000001</v>
      </c>
      <c r="R281">
        <v>139</v>
      </c>
      <c r="S281" s="4">
        <f>PRODUCT(Q281,R281)</f>
        <v>24632.701520000002</v>
      </c>
      <c r="T281">
        <v>4</v>
      </c>
    </row>
    <row r="282" spans="1:20" x14ac:dyDescent="0.3">
      <c r="A282" t="s">
        <v>23</v>
      </c>
      <c r="B282">
        <v>1992</v>
      </c>
      <c r="C282">
        <v>2004</v>
      </c>
      <c r="D282" t="s">
        <v>29</v>
      </c>
      <c r="E282" t="s">
        <v>21</v>
      </c>
      <c r="F282" t="s">
        <v>19</v>
      </c>
      <c r="G282">
        <v>26.488869990000001</v>
      </c>
      <c r="H282">
        <v>4.3987182159999998</v>
      </c>
      <c r="I282">
        <v>3.7710518830000002</v>
      </c>
      <c r="J282">
        <v>0</v>
      </c>
      <c r="K282">
        <v>124.80669330000001</v>
      </c>
      <c r="L282">
        <v>0</v>
      </c>
      <c r="M282">
        <v>48.125930230000002</v>
      </c>
      <c r="N282">
        <v>4.3854699239999997</v>
      </c>
      <c r="O282">
        <v>34.645391789999998</v>
      </c>
      <c r="P282">
        <v>177.3313417</v>
      </c>
      <c r="Q282">
        <v>211.97673349999999</v>
      </c>
      <c r="R282">
        <v>117</v>
      </c>
      <c r="S282" s="4">
        <f>PRODUCT(Q282,R282)</f>
        <v>24801.277819499999</v>
      </c>
      <c r="T282">
        <v>3</v>
      </c>
    </row>
    <row r="283" spans="1:20" x14ac:dyDescent="0.3">
      <c r="A283" t="s">
        <v>23</v>
      </c>
      <c r="B283">
        <v>1992</v>
      </c>
      <c r="C283">
        <v>2004</v>
      </c>
      <c r="D283" t="s">
        <v>32</v>
      </c>
      <c r="E283" t="s">
        <v>20</v>
      </c>
      <c r="F283" t="s">
        <v>19</v>
      </c>
      <c r="G283">
        <v>25.899927739999999</v>
      </c>
      <c r="H283">
        <v>4.8205128080000001</v>
      </c>
      <c r="I283">
        <v>1.503729004</v>
      </c>
      <c r="J283">
        <v>0</v>
      </c>
      <c r="K283">
        <v>119.7454503</v>
      </c>
      <c r="L283">
        <v>0</v>
      </c>
      <c r="M283">
        <v>55.479085740000002</v>
      </c>
      <c r="N283">
        <v>5.8472930239999998</v>
      </c>
      <c r="O283">
        <v>33.250949769999998</v>
      </c>
      <c r="P283">
        <v>180.04504890000001</v>
      </c>
      <c r="Q283">
        <v>213.29599859999999</v>
      </c>
      <c r="R283">
        <v>117</v>
      </c>
      <c r="S283" s="4">
        <f>PRODUCT(Q283,R283)</f>
        <v>24955.631836199998</v>
      </c>
      <c r="T283">
        <v>4</v>
      </c>
    </row>
    <row r="284" spans="1:20" x14ac:dyDescent="0.3">
      <c r="A284" t="s">
        <v>24</v>
      </c>
      <c r="B284">
        <v>1992</v>
      </c>
      <c r="C284">
        <v>2004</v>
      </c>
      <c r="D284" t="s">
        <v>29</v>
      </c>
      <c r="E284" t="s">
        <v>17</v>
      </c>
      <c r="F284" t="s">
        <v>19</v>
      </c>
      <c r="G284">
        <v>22.612020080000001</v>
      </c>
      <c r="H284">
        <v>3.7025182110000001</v>
      </c>
      <c r="I284">
        <v>1.7991047680000001</v>
      </c>
      <c r="J284">
        <v>0</v>
      </c>
      <c r="K284">
        <v>108.2275813</v>
      </c>
      <c r="L284">
        <v>0</v>
      </c>
      <c r="M284">
        <v>40.508876530000002</v>
      </c>
      <c r="N284">
        <v>2.7280794419999999</v>
      </c>
      <c r="O284">
        <v>27.139204289999999</v>
      </c>
      <c r="P284">
        <v>152.438976</v>
      </c>
      <c r="Q284">
        <v>179.57818030000001</v>
      </c>
      <c r="R284">
        <v>139</v>
      </c>
      <c r="S284" s="4">
        <f>PRODUCT(Q284,R284)</f>
        <v>24961.367061700003</v>
      </c>
      <c r="T284">
        <v>3</v>
      </c>
    </row>
    <row r="285" spans="1:20" x14ac:dyDescent="0.3">
      <c r="A285" t="s">
        <v>23</v>
      </c>
      <c r="B285">
        <v>1992</v>
      </c>
      <c r="C285">
        <v>2004</v>
      </c>
      <c r="D285" t="s">
        <v>30</v>
      </c>
      <c r="E285" t="s">
        <v>17</v>
      </c>
      <c r="F285" t="s">
        <v>19</v>
      </c>
      <c r="G285">
        <v>24.055536920000002</v>
      </c>
      <c r="H285">
        <v>2.9324786249999999</v>
      </c>
      <c r="I285">
        <v>4.5342658269999996</v>
      </c>
      <c r="J285">
        <v>0</v>
      </c>
      <c r="K285">
        <v>140.74546799999999</v>
      </c>
      <c r="L285">
        <v>0</v>
      </c>
      <c r="M285">
        <v>40.743259979999998</v>
      </c>
      <c r="N285">
        <v>2.9236465119999999</v>
      </c>
      <c r="O285">
        <v>31.513449260000002</v>
      </c>
      <c r="P285">
        <v>184.4212066</v>
      </c>
      <c r="Q285">
        <v>215.9346559</v>
      </c>
      <c r="R285">
        <v>117</v>
      </c>
      <c r="S285" s="4">
        <f>PRODUCT(Q285,R285)</f>
        <v>25264.354740300001</v>
      </c>
      <c r="T285">
        <v>2</v>
      </c>
    </row>
    <row r="286" spans="1:20" x14ac:dyDescent="0.3">
      <c r="A286" t="s">
        <v>24</v>
      </c>
      <c r="B286">
        <v>1992</v>
      </c>
      <c r="C286">
        <v>2004</v>
      </c>
      <c r="D286" t="s">
        <v>32</v>
      </c>
      <c r="E286" t="s">
        <v>17</v>
      </c>
      <c r="F286" t="s">
        <v>19</v>
      </c>
      <c r="G286">
        <v>24.737369829999999</v>
      </c>
      <c r="H286">
        <v>4.983177704</v>
      </c>
      <c r="I286">
        <v>1.7991047680000001</v>
      </c>
      <c r="J286">
        <v>0</v>
      </c>
      <c r="K286">
        <v>108.2275813</v>
      </c>
      <c r="L286">
        <v>0</v>
      </c>
      <c r="M286">
        <v>46.94033932</v>
      </c>
      <c r="N286">
        <v>3.6716919309999998</v>
      </c>
      <c r="O286">
        <v>30.20816653</v>
      </c>
      <c r="P286">
        <v>160.1510983</v>
      </c>
      <c r="Q286">
        <v>190.3592649</v>
      </c>
      <c r="R286">
        <v>139</v>
      </c>
      <c r="S286" s="4">
        <f>PRODUCT(Q286,R286)</f>
        <v>26459.9378211</v>
      </c>
      <c r="T286">
        <v>4</v>
      </c>
    </row>
    <row r="287" spans="1:20" x14ac:dyDescent="0.3">
      <c r="A287" t="s">
        <v>23</v>
      </c>
      <c r="B287">
        <v>1992</v>
      </c>
      <c r="C287">
        <v>2004</v>
      </c>
      <c r="D287" t="s">
        <v>29</v>
      </c>
      <c r="E287" t="s">
        <v>17</v>
      </c>
      <c r="F287" t="s">
        <v>19</v>
      </c>
      <c r="G287">
        <v>26.48887023</v>
      </c>
      <c r="H287">
        <v>4.3987182159999998</v>
      </c>
      <c r="I287">
        <v>4.5342658269999996</v>
      </c>
      <c r="J287">
        <v>0</v>
      </c>
      <c r="K287">
        <v>140.74546799999999</v>
      </c>
      <c r="L287">
        <v>0</v>
      </c>
      <c r="M287">
        <v>48.125930230000002</v>
      </c>
      <c r="N287">
        <v>4.3854699239999997</v>
      </c>
      <c r="O287">
        <v>35.408605979999997</v>
      </c>
      <c r="P287">
        <v>193.2701165</v>
      </c>
      <c r="Q287">
        <v>228.67872249999999</v>
      </c>
      <c r="R287">
        <v>117</v>
      </c>
      <c r="S287" s="4">
        <f>PRODUCT(Q287,R287)</f>
        <v>26755.410532499998</v>
      </c>
      <c r="T287">
        <v>3</v>
      </c>
    </row>
    <row r="288" spans="1:20" x14ac:dyDescent="0.3">
      <c r="A288" t="s">
        <v>23</v>
      </c>
      <c r="B288">
        <v>1992</v>
      </c>
      <c r="C288">
        <v>2004</v>
      </c>
      <c r="D288" t="s">
        <v>32</v>
      </c>
      <c r="E288" t="s">
        <v>21</v>
      </c>
      <c r="F288" t="s">
        <v>19</v>
      </c>
      <c r="G288">
        <v>27.723281109999999</v>
      </c>
      <c r="H288">
        <v>5.8649572499999998</v>
      </c>
      <c r="I288">
        <v>3.4389265459999998</v>
      </c>
      <c r="J288">
        <v>0</v>
      </c>
      <c r="K288">
        <v>139.93462439999999</v>
      </c>
      <c r="L288">
        <v>0</v>
      </c>
      <c r="M288">
        <v>57.982263590000002</v>
      </c>
      <c r="N288">
        <v>5.8472930239999998</v>
      </c>
      <c r="O288">
        <v>37.009500680000002</v>
      </c>
      <c r="P288">
        <v>203.78184519999999</v>
      </c>
      <c r="Q288">
        <v>240.79134590000001</v>
      </c>
      <c r="R288">
        <v>117</v>
      </c>
      <c r="S288" s="4">
        <f>PRODUCT(Q288,R288)</f>
        <v>28172.587470300001</v>
      </c>
      <c r="T288">
        <v>4</v>
      </c>
    </row>
    <row r="289" spans="1:20" x14ac:dyDescent="0.3">
      <c r="A289" t="s">
        <v>23</v>
      </c>
      <c r="B289">
        <v>1992</v>
      </c>
      <c r="C289">
        <v>2004</v>
      </c>
      <c r="D289" t="s">
        <v>32</v>
      </c>
      <c r="E289" t="s">
        <v>17</v>
      </c>
      <c r="F289" t="s">
        <v>19</v>
      </c>
      <c r="G289">
        <v>27.723281270000001</v>
      </c>
      <c r="H289">
        <v>5.8649572499999998</v>
      </c>
      <c r="I289">
        <v>4.105551578</v>
      </c>
      <c r="J289">
        <v>0</v>
      </c>
      <c r="K289">
        <v>158.57215479999999</v>
      </c>
      <c r="L289">
        <v>0</v>
      </c>
      <c r="M289">
        <v>57.982263590000002</v>
      </c>
      <c r="N289">
        <v>5.8472930239999998</v>
      </c>
      <c r="O289">
        <v>37.676125880000001</v>
      </c>
      <c r="P289">
        <v>222.4193756</v>
      </c>
      <c r="Q289">
        <v>260.09550150000001</v>
      </c>
      <c r="R289">
        <v>117</v>
      </c>
      <c r="S289" s="4">
        <f>PRODUCT(Q289,R289)</f>
        <v>30431.173675500002</v>
      </c>
      <c r="T289">
        <v>4</v>
      </c>
    </row>
  </sheetData>
  <autoFilter ref="A1:T289" xr:uid="{5D0BB158-B6F1-40DE-B943-200B2E46B926}">
    <sortState xmlns:xlrd2="http://schemas.microsoft.com/office/spreadsheetml/2017/richdata2" ref="A2:T289">
      <sortCondition ref="S1:S289"/>
    </sortState>
  </autoFilter>
  <sortState xmlns:xlrd2="http://schemas.microsoft.com/office/spreadsheetml/2017/richdata2" ref="A2:T28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ImapEnergyIntensity with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Raul Alberto Marino Zamudio</dc:creator>
  <cp:lastModifiedBy>Angela Rojas Arevalo</cp:lastModifiedBy>
  <dcterms:created xsi:type="dcterms:W3CDTF">2015-07-24T03:53:48Z</dcterms:created>
  <dcterms:modified xsi:type="dcterms:W3CDTF">2020-05-30T07:59:44Z</dcterms:modified>
</cp:coreProperties>
</file>