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notebookGr4sp\"/>
    </mc:Choice>
  </mc:AlternateContent>
  <xr:revisionPtr revIDLastSave="0" documentId="13_ncr:1_{787A8739-87F3-4ED8-8393-DC1330EABB6A}" xr6:coauthVersionLast="45" xr6:coauthVersionMax="45" xr10:uidLastSave="{00000000-0000-0000-0000-000000000000}"/>
  <bookViews>
    <workbookView xWindow="28680" yWindow="0" windowWidth="29040" windowHeight="15840" xr2:uid="{9CA7CC69-ACCA-4866-9B50-D6BF25A9B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6" i="1" l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16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80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27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197" i="1"/>
  <c r="K47" i="1" l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47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K17" i="1"/>
  <c r="L17" i="1"/>
  <c r="M17" i="1"/>
  <c r="N17" i="1"/>
  <c r="J17" i="1"/>
  <c r="D18" i="1"/>
  <c r="J18" i="1" s="1"/>
  <c r="E18" i="1"/>
  <c r="K18" i="1" s="1"/>
  <c r="F18" i="1"/>
  <c r="L18" i="1" s="1"/>
  <c r="G18" i="1"/>
  <c r="M18" i="1" s="1"/>
  <c r="H18" i="1"/>
  <c r="N18" i="1" s="1"/>
  <c r="D19" i="1"/>
  <c r="J19" i="1" s="1"/>
</calcChain>
</file>

<file path=xl/sharedStrings.xml><?xml version="1.0" encoding="utf-8"?>
<sst xmlns="http://schemas.openxmlformats.org/spreadsheetml/2006/main" count="611" uniqueCount="62">
  <si>
    <t>TIMEYear</t>
  </si>
  <si>
    <t>Couple family with no children</t>
  </si>
  <si>
    <t>Couple family with children</t>
  </si>
  <si>
    <t>One parent family</t>
  </si>
  <si>
    <t>Other family</t>
  </si>
  <si>
    <t>Not applicable</t>
  </si>
  <si>
    <t>STRD Dwelling Structure</t>
  </si>
  <si>
    <t>HIED Household Equivalised Income (gross weekly)</t>
  </si>
  <si>
    <t>$1-$149</t>
  </si>
  <si>
    <t>$150-$249</t>
  </si>
  <si>
    <t>$250-$399</t>
  </si>
  <si>
    <t>$400-$599</t>
  </si>
  <si>
    <t>$600-$799</t>
  </si>
  <si>
    <t>$800-$999</t>
  </si>
  <si>
    <t>$1,000-$1,299</t>
  </si>
  <si>
    <t>$1,300-$1,599</t>
  </si>
  <si>
    <t>$1,600-$1,999</t>
  </si>
  <si>
    <t>$2,000 or more</t>
  </si>
  <si>
    <t>Partial income stated</t>
  </si>
  <si>
    <t>All incomes not stated</t>
  </si>
  <si>
    <t>Semi-detached, row or terrace house, townhouse etc with one storey</t>
  </si>
  <si>
    <t>Semi-detached, row or terrace house, townhouse etc with two or more storeys</t>
  </si>
  <si>
    <t>Flat, unit or apartment in a one or two storey block</t>
  </si>
  <si>
    <t>Flat, unit or apartment in a three storey block</t>
  </si>
  <si>
    <t>Flat, unit or apartment in a four or more storey block</t>
  </si>
  <si>
    <t>Flat, unit or apartment attached to a house</t>
  </si>
  <si>
    <t>Caravan, cabin, houseboat</t>
  </si>
  <si>
    <t>Improvised home, tent, sleepers out</t>
  </si>
  <si>
    <t>House or flat attached to a shop, office, etc.</t>
  </si>
  <si>
    <t>Not stated</t>
  </si>
  <si>
    <t>$1-$199 ($1-$10,399)</t>
  </si>
  <si>
    <t>$200-$299 ($10,400-$15,599)</t>
  </si>
  <si>
    <t>$300-$399 ($15,600-$20,799)</t>
  </si>
  <si>
    <t>$400-$599 ($20,800-$31,199)</t>
  </si>
  <si>
    <t>$600-$799 ($31,200-$41,599)</t>
  </si>
  <si>
    <t>$800-$999 ($41,600-$51,999)</t>
  </si>
  <si>
    <t>$1,000-$1,249 ($52,000-$64,999)</t>
  </si>
  <si>
    <t>$1,250-$1,499 ($65,000-$77,999)</t>
  </si>
  <si>
    <t>$1,500-$1,999 ($78,000-$103,999)</t>
  </si>
  <si>
    <t>$2,000 or more ($104,000 or more)</t>
  </si>
  <si>
    <t>$1-$149 ($1-$7,799)</t>
  </si>
  <si>
    <t>$150-$299 ($7,800-$15,599)</t>
  </si>
  <si>
    <t>$400-$499 ($20,800 - $25,999)</t>
  </si>
  <si>
    <t>$500-$649 ($26,000-$33,799)</t>
  </si>
  <si>
    <t>$650-$799 ($33,800-$41,599)</t>
  </si>
  <si>
    <t>$1,500-$1,749 ($78,000-$90,999)</t>
  </si>
  <si>
    <t>$1,750-$1,999 ($91,000-$103,999)</t>
  </si>
  <si>
    <t>$2,000-$2,499 ($104,000-$129,999)</t>
  </si>
  <si>
    <t>$2,500-$2,999 ($130,000-$155,999)</t>
  </si>
  <si>
    <t>$3,000 or more ($156,000 or more)</t>
  </si>
  <si>
    <t>Semi-detached, row or terrace house, townhouse etc. with one storey</t>
  </si>
  <si>
    <t>Semi-detached, row or terrace house, townhouse etc. with two or more storeys</t>
  </si>
  <si>
    <t>Flat or apartment in a one or two storey block</t>
  </si>
  <si>
    <t>Flat or apartment in a three storey block</t>
  </si>
  <si>
    <t>Flat or apartment in a four or more storey block</t>
  </si>
  <si>
    <t>Flat or apartment attached to a house</t>
  </si>
  <si>
    <t>Caravan</t>
  </si>
  <si>
    <t>Cabin, houseboat</t>
  </si>
  <si>
    <t>DETACHED</t>
  </si>
  <si>
    <t>SEMI-DETACHED</t>
  </si>
  <si>
    <t>LOW FLAT</t>
  </si>
  <si>
    <t>HIGH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</si>
</sst>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2C90-F947-4116-B4EC-18CE3232426B}">
  <dimension ref="A1:N595"/>
  <sheetViews>
    <sheetView tabSelected="1" topLeftCell="A554" zoomScale="85" zoomScaleNormal="85" workbookViewId="0">
      <selection activeCell="I578" sqref="I578:N595"/>
    </sheetView>
  </sheetViews>
  <sheetFormatPr defaultRowHeight="14.4" x14ac:dyDescent="0.3"/>
  <cols>
    <col min="3" max="3" width="46" bestFit="1" customWidth="1"/>
    <col min="4" max="4" width="27.88671875" bestFit="1" customWidth="1"/>
    <col min="5" max="5" width="25.21875" bestFit="1" customWidth="1"/>
    <col min="6" max="6" width="16.77734375" bestFit="1" customWidth="1"/>
    <col min="7" max="7" width="11.77734375" bestFit="1" customWidth="1"/>
    <col min="8" max="8" width="13.5546875" bestFit="1" customWidth="1"/>
    <col min="9" max="9" width="10" customWidth="1"/>
  </cols>
  <sheetData>
    <row r="1" spans="1:14" x14ac:dyDescent="0.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3">
      <c r="A2" s="3">
        <v>2006</v>
      </c>
      <c r="B2" s="1" t="s">
        <v>58</v>
      </c>
      <c r="C2">
        <v>-100</v>
      </c>
      <c r="D2">
        <v>984</v>
      </c>
      <c r="E2">
        <v>733</v>
      </c>
      <c r="F2">
        <v>329</v>
      </c>
      <c r="G2">
        <v>52</v>
      </c>
      <c r="H2">
        <v>1262</v>
      </c>
      <c r="I2" s="1" t="s">
        <v>58</v>
      </c>
      <c r="J2">
        <v>984</v>
      </c>
      <c r="K2">
        <v>733</v>
      </c>
      <c r="L2">
        <v>329</v>
      </c>
      <c r="M2">
        <v>52</v>
      </c>
      <c r="N2">
        <v>1262</v>
      </c>
    </row>
    <row r="3" spans="1:14" x14ac:dyDescent="0.3">
      <c r="A3" s="3"/>
      <c r="B3" s="1"/>
      <c r="C3">
        <v>0</v>
      </c>
      <c r="D3">
        <v>2554</v>
      </c>
      <c r="E3">
        <v>1333</v>
      </c>
      <c r="F3">
        <v>982</v>
      </c>
      <c r="G3">
        <v>232</v>
      </c>
      <c r="H3">
        <v>5188</v>
      </c>
      <c r="I3" s="1"/>
      <c r="J3">
        <v>2554</v>
      </c>
      <c r="K3">
        <v>1333</v>
      </c>
      <c r="L3">
        <v>982</v>
      </c>
      <c r="M3">
        <v>232</v>
      </c>
      <c r="N3">
        <v>5188</v>
      </c>
    </row>
    <row r="4" spans="1:14" x14ac:dyDescent="0.3">
      <c r="A4" s="3"/>
      <c r="B4" s="1"/>
      <c r="C4" t="s">
        <v>8</v>
      </c>
      <c r="D4">
        <v>7741</v>
      </c>
      <c r="E4">
        <v>6878</v>
      </c>
      <c r="F4">
        <v>6642</v>
      </c>
      <c r="G4">
        <v>557</v>
      </c>
      <c r="H4">
        <v>9244</v>
      </c>
      <c r="I4" s="1"/>
      <c r="J4">
        <v>7741</v>
      </c>
      <c r="K4">
        <v>6878</v>
      </c>
      <c r="L4">
        <v>6642</v>
      </c>
      <c r="M4">
        <v>557</v>
      </c>
      <c r="N4">
        <v>9244</v>
      </c>
    </row>
    <row r="5" spans="1:14" x14ac:dyDescent="0.3">
      <c r="A5" s="3"/>
      <c r="B5" s="1"/>
      <c r="C5" t="s">
        <v>9</v>
      </c>
      <c r="D5">
        <v>3829</v>
      </c>
      <c r="E5">
        <v>19543</v>
      </c>
      <c r="F5">
        <v>21079</v>
      </c>
      <c r="G5">
        <v>486</v>
      </c>
      <c r="H5">
        <v>48667</v>
      </c>
      <c r="I5" s="1"/>
      <c r="J5">
        <v>3829</v>
      </c>
      <c r="K5">
        <v>19543</v>
      </c>
      <c r="L5">
        <v>21079</v>
      </c>
      <c r="M5">
        <v>486</v>
      </c>
      <c r="N5">
        <v>48667</v>
      </c>
    </row>
    <row r="6" spans="1:14" x14ac:dyDescent="0.3">
      <c r="A6" s="3"/>
      <c r="B6" s="1"/>
      <c r="C6" t="s">
        <v>10</v>
      </c>
      <c r="D6">
        <v>77740</v>
      </c>
      <c r="E6">
        <v>54604</v>
      </c>
      <c r="F6">
        <v>36244</v>
      </c>
      <c r="G6">
        <v>2210</v>
      </c>
      <c r="H6">
        <v>70217</v>
      </c>
      <c r="I6" s="1"/>
      <c r="J6">
        <v>77740</v>
      </c>
      <c r="K6">
        <v>54604</v>
      </c>
      <c r="L6">
        <v>36244</v>
      </c>
      <c r="M6">
        <v>2210</v>
      </c>
      <c r="N6">
        <v>70217</v>
      </c>
    </row>
    <row r="7" spans="1:14" x14ac:dyDescent="0.3">
      <c r="A7" s="3"/>
      <c r="B7" s="1"/>
      <c r="C7" t="s">
        <v>11</v>
      </c>
      <c r="D7">
        <v>62030</v>
      </c>
      <c r="E7">
        <v>107833</v>
      </c>
      <c r="F7">
        <v>32283</v>
      </c>
      <c r="G7">
        <v>3117</v>
      </c>
      <c r="H7">
        <v>54061</v>
      </c>
      <c r="I7" s="1"/>
      <c r="J7">
        <v>62030</v>
      </c>
      <c r="K7">
        <v>107833</v>
      </c>
      <c r="L7">
        <v>32283</v>
      </c>
      <c r="M7">
        <v>3117</v>
      </c>
      <c r="N7">
        <v>54061</v>
      </c>
    </row>
    <row r="8" spans="1:14" x14ac:dyDescent="0.3">
      <c r="A8" s="3"/>
      <c r="B8" s="1"/>
      <c r="C8" t="s">
        <v>12</v>
      </c>
      <c r="D8">
        <v>54008</v>
      </c>
      <c r="E8">
        <v>100140</v>
      </c>
      <c r="F8">
        <v>19319</v>
      </c>
      <c r="G8">
        <v>2581</v>
      </c>
      <c r="H8">
        <v>42530</v>
      </c>
      <c r="I8" s="1"/>
      <c r="J8">
        <v>54008</v>
      </c>
      <c r="K8">
        <v>100140</v>
      </c>
      <c r="L8">
        <v>19319</v>
      </c>
      <c r="M8">
        <v>2581</v>
      </c>
      <c r="N8">
        <v>42530</v>
      </c>
    </row>
    <row r="9" spans="1:14" x14ac:dyDescent="0.3">
      <c r="A9" s="3"/>
      <c r="B9" s="1"/>
      <c r="C9" t="s">
        <v>13</v>
      </c>
      <c r="D9">
        <v>34193</v>
      </c>
      <c r="E9">
        <v>64666</v>
      </c>
      <c r="F9">
        <v>11105</v>
      </c>
      <c r="G9">
        <v>1561</v>
      </c>
      <c r="H9">
        <v>31590</v>
      </c>
      <c r="I9" s="1"/>
      <c r="J9">
        <v>34193</v>
      </c>
      <c r="K9">
        <v>64666</v>
      </c>
      <c r="L9">
        <v>11105</v>
      </c>
      <c r="M9">
        <v>1561</v>
      </c>
      <c r="N9">
        <v>31590</v>
      </c>
    </row>
    <row r="10" spans="1:14" x14ac:dyDescent="0.3">
      <c r="A10" s="3"/>
      <c r="B10" s="1"/>
      <c r="C10" t="s">
        <v>14</v>
      </c>
      <c r="D10">
        <v>40023</v>
      </c>
      <c r="E10">
        <v>62334</v>
      </c>
      <c r="F10">
        <v>6667</v>
      </c>
      <c r="G10">
        <v>1490</v>
      </c>
      <c r="H10">
        <v>30433</v>
      </c>
      <c r="I10" s="1"/>
      <c r="J10">
        <v>40023</v>
      </c>
      <c r="K10">
        <v>62334</v>
      </c>
      <c r="L10">
        <v>6667</v>
      </c>
      <c r="M10">
        <v>1490</v>
      </c>
      <c r="N10">
        <v>30433</v>
      </c>
    </row>
    <row r="11" spans="1:14" x14ac:dyDescent="0.3">
      <c r="A11" s="3"/>
      <c r="B11" s="1"/>
      <c r="C11" t="s">
        <v>15</v>
      </c>
      <c r="D11">
        <v>25038</v>
      </c>
      <c r="E11">
        <v>29310</v>
      </c>
      <c r="F11">
        <v>2579</v>
      </c>
      <c r="G11">
        <v>769</v>
      </c>
      <c r="H11">
        <v>14620</v>
      </c>
      <c r="I11" s="1"/>
      <c r="J11">
        <v>25038</v>
      </c>
      <c r="K11">
        <v>29310</v>
      </c>
      <c r="L11">
        <v>2579</v>
      </c>
      <c r="M11">
        <v>769</v>
      </c>
      <c r="N11">
        <v>14620</v>
      </c>
    </row>
    <row r="12" spans="1:14" x14ac:dyDescent="0.3">
      <c r="A12" s="3"/>
      <c r="B12" s="1"/>
      <c r="C12" t="s">
        <v>16</v>
      </c>
      <c r="D12">
        <v>16846</v>
      </c>
      <c r="E12">
        <v>14327</v>
      </c>
      <c r="F12">
        <v>1799</v>
      </c>
      <c r="G12">
        <v>329</v>
      </c>
      <c r="H12">
        <v>7658</v>
      </c>
      <c r="I12" s="1"/>
      <c r="J12">
        <v>16846</v>
      </c>
      <c r="K12">
        <v>14327</v>
      </c>
      <c r="L12">
        <v>1799</v>
      </c>
      <c r="M12">
        <v>329</v>
      </c>
      <c r="N12">
        <v>7658</v>
      </c>
    </row>
    <row r="13" spans="1:14" x14ac:dyDescent="0.3">
      <c r="A13" s="3"/>
      <c r="B13" s="1"/>
      <c r="C13" t="s">
        <v>17</v>
      </c>
      <c r="D13">
        <v>15985</v>
      </c>
      <c r="E13">
        <v>8346</v>
      </c>
      <c r="F13">
        <v>556</v>
      </c>
      <c r="G13">
        <v>234</v>
      </c>
      <c r="H13">
        <v>7686</v>
      </c>
      <c r="I13" s="1"/>
      <c r="J13">
        <v>15985</v>
      </c>
      <c r="K13">
        <v>8346</v>
      </c>
      <c r="L13">
        <v>556</v>
      </c>
      <c r="M13">
        <v>234</v>
      </c>
      <c r="N13">
        <v>7686</v>
      </c>
    </row>
    <row r="14" spans="1:14" x14ac:dyDescent="0.3">
      <c r="A14" s="3"/>
      <c r="B14" s="1"/>
      <c r="C14" t="s">
        <v>18</v>
      </c>
      <c r="D14">
        <v>24172</v>
      </c>
      <c r="E14">
        <v>76234</v>
      </c>
      <c r="F14">
        <v>18244</v>
      </c>
      <c r="G14">
        <v>874</v>
      </c>
      <c r="H14">
        <v>15853</v>
      </c>
      <c r="I14" s="1"/>
      <c r="J14">
        <v>24172</v>
      </c>
      <c r="K14">
        <v>76234</v>
      </c>
      <c r="L14">
        <v>18244</v>
      </c>
      <c r="M14">
        <v>874</v>
      </c>
      <c r="N14">
        <v>15853</v>
      </c>
    </row>
    <row r="15" spans="1:14" x14ac:dyDescent="0.3">
      <c r="A15" s="3"/>
      <c r="B15" s="1"/>
      <c r="C15" t="s">
        <v>19</v>
      </c>
      <c r="D15">
        <v>9907</v>
      </c>
      <c r="E15">
        <v>9209</v>
      </c>
      <c r="F15">
        <v>4783</v>
      </c>
      <c r="G15">
        <v>569</v>
      </c>
      <c r="H15">
        <v>16137</v>
      </c>
      <c r="I15" s="1"/>
      <c r="J15">
        <v>9907</v>
      </c>
      <c r="K15">
        <v>9209</v>
      </c>
      <c r="L15">
        <v>4783</v>
      </c>
      <c r="M15">
        <v>569</v>
      </c>
      <c r="N15">
        <v>16137</v>
      </c>
    </row>
    <row r="16" spans="1:14" x14ac:dyDescent="0.3">
      <c r="A16" s="3"/>
      <c r="B16" s="1"/>
      <c r="C16" t="s">
        <v>5</v>
      </c>
      <c r="D16">
        <v>0</v>
      </c>
      <c r="E16">
        <v>0</v>
      </c>
      <c r="F16">
        <v>0</v>
      </c>
      <c r="G16">
        <v>0</v>
      </c>
      <c r="H16">
        <v>48207</v>
      </c>
      <c r="I16" s="1"/>
      <c r="J16">
        <v>0</v>
      </c>
      <c r="K16">
        <v>0</v>
      </c>
      <c r="L16">
        <v>0</v>
      </c>
      <c r="M16">
        <v>0</v>
      </c>
      <c r="N16">
        <v>48207</v>
      </c>
    </row>
    <row r="17" spans="1:14" ht="14.4" customHeight="1" x14ac:dyDescent="0.3">
      <c r="A17" s="3"/>
      <c r="B17" s="1" t="s">
        <v>20</v>
      </c>
      <c r="C17">
        <v>-100</v>
      </c>
      <c r="D17">
        <v>43</v>
      </c>
      <c r="E17">
        <v>18</v>
      </c>
      <c r="F17">
        <v>20</v>
      </c>
      <c r="G17">
        <v>4</v>
      </c>
      <c r="H17">
        <v>143</v>
      </c>
      <c r="I17" s="2" t="s">
        <v>59</v>
      </c>
      <c r="J17">
        <f>D17+D32</f>
        <v>74</v>
      </c>
      <c r="K17">
        <f t="shared" ref="K17:N17" si="0">E17+E32</f>
        <v>34</v>
      </c>
      <c r="L17">
        <f t="shared" si="0"/>
        <v>31</v>
      </c>
      <c r="M17">
        <f t="shared" si="0"/>
        <v>10</v>
      </c>
      <c r="N17">
        <f t="shared" si="0"/>
        <v>205</v>
      </c>
    </row>
    <row r="18" spans="1:14" x14ac:dyDescent="0.3">
      <c r="A18" s="3"/>
      <c r="B18" s="1"/>
      <c r="C18">
        <v>0</v>
      </c>
      <c r="D18">
        <f>176+D34</f>
        <v>310</v>
      </c>
      <c r="E18">
        <f>176+E34</f>
        <v>363</v>
      </c>
      <c r="F18">
        <f t="shared" ref="F18:H18" si="1">176+F34</f>
        <v>430</v>
      </c>
      <c r="G18">
        <f t="shared" si="1"/>
        <v>224</v>
      </c>
      <c r="H18">
        <f t="shared" si="1"/>
        <v>582</v>
      </c>
      <c r="I18" s="2"/>
      <c r="J18">
        <f t="shared" ref="J18:J31" si="2">D18+D33</f>
        <v>404</v>
      </c>
      <c r="K18">
        <f t="shared" ref="K18:K31" si="3">E18+E33</f>
        <v>410</v>
      </c>
      <c r="L18">
        <f t="shared" ref="L18:L31" si="4">F18+F33</f>
        <v>509</v>
      </c>
      <c r="M18">
        <f t="shared" ref="M18:M31" si="5">G18+G33</f>
        <v>270</v>
      </c>
      <c r="N18">
        <f t="shared" ref="N18:N31" si="6">H18+H33</f>
        <v>973</v>
      </c>
    </row>
    <row r="19" spans="1:14" x14ac:dyDescent="0.3">
      <c r="A19" s="3"/>
      <c r="B19" s="1"/>
      <c r="C19" t="s">
        <v>8</v>
      </c>
      <c r="D19">
        <f>176+D35</f>
        <v>265</v>
      </c>
      <c r="E19">
        <v>371</v>
      </c>
      <c r="F19">
        <v>452</v>
      </c>
      <c r="G19">
        <v>56</v>
      </c>
      <c r="H19">
        <v>1436</v>
      </c>
      <c r="I19" s="2"/>
      <c r="J19">
        <f t="shared" si="2"/>
        <v>399</v>
      </c>
      <c r="K19">
        <f t="shared" si="3"/>
        <v>558</v>
      </c>
      <c r="L19">
        <f t="shared" si="4"/>
        <v>706</v>
      </c>
      <c r="M19">
        <f t="shared" si="5"/>
        <v>104</v>
      </c>
      <c r="N19">
        <f t="shared" si="6"/>
        <v>1842</v>
      </c>
    </row>
    <row r="20" spans="1:14" x14ac:dyDescent="0.3">
      <c r="A20" s="3"/>
      <c r="B20" s="1"/>
      <c r="C20" t="s">
        <v>9</v>
      </c>
      <c r="D20">
        <v>226</v>
      </c>
      <c r="E20">
        <v>844</v>
      </c>
      <c r="F20">
        <v>1806</v>
      </c>
      <c r="G20">
        <v>52</v>
      </c>
      <c r="H20">
        <v>9102</v>
      </c>
      <c r="I20" s="2"/>
      <c r="J20">
        <f t="shared" si="2"/>
        <v>315</v>
      </c>
      <c r="K20">
        <f t="shared" si="3"/>
        <v>1255</v>
      </c>
      <c r="L20">
        <f t="shared" si="4"/>
        <v>2459</v>
      </c>
      <c r="M20">
        <f t="shared" si="5"/>
        <v>78</v>
      </c>
      <c r="N20">
        <f t="shared" si="6"/>
        <v>10354</v>
      </c>
    </row>
    <row r="21" spans="1:14" x14ac:dyDescent="0.3">
      <c r="A21" s="3"/>
      <c r="B21" s="1"/>
      <c r="C21" t="s">
        <v>10</v>
      </c>
      <c r="D21">
        <v>4848</v>
      </c>
      <c r="E21">
        <v>1980</v>
      </c>
      <c r="F21">
        <v>2583</v>
      </c>
      <c r="G21">
        <v>269</v>
      </c>
      <c r="H21">
        <v>12636</v>
      </c>
      <c r="I21" s="2"/>
      <c r="J21">
        <f t="shared" si="2"/>
        <v>5700</v>
      </c>
      <c r="K21">
        <f t="shared" si="3"/>
        <v>2856</v>
      </c>
      <c r="L21">
        <f t="shared" si="4"/>
        <v>3452</v>
      </c>
      <c r="M21">
        <f t="shared" si="5"/>
        <v>372</v>
      </c>
      <c r="N21">
        <f t="shared" si="6"/>
        <v>14371</v>
      </c>
    </row>
    <row r="22" spans="1:14" x14ac:dyDescent="0.3">
      <c r="A22" s="3"/>
      <c r="B22" s="1"/>
      <c r="C22" t="s">
        <v>11</v>
      </c>
      <c r="D22">
        <v>4053</v>
      </c>
      <c r="E22">
        <v>3259</v>
      </c>
      <c r="F22">
        <v>2302</v>
      </c>
      <c r="G22">
        <v>349</v>
      </c>
      <c r="H22">
        <v>8116</v>
      </c>
      <c r="I22" s="2"/>
      <c r="J22">
        <f t="shared" si="2"/>
        <v>5030</v>
      </c>
      <c r="K22">
        <f t="shared" si="3"/>
        <v>4705</v>
      </c>
      <c r="L22">
        <f t="shared" si="4"/>
        <v>3092</v>
      </c>
      <c r="M22">
        <f t="shared" si="5"/>
        <v>500</v>
      </c>
      <c r="N22">
        <f t="shared" si="6"/>
        <v>9978</v>
      </c>
    </row>
    <row r="23" spans="1:14" x14ac:dyDescent="0.3">
      <c r="A23" s="3"/>
      <c r="B23" s="1"/>
      <c r="C23" t="s">
        <v>12</v>
      </c>
      <c r="D23">
        <v>3616</v>
      </c>
      <c r="E23">
        <v>3114</v>
      </c>
      <c r="F23">
        <v>1397</v>
      </c>
      <c r="G23">
        <v>305</v>
      </c>
      <c r="H23">
        <v>6422</v>
      </c>
      <c r="I23" s="2"/>
      <c r="J23">
        <f t="shared" si="2"/>
        <v>4887</v>
      </c>
      <c r="K23">
        <f t="shared" si="3"/>
        <v>4669</v>
      </c>
      <c r="L23">
        <f t="shared" si="4"/>
        <v>1960</v>
      </c>
      <c r="M23">
        <f t="shared" si="5"/>
        <v>467</v>
      </c>
      <c r="N23">
        <f t="shared" si="6"/>
        <v>8366</v>
      </c>
    </row>
    <row r="24" spans="1:14" x14ac:dyDescent="0.3">
      <c r="A24" s="3"/>
      <c r="B24" s="1"/>
      <c r="C24" t="s">
        <v>13</v>
      </c>
      <c r="D24">
        <v>2474</v>
      </c>
      <c r="E24">
        <v>1924</v>
      </c>
      <c r="F24">
        <v>788</v>
      </c>
      <c r="G24">
        <v>219</v>
      </c>
      <c r="H24">
        <v>5150</v>
      </c>
      <c r="I24" s="2"/>
      <c r="J24">
        <f t="shared" si="2"/>
        <v>3577</v>
      </c>
      <c r="K24">
        <f t="shared" si="3"/>
        <v>3185</v>
      </c>
      <c r="L24">
        <f t="shared" si="4"/>
        <v>1229</v>
      </c>
      <c r="M24">
        <f t="shared" si="5"/>
        <v>325</v>
      </c>
      <c r="N24">
        <f t="shared" si="6"/>
        <v>6974</v>
      </c>
    </row>
    <row r="25" spans="1:14" x14ac:dyDescent="0.3">
      <c r="A25" s="3"/>
      <c r="B25" s="1"/>
      <c r="C25" t="s">
        <v>14</v>
      </c>
      <c r="D25">
        <v>3250</v>
      </c>
      <c r="E25">
        <v>2106</v>
      </c>
      <c r="F25">
        <v>510</v>
      </c>
      <c r="G25">
        <v>202</v>
      </c>
      <c r="H25">
        <v>5437</v>
      </c>
      <c r="I25" s="2"/>
      <c r="J25">
        <f t="shared" si="2"/>
        <v>4932</v>
      </c>
      <c r="K25">
        <f t="shared" si="3"/>
        <v>3745</v>
      </c>
      <c r="L25">
        <f t="shared" si="4"/>
        <v>813</v>
      </c>
      <c r="M25">
        <f t="shared" si="5"/>
        <v>336</v>
      </c>
      <c r="N25">
        <f t="shared" si="6"/>
        <v>7784</v>
      </c>
    </row>
    <row r="26" spans="1:14" x14ac:dyDescent="0.3">
      <c r="A26" s="3"/>
      <c r="B26" s="1"/>
      <c r="C26" t="s">
        <v>15</v>
      </c>
      <c r="D26">
        <v>2541</v>
      </c>
      <c r="E26">
        <v>1198</v>
      </c>
      <c r="F26">
        <v>229</v>
      </c>
      <c r="G26">
        <v>138</v>
      </c>
      <c r="H26">
        <v>2981</v>
      </c>
      <c r="I26" s="2"/>
      <c r="J26">
        <f t="shared" si="2"/>
        <v>4139</v>
      </c>
      <c r="K26">
        <f t="shared" si="3"/>
        <v>2355</v>
      </c>
      <c r="L26">
        <f t="shared" si="4"/>
        <v>406</v>
      </c>
      <c r="M26">
        <f t="shared" si="5"/>
        <v>224</v>
      </c>
      <c r="N26">
        <f t="shared" si="6"/>
        <v>4504</v>
      </c>
    </row>
    <row r="27" spans="1:14" x14ac:dyDescent="0.3">
      <c r="A27" s="3"/>
      <c r="B27" s="1"/>
      <c r="C27" t="s">
        <v>16</v>
      </c>
      <c r="D27">
        <v>1965</v>
      </c>
      <c r="E27">
        <v>635</v>
      </c>
      <c r="F27">
        <v>180</v>
      </c>
      <c r="G27">
        <v>62</v>
      </c>
      <c r="H27">
        <v>1727</v>
      </c>
      <c r="I27" s="2"/>
      <c r="J27">
        <f t="shared" si="2"/>
        <v>3538</v>
      </c>
      <c r="K27">
        <f t="shared" si="3"/>
        <v>1397</v>
      </c>
      <c r="L27">
        <f t="shared" si="4"/>
        <v>343</v>
      </c>
      <c r="M27">
        <f t="shared" si="5"/>
        <v>116</v>
      </c>
      <c r="N27">
        <f t="shared" si="6"/>
        <v>2790</v>
      </c>
    </row>
    <row r="28" spans="1:14" x14ac:dyDescent="0.3">
      <c r="A28" s="3"/>
      <c r="B28" s="1"/>
      <c r="C28" t="s">
        <v>17</v>
      </c>
      <c r="D28">
        <v>2352</v>
      </c>
      <c r="E28">
        <v>506</v>
      </c>
      <c r="F28">
        <v>56</v>
      </c>
      <c r="G28">
        <v>41</v>
      </c>
      <c r="H28">
        <v>1955</v>
      </c>
      <c r="I28" s="2"/>
      <c r="J28">
        <f t="shared" si="2"/>
        <v>4555</v>
      </c>
      <c r="K28">
        <f t="shared" si="3"/>
        <v>1128</v>
      </c>
      <c r="L28">
        <f t="shared" si="4"/>
        <v>95</v>
      </c>
      <c r="M28">
        <f t="shared" si="5"/>
        <v>79</v>
      </c>
      <c r="N28">
        <f t="shared" si="6"/>
        <v>3453</v>
      </c>
    </row>
    <row r="29" spans="1:14" x14ac:dyDescent="0.3">
      <c r="A29" s="3"/>
      <c r="B29" s="1"/>
      <c r="C29" t="s">
        <v>18</v>
      </c>
      <c r="D29">
        <v>1826</v>
      </c>
      <c r="E29">
        <v>2158</v>
      </c>
      <c r="F29">
        <v>1083</v>
      </c>
      <c r="G29">
        <v>94</v>
      </c>
      <c r="H29">
        <v>1865</v>
      </c>
      <c r="I29" s="2"/>
      <c r="J29">
        <f t="shared" si="2"/>
        <v>2791</v>
      </c>
      <c r="K29">
        <f t="shared" si="3"/>
        <v>3775</v>
      </c>
      <c r="L29">
        <f t="shared" si="4"/>
        <v>1678</v>
      </c>
      <c r="M29">
        <f t="shared" si="5"/>
        <v>142</v>
      </c>
      <c r="N29">
        <f t="shared" si="6"/>
        <v>3225</v>
      </c>
    </row>
    <row r="30" spans="1:14" x14ac:dyDescent="0.3">
      <c r="A30" s="3"/>
      <c r="B30" s="1"/>
      <c r="C30" t="s">
        <v>19</v>
      </c>
      <c r="D30">
        <v>675</v>
      </c>
      <c r="E30">
        <v>294</v>
      </c>
      <c r="F30">
        <v>322</v>
      </c>
      <c r="G30">
        <v>51</v>
      </c>
      <c r="H30">
        <v>3179</v>
      </c>
      <c r="I30" s="2"/>
      <c r="J30">
        <f t="shared" si="2"/>
        <v>866</v>
      </c>
      <c r="K30">
        <f t="shared" si="3"/>
        <v>436</v>
      </c>
      <c r="L30">
        <f t="shared" si="4"/>
        <v>468</v>
      </c>
      <c r="M30">
        <f t="shared" si="5"/>
        <v>71</v>
      </c>
      <c r="N30">
        <f t="shared" si="6"/>
        <v>3651</v>
      </c>
    </row>
    <row r="31" spans="1:14" x14ac:dyDescent="0.3">
      <c r="A31" s="3"/>
      <c r="B31" s="1"/>
      <c r="C31" t="s">
        <v>5</v>
      </c>
      <c r="D31">
        <v>0</v>
      </c>
      <c r="E31">
        <v>0</v>
      </c>
      <c r="F31">
        <v>0</v>
      </c>
      <c r="G31">
        <v>0</v>
      </c>
      <c r="H31">
        <v>6296</v>
      </c>
      <c r="I31" s="2"/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9719</v>
      </c>
    </row>
    <row r="32" spans="1:14" x14ac:dyDescent="0.3">
      <c r="A32" s="3"/>
      <c r="B32" s="1" t="s">
        <v>21</v>
      </c>
      <c r="C32">
        <v>-100</v>
      </c>
      <c r="D32">
        <v>31</v>
      </c>
      <c r="E32">
        <v>16</v>
      </c>
      <c r="F32">
        <v>11</v>
      </c>
      <c r="G32">
        <v>6</v>
      </c>
      <c r="H32">
        <v>62</v>
      </c>
    </row>
    <row r="33" spans="1:14" x14ac:dyDescent="0.3">
      <c r="A33" s="3"/>
      <c r="B33" s="1"/>
      <c r="C33">
        <v>0</v>
      </c>
      <c r="D33">
        <v>94</v>
      </c>
      <c r="E33">
        <v>47</v>
      </c>
      <c r="F33">
        <v>79</v>
      </c>
      <c r="G33">
        <v>46</v>
      </c>
      <c r="H33">
        <v>391</v>
      </c>
    </row>
    <row r="34" spans="1:14" x14ac:dyDescent="0.3">
      <c r="A34" s="3"/>
      <c r="B34" s="1"/>
      <c r="C34" t="s">
        <v>8</v>
      </c>
      <c r="D34">
        <v>134</v>
      </c>
      <c r="E34">
        <v>187</v>
      </c>
      <c r="F34">
        <v>254</v>
      </c>
      <c r="G34">
        <v>48</v>
      </c>
      <c r="H34">
        <v>406</v>
      </c>
    </row>
    <row r="35" spans="1:14" x14ac:dyDescent="0.3">
      <c r="A35" s="3"/>
      <c r="B35" s="1"/>
      <c r="C35" t="s">
        <v>9</v>
      </c>
      <c r="D35">
        <v>89</v>
      </c>
      <c r="E35">
        <v>411</v>
      </c>
      <c r="F35">
        <v>653</v>
      </c>
      <c r="G35">
        <v>26</v>
      </c>
      <c r="H35">
        <v>1252</v>
      </c>
    </row>
    <row r="36" spans="1:14" x14ac:dyDescent="0.3">
      <c r="A36" s="3"/>
      <c r="B36" s="1"/>
      <c r="C36" t="s">
        <v>10</v>
      </c>
      <c r="D36">
        <v>852</v>
      </c>
      <c r="E36">
        <v>876</v>
      </c>
      <c r="F36">
        <v>869</v>
      </c>
      <c r="G36">
        <v>103</v>
      </c>
      <c r="H36">
        <v>1735</v>
      </c>
    </row>
    <row r="37" spans="1:14" x14ac:dyDescent="0.3">
      <c r="A37" s="3"/>
      <c r="B37" s="1"/>
      <c r="C37" t="s">
        <v>11</v>
      </c>
      <c r="D37">
        <v>977</v>
      </c>
      <c r="E37">
        <v>1446</v>
      </c>
      <c r="F37">
        <v>790</v>
      </c>
      <c r="G37">
        <v>151</v>
      </c>
      <c r="H37">
        <v>1862</v>
      </c>
    </row>
    <row r="38" spans="1:14" x14ac:dyDescent="0.3">
      <c r="A38" s="3"/>
      <c r="B38" s="1"/>
      <c r="C38" t="s">
        <v>12</v>
      </c>
      <c r="D38">
        <v>1271</v>
      </c>
      <c r="E38">
        <v>1555</v>
      </c>
      <c r="F38">
        <v>563</v>
      </c>
      <c r="G38">
        <v>162</v>
      </c>
      <c r="H38">
        <v>1944</v>
      </c>
    </row>
    <row r="39" spans="1:14" x14ac:dyDescent="0.3">
      <c r="A39" s="3"/>
      <c r="B39" s="1"/>
      <c r="C39" t="s">
        <v>13</v>
      </c>
      <c r="D39">
        <v>1103</v>
      </c>
      <c r="E39">
        <v>1261</v>
      </c>
      <c r="F39">
        <v>441</v>
      </c>
      <c r="G39">
        <v>106</v>
      </c>
      <c r="H39">
        <v>1824</v>
      </c>
    </row>
    <row r="40" spans="1:14" x14ac:dyDescent="0.3">
      <c r="A40" s="3"/>
      <c r="B40" s="1"/>
      <c r="C40" t="s">
        <v>14</v>
      </c>
      <c r="D40">
        <v>1682</v>
      </c>
      <c r="E40">
        <v>1639</v>
      </c>
      <c r="F40">
        <v>303</v>
      </c>
      <c r="G40">
        <v>134</v>
      </c>
      <c r="H40">
        <v>2347</v>
      </c>
    </row>
    <row r="41" spans="1:14" x14ac:dyDescent="0.3">
      <c r="A41" s="3"/>
      <c r="B41" s="1"/>
      <c r="C41" t="s">
        <v>15</v>
      </c>
      <c r="D41">
        <v>1598</v>
      </c>
      <c r="E41">
        <v>1157</v>
      </c>
      <c r="F41">
        <v>177</v>
      </c>
      <c r="G41">
        <v>86</v>
      </c>
      <c r="H41">
        <v>1523</v>
      </c>
    </row>
    <row r="42" spans="1:14" x14ac:dyDescent="0.3">
      <c r="A42" s="3"/>
      <c r="B42" s="1"/>
      <c r="C42" t="s">
        <v>16</v>
      </c>
      <c r="D42">
        <v>1573</v>
      </c>
      <c r="E42">
        <v>762</v>
      </c>
      <c r="F42">
        <v>163</v>
      </c>
      <c r="G42">
        <v>54</v>
      </c>
      <c r="H42">
        <v>1063</v>
      </c>
    </row>
    <row r="43" spans="1:14" x14ac:dyDescent="0.3">
      <c r="A43" s="3"/>
      <c r="B43" s="1"/>
      <c r="C43" t="s">
        <v>17</v>
      </c>
      <c r="D43">
        <v>2203</v>
      </c>
      <c r="E43">
        <v>622</v>
      </c>
      <c r="F43">
        <v>39</v>
      </c>
      <c r="G43">
        <v>38</v>
      </c>
      <c r="H43">
        <v>1498</v>
      </c>
    </row>
    <row r="44" spans="1:14" x14ac:dyDescent="0.3">
      <c r="A44" s="3"/>
      <c r="B44" s="1"/>
      <c r="C44" t="s">
        <v>18</v>
      </c>
      <c r="D44">
        <v>965</v>
      </c>
      <c r="E44">
        <v>1617</v>
      </c>
      <c r="F44">
        <v>595</v>
      </c>
      <c r="G44">
        <v>48</v>
      </c>
      <c r="H44">
        <v>1360</v>
      </c>
    </row>
    <row r="45" spans="1:14" x14ac:dyDescent="0.3">
      <c r="A45" s="3"/>
      <c r="B45" s="1"/>
      <c r="C45" t="s">
        <v>19</v>
      </c>
      <c r="D45">
        <v>191</v>
      </c>
      <c r="E45">
        <v>142</v>
      </c>
      <c r="F45">
        <v>146</v>
      </c>
      <c r="G45">
        <v>20</v>
      </c>
      <c r="H45">
        <v>472</v>
      </c>
    </row>
    <row r="46" spans="1:14" x14ac:dyDescent="0.3">
      <c r="A46" s="3"/>
      <c r="B46" s="1"/>
      <c r="C46" t="s">
        <v>5</v>
      </c>
      <c r="D46">
        <v>0</v>
      </c>
      <c r="E46">
        <v>0</v>
      </c>
      <c r="F46">
        <v>0</v>
      </c>
      <c r="G46">
        <v>0</v>
      </c>
      <c r="H46">
        <v>3423</v>
      </c>
    </row>
    <row r="47" spans="1:14" x14ac:dyDescent="0.3">
      <c r="A47" s="3"/>
      <c r="B47" s="1" t="s">
        <v>22</v>
      </c>
      <c r="C47">
        <v>-100</v>
      </c>
      <c r="D47">
        <v>56</v>
      </c>
      <c r="E47">
        <v>29</v>
      </c>
      <c r="F47">
        <v>36</v>
      </c>
      <c r="G47">
        <v>3</v>
      </c>
      <c r="H47">
        <v>320</v>
      </c>
      <c r="I47" s="1" t="s">
        <v>60</v>
      </c>
      <c r="J47">
        <f>D47+D62+D92</f>
        <v>67</v>
      </c>
      <c r="K47">
        <f t="shared" ref="K47:N61" si="7">E47+E62+E92</f>
        <v>35</v>
      </c>
      <c r="L47">
        <f t="shared" si="7"/>
        <v>40</v>
      </c>
      <c r="M47">
        <f t="shared" si="7"/>
        <v>6</v>
      </c>
      <c r="N47">
        <f t="shared" si="7"/>
        <v>411</v>
      </c>
    </row>
    <row r="48" spans="1:14" x14ac:dyDescent="0.3">
      <c r="A48" s="3"/>
      <c r="B48" s="1"/>
      <c r="C48">
        <v>0</v>
      </c>
      <c r="D48">
        <v>323</v>
      </c>
      <c r="E48">
        <v>136</v>
      </c>
      <c r="F48">
        <v>155</v>
      </c>
      <c r="G48">
        <v>105</v>
      </c>
      <c r="H48">
        <v>1901</v>
      </c>
      <c r="I48" s="1"/>
      <c r="J48">
        <f t="shared" ref="J48:J61" si="8">D48+D63+D93</f>
        <v>443</v>
      </c>
      <c r="K48">
        <f t="shared" si="7"/>
        <v>154</v>
      </c>
      <c r="L48">
        <f t="shared" si="7"/>
        <v>190</v>
      </c>
      <c r="M48">
        <f t="shared" si="7"/>
        <v>178</v>
      </c>
      <c r="N48">
        <f t="shared" si="7"/>
        <v>2614</v>
      </c>
    </row>
    <row r="49" spans="1:14" x14ac:dyDescent="0.3">
      <c r="A49" s="3"/>
      <c r="B49" s="1"/>
      <c r="C49" t="s">
        <v>8</v>
      </c>
      <c r="D49">
        <v>669</v>
      </c>
      <c r="E49">
        <v>514</v>
      </c>
      <c r="F49">
        <v>671</v>
      </c>
      <c r="G49">
        <v>152</v>
      </c>
      <c r="H49">
        <v>2906</v>
      </c>
      <c r="I49" s="1"/>
      <c r="J49">
        <f t="shared" si="8"/>
        <v>821</v>
      </c>
      <c r="K49">
        <f t="shared" si="7"/>
        <v>594</v>
      </c>
      <c r="L49">
        <f t="shared" si="7"/>
        <v>797</v>
      </c>
      <c r="M49">
        <f t="shared" si="7"/>
        <v>207</v>
      </c>
      <c r="N49">
        <f t="shared" si="7"/>
        <v>3622</v>
      </c>
    </row>
    <row r="50" spans="1:14" x14ac:dyDescent="0.3">
      <c r="A50" s="3"/>
      <c r="B50" s="1"/>
      <c r="C50" t="s">
        <v>9</v>
      </c>
      <c r="D50">
        <v>373</v>
      </c>
      <c r="E50">
        <v>1186</v>
      </c>
      <c r="F50">
        <v>2846</v>
      </c>
      <c r="G50">
        <v>103</v>
      </c>
      <c r="H50">
        <v>15688</v>
      </c>
      <c r="I50" s="1"/>
      <c r="J50">
        <f t="shared" si="8"/>
        <v>452</v>
      </c>
      <c r="K50">
        <f t="shared" si="7"/>
        <v>1332</v>
      </c>
      <c r="L50">
        <f t="shared" si="7"/>
        <v>3182</v>
      </c>
      <c r="M50">
        <f t="shared" si="7"/>
        <v>149</v>
      </c>
      <c r="N50">
        <f t="shared" si="7"/>
        <v>18098</v>
      </c>
    </row>
    <row r="51" spans="1:14" x14ac:dyDescent="0.3">
      <c r="A51" s="3"/>
      <c r="B51" s="1"/>
      <c r="C51" t="s">
        <v>10</v>
      </c>
      <c r="D51">
        <v>5348</v>
      </c>
      <c r="E51">
        <v>2233</v>
      </c>
      <c r="F51">
        <v>3438</v>
      </c>
      <c r="G51">
        <v>490</v>
      </c>
      <c r="H51">
        <v>19997</v>
      </c>
      <c r="I51" s="1"/>
      <c r="J51">
        <f t="shared" si="8"/>
        <v>5990</v>
      </c>
      <c r="K51">
        <f t="shared" si="7"/>
        <v>2485</v>
      </c>
      <c r="L51">
        <f t="shared" si="7"/>
        <v>3797</v>
      </c>
      <c r="M51">
        <f t="shared" si="7"/>
        <v>612</v>
      </c>
      <c r="N51">
        <f t="shared" si="7"/>
        <v>22916</v>
      </c>
    </row>
    <row r="52" spans="1:14" x14ac:dyDescent="0.3">
      <c r="A52" s="3"/>
      <c r="B52" s="1"/>
      <c r="C52" t="s">
        <v>11</v>
      </c>
      <c r="D52">
        <v>4428</v>
      </c>
      <c r="E52">
        <v>2691</v>
      </c>
      <c r="F52">
        <v>2531</v>
      </c>
      <c r="G52">
        <v>582</v>
      </c>
      <c r="H52">
        <v>13396</v>
      </c>
      <c r="I52" s="1"/>
      <c r="J52">
        <f t="shared" si="8"/>
        <v>5115</v>
      </c>
      <c r="K52">
        <f t="shared" si="7"/>
        <v>2991</v>
      </c>
      <c r="L52">
        <f t="shared" si="7"/>
        <v>2794</v>
      </c>
      <c r="M52">
        <f t="shared" si="7"/>
        <v>769</v>
      </c>
      <c r="N52">
        <f t="shared" si="7"/>
        <v>16278</v>
      </c>
    </row>
    <row r="53" spans="1:14" x14ac:dyDescent="0.3">
      <c r="A53" s="3"/>
      <c r="B53" s="1"/>
      <c r="C53" t="s">
        <v>12</v>
      </c>
      <c r="D53">
        <v>4047</v>
      </c>
      <c r="E53">
        <v>2279</v>
      </c>
      <c r="F53">
        <v>1371</v>
      </c>
      <c r="G53">
        <v>451</v>
      </c>
      <c r="H53">
        <v>10854</v>
      </c>
      <c r="I53" s="1"/>
      <c r="J53">
        <f t="shared" si="8"/>
        <v>4889</v>
      </c>
      <c r="K53">
        <f t="shared" si="7"/>
        <v>2550</v>
      </c>
      <c r="L53">
        <f t="shared" si="7"/>
        <v>1513</v>
      </c>
      <c r="M53">
        <f t="shared" si="7"/>
        <v>602</v>
      </c>
      <c r="N53">
        <f t="shared" si="7"/>
        <v>13799</v>
      </c>
    </row>
    <row r="54" spans="1:14" x14ac:dyDescent="0.3">
      <c r="A54" s="3"/>
      <c r="B54" s="1"/>
      <c r="C54" t="s">
        <v>13</v>
      </c>
      <c r="D54">
        <v>2626</v>
      </c>
      <c r="E54">
        <v>1117</v>
      </c>
      <c r="F54">
        <v>750</v>
      </c>
      <c r="G54">
        <v>301</v>
      </c>
      <c r="H54">
        <v>8548</v>
      </c>
      <c r="I54" s="1"/>
      <c r="J54">
        <f t="shared" si="8"/>
        <v>3317</v>
      </c>
      <c r="K54">
        <f t="shared" si="7"/>
        <v>1296</v>
      </c>
      <c r="L54">
        <f t="shared" si="7"/>
        <v>849</v>
      </c>
      <c r="M54">
        <f t="shared" si="7"/>
        <v>408</v>
      </c>
      <c r="N54">
        <f t="shared" si="7"/>
        <v>11334</v>
      </c>
    </row>
    <row r="55" spans="1:14" x14ac:dyDescent="0.3">
      <c r="A55" s="3"/>
      <c r="B55" s="1"/>
      <c r="C55" t="s">
        <v>14</v>
      </c>
      <c r="D55">
        <v>3539</v>
      </c>
      <c r="E55">
        <v>1090</v>
      </c>
      <c r="F55">
        <v>446</v>
      </c>
      <c r="G55">
        <v>315</v>
      </c>
      <c r="H55">
        <v>8036</v>
      </c>
      <c r="I55" s="1"/>
      <c r="J55">
        <f t="shared" si="8"/>
        <v>4708</v>
      </c>
      <c r="K55">
        <f t="shared" si="7"/>
        <v>1269</v>
      </c>
      <c r="L55">
        <f t="shared" si="7"/>
        <v>525</v>
      </c>
      <c r="M55">
        <f t="shared" si="7"/>
        <v>439</v>
      </c>
      <c r="N55">
        <f t="shared" si="7"/>
        <v>11277</v>
      </c>
    </row>
    <row r="56" spans="1:14" x14ac:dyDescent="0.3">
      <c r="A56" s="3"/>
      <c r="B56" s="1"/>
      <c r="C56" t="s">
        <v>15</v>
      </c>
      <c r="D56">
        <v>2416</v>
      </c>
      <c r="E56">
        <v>545</v>
      </c>
      <c r="F56">
        <v>145</v>
      </c>
      <c r="G56">
        <v>148</v>
      </c>
      <c r="H56">
        <v>3688</v>
      </c>
      <c r="I56" s="1"/>
      <c r="J56">
        <f t="shared" si="8"/>
        <v>3390</v>
      </c>
      <c r="K56">
        <f t="shared" si="7"/>
        <v>647</v>
      </c>
      <c r="L56">
        <f t="shared" si="7"/>
        <v>186</v>
      </c>
      <c r="M56">
        <f t="shared" si="7"/>
        <v>222</v>
      </c>
      <c r="N56">
        <f t="shared" si="7"/>
        <v>5546</v>
      </c>
    </row>
    <row r="57" spans="1:14" x14ac:dyDescent="0.3">
      <c r="A57" s="3"/>
      <c r="B57" s="1"/>
      <c r="C57" t="s">
        <v>16</v>
      </c>
      <c r="D57">
        <v>1516</v>
      </c>
      <c r="E57">
        <v>319</v>
      </c>
      <c r="F57">
        <v>134</v>
      </c>
      <c r="G57">
        <v>80</v>
      </c>
      <c r="H57">
        <v>1999</v>
      </c>
      <c r="I57" s="1"/>
      <c r="J57">
        <f t="shared" si="8"/>
        <v>2233</v>
      </c>
      <c r="K57">
        <f t="shared" si="7"/>
        <v>377</v>
      </c>
      <c r="L57">
        <f t="shared" si="7"/>
        <v>163</v>
      </c>
      <c r="M57">
        <f t="shared" si="7"/>
        <v>117</v>
      </c>
      <c r="N57">
        <f t="shared" si="7"/>
        <v>3071</v>
      </c>
    </row>
    <row r="58" spans="1:14" x14ac:dyDescent="0.3">
      <c r="A58" s="3"/>
      <c r="B58" s="1"/>
      <c r="C58" t="s">
        <v>17</v>
      </c>
      <c r="D58">
        <v>1414</v>
      </c>
      <c r="E58">
        <v>211</v>
      </c>
      <c r="F58">
        <v>39</v>
      </c>
      <c r="G58">
        <v>41</v>
      </c>
      <c r="H58">
        <v>2004</v>
      </c>
      <c r="I58" s="1"/>
      <c r="J58">
        <f t="shared" si="8"/>
        <v>2170</v>
      </c>
      <c r="K58">
        <f t="shared" si="7"/>
        <v>259</v>
      </c>
      <c r="L58">
        <f t="shared" si="7"/>
        <v>44</v>
      </c>
      <c r="M58">
        <f t="shared" si="7"/>
        <v>67</v>
      </c>
      <c r="N58">
        <f t="shared" si="7"/>
        <v>3059</v>
      </c>
    </row>
    <row r="59" spans="1:14" x14ac:dyDescent="0.3">
      <c r="A59" s="3"/>
      <c r="B59" s="1"/>
      <c r="C59" t="s">
        <v>18</v>
      </c>
      <c r="D59">
        <v>1878</v>
      </c>
      <c r="E59">
        <v>1549</v>
      </c>
      <c r="F59">
        <v>1148</v>
      </c>
      <c r="G59">
        <v>141</v>
      </c>
      <c r="H59">
        <v>2167</v>
      </c>
      <c r="I59" s="1"/>
      <c r="J59">
        <f t="shared" si="8"/>
        <v>2412</v>
      </c>
      <c r="K59">
        <f t="shared" si="7"/>
        <v>1778</v>
      </c>
      <c r="L59">
        <f t="shared" si="7"/>
        <v>1293</v>
      </c>
      <c r="M59">
        <f t="shared" si="7"/>
        <v>170</v>
      </c>
      <c r="N59">
        <f t="shared" si="7"/>
        <v>3116</v>
      </c>
    </row>
    <row r="60" spans="1:14" x14ac:dyDescent="0.3">
      <c r="A60" s="3"/>
      <c r="B60" s="1"/>
      <c r="C60" t="s">
        <v>19</v>
      </c>
      <c r="D60">
        <v>751</v>
      </c>
      <c r="E60">
        <v>301</v>
      </c>
      <c r="F60">
        <v>499</v>
      </c>
      <c r="G60">
        <v>80</v>
      </c>
      <c r="H60">
        <v>5083</v>
      </c>
      <c r="I60" s="1"/>
      <c r="J60">
        <f t="shared" si="8"/>
        <v>863</v>
      </c>
      <c r="K60">
        <f t="shared" si="7"/>
        <v>339</v>
      </c>
      <c r="L60">
        <f t="shared" si="7"/>
        <v>569</v>
      </c>
      <c r="M60">
        <f t="shared" si="7"/>
        <v>97</v>
      </c>
      <c r="N60">
        <f t="shared" si="7"/>
        <v>5823</v>
      </c>
    </row>
    <row r="61" spans="1:14" x14ac:dyDescent="0.3">
      <c r="A61" s="3"/>
      <c r="B61" s="1"/>
      <c r="C61" t="s">
        <v>5</v>
      </c>
      <c r="D61">
        <v>0</v>
      </c>
      <c r="E61">
        <v>0</v>
      </c>
      <c r="F61">
        <v>0</v>
      </c>
      <c r="G61">
        <v>0</v>
      </c>
      <c r="H61">
        <v>12671</v>
      </c>
      <c r="I61" s="1"/>
      <c r="J61">
        <f t="shared" si="8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18382</v>
      </c>
    </row>
    <row r="62" spans="1:14" x14ac:dyDescent="0.3">
      <c r="A62" s="3"/>
      <c r="B62" s="1" t="s">
        <v>23</v>
      </c>
      <c r="C62">
        <v>-100</v>
      </c>
      <c r="D62">
        <v>11</v>
      </c>
      <c r="E62">
        <v>3</v>
      </c>
      <c r="F62">
        <v>4</v>
      </c>
      <c r="G62">
        <v>3</v>
      </c>
      <c r="H62">
        <v>88</v>
      </c>
    </row>
    <row r="63" spans="1:14" x14ac:dyDescent="0.3">
      <c r="A63" s="3"/>
      <c r="B63" s="1"/>
      <c r="C63">
        <v>0</v>
      </c>
      <c r="D63">
        <v>117</v>
      </c>
      <c r="E63">
        <v>18</v>
      </c>
      <c r="F63">
        <v>31</v>
      </c>
      <c r="G63">
        <v>73</v>
      </c>
      <c r="H63">
        <v>692</v>
      </c>
    </row>
    <row r="64" spans="1:14" x14ac:dyDescent="0.3">
      <c r="A64" s="3"/>
      <c r="B64" s="1"/>
      <c r="C64" t="s">
        <v>8</v>
      </c>
      <c r="D64">
        <v>139</v>
      </c>
      <c r="E64">
        <v>75</v>
      </c>
      <c r="F64">
        <v>117</v>
      </c>
      <c r="G64">
        <v>55</v>
      </c>
      <c r="H64">
        <v>677</v>
      </c>
    </row>
    <row r="65" spans="1:14" x14ac:dyDescent="0.3">
      <c r="A65" s="3"/>
      <c r="B65" s="1"/>
      <c r="C65" t="s">
        <v>9</v>
      </c>
      <c r="D65">
        <v>73</v>
      </c>
      <c r="E65">
        <v>131</v>
      </c>
      <c r="F65">
        <v>309</v>
      </c>
      <c r="G65">
        <v>46</v>
      </c>
      <c r="H65">
        <v>2196</v>
      </c>
    </row>
    <row r="66" spans="1:14" x14ac:dyDescent="0.3">
      <c r="A66" s="3"/>
      <c r="B66" s="1"/>
      <c r="C66" t="s">
        <v>10</v>
      </c>
      <c r="D66">
        <v>578</v>
      </c>
      <c r="E66">
        <v>228</v>
      </c>
      <c r="F66">
        <v>322</v>
      </c>
      <c r="G66">
        <v>119</v>
      </c>
      <c r="H66">
        <v>2683</v>
      </c>
    </row>
    <row r="67" spans="1:14" x14ac:dyDescent="0.3">
      <c r="A67" s="3"/>
      <c r="B67" s="1"/>
      <c r="C67" t="s">
        <v>11</v>
      </c>
      <c r="D67">
        <v>621</v>
      </c>
      <c r="E67">
        <v>249</v>
      </c>
      <c r="F67">
        <v>237</v>
      </c>
      <c r="G67">
        <v>180</v>
      </c>
      <c r="H67">
        <v>2722</v>
      </c>
    </row>
    <row r="68" spans="1:14" x14ac:dyDescent="0.3">
      <c r="A68" s="3"/>
      <c r="B68" s="1"/>
      <c r="C68" t="s">
        <v>12</v>
      </c>
      <c r="D68">
        <v>794</v>
      </c>
      <c r="E68">
        <v>232</v>
      </c>
      <c r="F68">
        <v>129</v>
      </c>
      <c r="G68">
        <v>151</v>
      </c>
      <c r="H68">
        <v>2840</v>
      </c>
    </row>
    <row r="69" spans="1:14" x14ac:dyDescent="0.3">
      <c r="A69" s="3"/>
      <c r="B69" s="1"/>
      <c r="C69" t="s">
        <v>13</v>
      </c>
      <c r="D69">
        <v>673</v>
      </c>
      <c r="E69">
        <v>159</v>
      </c>
      <c r="F69">
        <v>89</v>
      </c>
      <c r="G69">
        <v>104</v>
      </c>
      <c r="H69">
        <v>2700</v>
      </c>
    </row>
    <row r="70" spans="1:14" x14ac:dyDescent="0.3">
      <c r="A70" s="3"/>
      <c r="B70" s="1"/>
      <c r="C70" t="s">
        <v>14</v>
      </c>
      <c r="D70">
        <v>1135</v>
      </c>
      <c r="E70">
        <v>154</v>
      </c>
      <c r="F70">
        <v>76</v>
      </c>
      <c r="G70">
        <v>121</v>
      </c>
      <c r="H70">
        <v>3177</v>
      </c>
    </row>
    <row r="71" spans="1:14" x14ac:dyDescent="0.3">
      <c r="A71" s="3"/>
      <c r="B71" s="1"/>
      <c r="C71" t="s">
        <v>15</v>
      </c>
      <c r="D71">
        <v>951</v>
      </c>
      <c r="E71">
        <v>95</v>
      </c>
      <c r="F71">
        <v>38</v>
      </c>
      <c r="G71">
        <v>74</v>
      </c>
      <c r="H71">
        <v>1836</v>
      </c>
    </row>
    <row r="72" spans="1:14" x14ac:dyDescent="0.3">
      <c r="A72" s="3"/>
      <c r="B72" s="1"/>
      <c r="C72" t="s">
        <v>16</v>
      </c>
      <c r="D72">
        <v>704</v>
      </c>
      <c r="E72">
        <v>53</v>
      </c>
      <c r="F72">
        <v>29</v>
      </c>
      <c r="G72">
        <v>37</v>
      </c>
      <c r="H72">
        <v>1058</v>
      </c>
    </row>
    <row r="73" spans="1:14" x14ac:dyDescent="0.3">
      <c r="A73" s="3"/>
      <c r="B73" s="1"/>
      <c r="C73" t="s">
        <v>17</v>
      </c>
      <c r="D73">
        <v>739</v>
      </c>
      <c r="E73">
        <v>45</v>
      </c>
      <c r="F73">
        <v>5</v>
      </c>
      <c r="G73">
        <v>26</v>
      </c>
      <c r="H73">
        <v>1038</v>
      </c>
    </row>
    <row r="74" spans="1:14" x14ac:dyDescent="0.3">
      <c r="A74" s="3"/>
      <c r="B74" s="1"/>
      <c r="C74" t="s">
        <v>18</v>
      </c>
      <c r="D74">
        <v>508</v>
      </c>
      <c r="E74">
        <v>204</v>
      </c>
      <c r="F74">
        <v>132</v>
      </c>
      <c r="G74">
        <v>24</v>
      </c>
      <c r="H74">
        <v>924</v>
      </c>
    </row>
    <row r="75" spans="1:14" x14ac:dyDescent="0.3">
      <c r="A75" s="3"/>
      <c r="B75" s="1"/>
      <c r="C75" t="s">
        <v>19</v>
      </c>
      <c r="D75">
        <v>101</v>
      </c>
      <c r="E75">
        <v>35</v>
      </c>
      <c r="F75">
        <v>67</v>
      </c>
      <c r="G75">
        <v>17</v>
      </c>
      <c r="H75">
        <v>692</v>
      </c>
    </row>
    <row r="76" spans="1:14" x14ac:dyDescent="0.3">
      <c r="A76" s="3"/>
      <c r="B76" s="1"/>
      <c r="C76" t="s">
        <v>5</v>
      </c>
      <c r="D76">
        <v>0</v>
      </c>
      <c r="E76">
        <v>0</v>
      </c>
      <c r="F76">
        <v>0</v>
      </c>
      <c r="G76">
        <v>0</v>
      </c>
      <c r="H76">
        <v>5569</v>
      </c>
    </row>
    <row r="77" spans="1:14" x14ac:dyDescent="0.3">
      <c r="A77" s="3"/>
      <c r="B77" s="1" t="s">
        <v>24</v>
      </c>
      <c r="C77">
        <v>-100</v>
      </c>
      <c r="D77">
        <v>22</v>
      </c>
      <c r="E77">
        <v>12</v>
      </c>
      <c r="F77">
        <v>13</v>
      </c>
      <c r="G77">
        <v>20</v>
      </c>
      <c r="H77">
        <v>174</v>
      </c>
      <c r="I77" s="1" t="s">
        <v>61</v>
      </c>
      <c r="J77">
        <v>22</v>
      </c>
      <c r="K77">
        <v>12</v>
      </c>
      <c r="L77">
        <v>13</v>
      </c>
      <c r="M77">
        <v>20</v>
      </c>
      <c r="N77">
        <v>174</v>
      </c>
    </row>
    <row r="78" spans="1:14" x14ac:dyDescent="0.3">
      <c r="A78" s="3"/>
      <c r="B78" s="1"/>
      <c r="C78">
        <v>0</v>
      </c>
      <c r="D78">
        <v>198</v>
      </c>
      <c r="E78">
        <v>32</v>
      </c>
      <c r="F78">
        <v>89</v>
      </c>
      <c r="G78">
        <v>377</v>
      </c>
      <c r="H78">
        <v>2372</v>
      </c>
      <c r="I78" s="1"/>
      <c r="J78">
        <v>198</v>
      </c>
      <c r="K78">
        <v>32</v>
      </c>
      <c r="L78">
        <v>89</v>
      </c>
      <c r="M78">
        <v>377</v>
      </c>
      <c r="N78">
        <v>2372</v>
      </c>
    </row>
    <row r="79" spans="1:14" x14ac:dyDescent="0.3">
      <c r="A79" s="3"/>
      <c r="B79" s="1"/>
      <c r="C79" t="s">
        <v>8</v>
      </c>
      <c r="D79">
        <v>176</v>
      </c>
      <c r="E79">
        <v>131</v>
      </c>
      <c r="F79">
        <v>306</v>
      </c>
      <c r="G79">
        <v>177</v>
      </c>
      <c r="H79">
        <v>1042</v>
      </c>
      <c r="I79" s="1"/>
      <c r="J79">
        <v>176</v>
      </c>
      <c r="K79">
        <v>131</v>
      </c>
      <c r="L79">
        <v>306</v>
      </c>
      <c r="M79">
        <v>177</v>
      </c>
      <c r="N79">
        <v>1042</v>
      </c>
    </row>
    <row r="80" spans="1:14" x14ac:dyDescent="0.3">
      <c r="A80" s="3"/>
      <c r="B80" s="1"/>
      <c r="C80" t="s">
        <v>9</v>
      </c>
      <c r="D80">
        <v>100</v>
      </c>
      <c r="E80">
        <v>281</v>
      </c>
      <c r="F80">
        <v>622</v>
      </c>
      <c r="G80">
        <v>75</v>
      </c>
      <c r="H80">
        <v>2611</v>
      </c>
      <c r="I80" s="1"/>
      <c r="J80">
        <v>100</v>
      </c>
      <c r="K80">
        <v>281</v>
      </c>
      <c r="L80">
        <v>622</v>
      </c>
      <c r="M80">
        <v>75</v>
      </c>
      <c r="N80">
        <v>2611</v>
      </c>
    </row>
    <row r="81" spans="1:14" x14ac:dyDescent="0.3">
      <c r="A81" s="3"/>
      <c r="B81" s="1"/>
      <c r="C81" t="s">
        <v>10</v>
      </c>
      <c r="D81">
        <v>652</v>
      </c>
      <c r="E81">
        <v>285</v>
      </c>
      <c r="F81">
        <v>434</v>
      </c>
      <c r="G81">
        <v>250</v>
      </c>
      <c r="H81">
        <v>2154</v>
      </c>
      <c r="I81" s="1"/>
      <c r="J81">
        <v>652</v>
      </c>
      <c r="K81">
        <v>285</v>
      </c>
      <c r="L81">
        <v>434</v>
      </c>
      <c r="M81">
        <v>250</v>
      </c>
      <c r="N81">
        <v>2154</v>
      </c>
    </row>
    <row r="82" spans="1:14" x14ac:dyDescent="0.3">
      <c r="A82" s="3"/>
      <c r="B82" s="1"/>
      <c r="C82" t="s">
        <v>11</v>
      </c>
      <c r="D82">
        <v>574</v>
      </c>
      <c r="E82">
        <v>268</v>
      </c>
      <c r="F82">
        <v>287</v>
      </c>
      <c r="G82">
        <v>295</v>
      </c>
      <c r="H82">
        <v>1742</v>
      </c>
      <c r="I82" s="1"/>
      <c r="J82">
        <v>574</v>
      </c>
      <c r="K82">
        <v>268</v>
      </c>
      <c r="L82">
        <v>287</v>
      </c>
      <c r="M82">
        <v>295</v>
      </c>
      <c r="N82">
        <v>1742</v>
      </c>
    </row>
    <row r="83" spans="1:14" x14ac:dyDescent="0.3">
      <c r="A83" s="3"/>
      <c r="B83" s="1"/>
      <c r="C83" t="s">
        <v>12</v>
      </c>
      <c r="D83">
        <v>693</v>
      </c>
      <c r="E83">
        <v>247</v>
      </c>
      <c r="F83">
        <v>151</v>
      </c>
      <c r="G83">
        <v>191</v>
      </c>
      <c r="H83">
        <v>1705</v>
      </c>
      <c r="I83" s="1"/>
      <c r="J83">
        <v>693</v>
      </c>
      <c r="K83">
        <v>247</v>
      </c>
      <c r="L83">
        <v>151</v>
      </c>
      <c r="M83">
        <v>191</v>
      </c>
      <c r="N83">
        <v>1705</v>
      </c>
    </row>
    <row r="84" spans="1:14" x14ac:dyDescent="0.3">
      <c r="A84" s="3"/>
      <c r="B84" s="1"/>
      <c r="C84" t="s">
        <v>13</v>
      </c>
      <c r="D84">
        <v>667</v>
      </c>
      <c r="E84">
        <v>135</v>
      </c>
      <c r="F84">
        <v>100</v>
      </c>
      <c r="G84">
        <v>98</v>
      </c>
      <c r="H84">
        <v>1568</v>
      </c>
      <c r="I84" s="1"/>
      <c r="J84">
        <v>667</v>
      </c>
      <c r="K84">
        <v>135</v>
      </c>
      <c r="L84">
        <v>100</v>
      </c>
      <c r="M84">
        <v>98</v>
      </c>
      <c r="N84">
        <v>1568</v>
      </c>
    </row>
    <row r="85" spans="1:14" x14ac:dyDescent="0.3">
      <c r="A85" s="3"/>
      <c r="B85" s="1"/>
      <c r="C85" t="s">
        <v>14</v>
      </c>
      <c r="D85">
        <v>1054</v>
      </c>
      <c r="E85">
        <v>250</v>
      </c>
      <c r="F85">
        <v>88</v>
      </c>
      <c r="G85">
        <v>113</v>
      </c>
      <c r="H85">
        <v>2113</v>
      </c>
      <c r="I85" s="1"/>
      <c r="J85">
        <v>1054</v>
      </c>
      <c r="K85">
        <v>250</v>
      </c>
      <c r="L85">
        <v>88</v>
      </c>
      <c r="M85">
        <v>113</v>
      </c>
      <c r="N85">
        <v>2113</v>
      </c>
    </row>
    <row r="86" spans="1:14" x14ac:dyDescent="0.3">
      <c r="A86" s="3"/>
      <c r="B86" s="1"/>
      <c r="C86" t="s">
        <v>15</v>
      </c>
      <c r="D86">
        <v>1060</v>
      </c>
      <c r="E86">
        <v>203</v>
      </c>
      <c r="F86">
        <v>49</v>
      </c>
      <c r="G86">
        <v>78</v>
      </c>
      <c r="H86">
        <v>1588</v>
      </c>
      <c r="I86" s="1"/>
      <c r="J86">
        <v>1060</v>
      </c>
      <c r="K86">
        <v>203</v>
      </c>
      <c r="L86">
        <v>49</v>
      </c>
      <c r="M86">
        <v>78</v>
      </c>
      <c r="N86">
        <v>1588</v>
      </c>
    </row>
    <row r="87" spans="1:14" x14ac:dyDescent="0.3">
      <c r="A87" s="3"/>
      <c r="B87" s="1"/>
      <c r="C87" t="s">
        <v>16</v>
      </c>
      <c r="D87">
        <v>1099</v>
      </c>
      <c r="E87">
        <v>132</v>
      </c>
      <c r="F87">
        <v>74</v>
      </c>
      <c r="G87">
        <v>48</v>
      </c>
      <c r="H87">
        <v>1175</v>
      </c>
      <c r="I87" s="1"/>
      <c r="J87">
        <v>1099</v>
      </c>
      <c r="K87">
        <v>132</v>
      </c>
      <c r="L87">
        <v>74</v>
      </c>
      <c r="M87">
        <v>48</v>
      </c>
      <c r="N87">
        <v>1175</v>
      </c>
    </row>
    <row r="88" spans="1:14" x14ac:dyDescent="0.3">
      <c r="A88" s="3"/>
      <c r="B88" s="1"/>
      <c r="C88" t="s">
        <v>17</v>
      </c>
      <c r="D88">
        <v>1679</v>
      </c>
      <c r="E88">
        <v>127</v>
      </c>
      <c r="F88">
        <v>31</v>
      </c>
      <c r="G88">
        <v>42</v>
      </c>
      <c r="H88">
        <v>1907</v>
      </c>
      <c r="I88" s="1"/>
      <c r="J88">
        <v>1679</v>
      </c>
      <c r="K88">
        <v>127</v>
      </c>
      <c r="L88">
        <v>31</v>
      </c>
      <c r="M88">
        <v>42</v>
      </c>
      <c r="N88">
        <v>1907</v>
      </c>
    </row>
    <row r="89" spans="1:14" x14ac:dyDescent="0.3">
      <c r="A89" s="3"/>
      <c r="B89" s="1"/>
      <c r="C89" t="s">
        <v>18</v>
      </c>
      <c r="D89">
        <v>669</v>
      </c>
      <c r="E89">
        <v>429</v>
      </c>
      <c r="F89">
        <v>236</v>
      </c>
      <c r="G89">
        <v>44</v>
      </c>
      <c r="H89">
        <v>944</v>
      </c>
      <c r="I89" s="1"/>
      <c r="J89">
        <v>669</v>
      </c>
      <c r="K89">
        <v>429</v>
      </c>
      <c r="L89">
        <v>236</v>
      </c>
      <c r="M89">
        <v>44</v>
      </c>
      <c r="N89">
        <v>944</v>
      </c>
    </row>
    <row r="90" spans="1:14" x14ac:dyDescent="0.3">
      <c r="A90" s="3"/>
      <c r="B90" s="1"/>
      <c r="C90" t="s">
        <v>19</v>
      </c>
      <c r="D90">
        <v>116</v>
      </c>
      <c r="E90">
        <v>85</v>
      </c>
      <c r="F90">
        <v>147</v>
      </c>
      <c r="G90">
        <v>35</v>
      </c>
      <c r="H90">
        <v>862</v>
      </c>
      <c r="I90" s="1"/>
      <c r="J90">
        <v>116</v>
      </c>
      <c r="K90">
        <v>85</v>
      </c>
      <c r="L90">
        <v>147</v>
      </c>
      <c r="M90">
        <v>35</v>
      </c>
      <c r="N90">
        <v>862</v>
      </c>
    </row>
    <row r="91" spans="1:14" x14ac:dyDescent="0.3">
      <c r="A91" s="3"/>
      <c r="B91" s="1"/>
      <c r="C91" t="s">
        <v>5</v>
      </c>
      <c r="D91">
        <v>0</v>
      </c>
      <c r="E91">
        <v>0</v>
      </c>
      <c r="F91">
        <v>0</v>
      </c>
      <c r="G91">
        <v>0</v>
      </c>
      <c r="H91">
        <v>8330</v>
      </c>
      <c r="I91" s="1"/>
      <c r="J91">
        <v>0</v>
      </c>
      <c r="K91">
        <v>0</v>
      </c>
      <c r="L91">
        <v>0</v>
      </c>
      <c r="M91">
        <v>0</v>
      </c>
      <c r="N91">
        <v>8330</v>
      </c>
    </row>
    <row r="92" spans="1:14" x14ac:dyDescent="0.3">
      <c r="A92" s="3"/>
      <c r="B92" s="1" t="s">
        <v>25</v>
      </c>
      <c r="C92">
        <v>-100</v>
      </c>
      <c r="D92">
        <v>0</v>
      </c>
      <c r="E92">
        <v>3</v>
      </c>
      <c r="F92">
        <v>0</v>
      </c>
      <c r="G92">
        <v>0</v>
      </c>
      <c r="H92">
        <v>3</v>
      </c>
    </row>
    <row r="93" spans="1:14" x14ac:dyDescent="0.3">
      <c r="A93" s="3"/>
      <c r="B93" s="1"/>
      <c r="C93">
        <v>0</v>
      </c>
      <c r="D93">
        <v>3</v>
      </c>
      <c r="E93">
        <v>0</v>
      </c>
      <c r="F93">
        <v>4</v>
      </c>
      <c r="G93">
        <v>0</v>
      </c>
      <c r="H93">
        <v>21</v>
      </c>
    </row>
    <row r="94" spans="1:14" x14ac:dyDescent="0.3">
      <c r="A94" s="3"/>
      <c r="B94" s="1"/>
      <c r="C94" t="s">
        <v>8</v>
      </c>
      <c r="D94">
        <v>13</v>
      </c>
      <c r="E94">
        <v>5</v>
      </c>
      <c r="F94">
        <v>9</v>
      </c>
      <c r="G94">
        <v>0</v>
      </c>
      <c r="H94">
        <v>39</v>
      </c>
    </row>
    <row r="95" spans="1:14" x14ac:dyDescent="0.3">
      <c r="A95" s="3"/>
      <c r="B95" s="1"/>
      <c r="C95" t="s">
        <v>9</v>
      </c>
      <c r="D95">
        <v>6</v>
      </c>
      <c r="E95">
        <v>15</v>
      </c>
      <c r="F95">
        <v>27</v>
      </c>
      <c r="G95">
        <v>0</v>
      </c>
      <c r="H95">
        <v>214</v>
      </c>
    </row>
    <row r="96" spans="1:14" x14ac:dyDescent="0.3">
      <c r="A96" s="3"/>
      <c r="B96" s="1"/>
      <c r="C96" t="s">
        <v>10</v>
      </c>
      <c r="D96">
        <v>64</v>
      </c>
      <c r="E96">
        <v>24</v>
      </c>
      <c r="F96">
        <v>37</v>
      </c>
      <c r="G96">
        <v>3</v>
      </c>
      <c r="H96">
        <v>236</v>
      </c>
    </row>
    <row r="97" spans="1:14" x14ac:dyDescent="0.3">
      <c r="A97" s="3"/>
      <c r="B97" s="1"/>
      <c r="C97" t="s">
        <v>11</v>
      </c>
      <c r="D97">
        <v>66</v>
      </c>
      <c r="E97">
        <v>51</v>
      </c>
      <c r="F97">
        <v>26</v>
      </c>
      <c r="G97">
        <v>7</v>
      </c>
      <c r="H97">
        <v>160</v>
      </c>
    </row>
    <row r="98" spans="1:14" x14ac:dyDescent="0.3">
      <c r="A98" s="3"/>
      <c r="B98" s="1"/>
      <c r="C98" t="s">
        <v>12</v>
      </c>
      <c r="D98">
        <v>48</v>
      </c>
      <c r="E98">
        <v>39</v>
      </c>
      <c r="F98">
        <v>13</v>
      </c>
      <c r="G98">
        <v>0</v>
      </c>
      <c r="H98">
        <v>105</v>
      </c>
    </row>
    <row r="99" spans="1:14" x14ac:dyDescent="0.3">
      <c r="A99" s="3"/>
      <c r="B99" s="1"/>
      <c r="C99" t="s">
        <v>13</v>
      </c>
      <c r="D99">
        <v>18</v>
      </c>
      <c r="E99">
        <v>20</v>
      </c>
      <c r="F99">
        <v>10</v>
      </c>
      <c r="G99">
        <v>3</v>
      </c>
      <c r="H99">
        <v>86</v>
      </c>
    </row>
    <row r="100" spans="1:14" x14ac:dyDescent="0.3">
      <c r="A100" s="3"/>
      <c r="B100" s="1"/>
      <c r="C100" t="s">
        <v>14</v>
      </c>
      <c r="D100">
        <v>34</v>
      </c>
      <c r="E100">
        <v>25</v>
      </c>
      <c r="F100">
        <v>3</v>
      </c>
      <c r="G100">
        <v>3</v>
      </c>
      <c r="H100">
        <v>64</v>
      </c>
    </row>
    <row r="101" spans="1:14" x14ac:dyDescent="0.3">
      <c r="A101" s="3"/>
      <c r="B101" s="1"/>
      <c r="C101" t="s">
        <v>15</v>
      </c>
      <c r="D101">
        <v>23</v>
      </c>
      <c r="E101">
        <v>7</v>
      </c>
      <c r="F101">
        <v>3</v>
      </c>
      <c r="G101">
        <v>0</v>
      </c>
      <c r="H101">
        <v>22</v>
      </c>
    </row>
    <row r="102" spans="1:14" x14ac:dyDescent="0.3">
      <c r="A102" s="3"/>
      <c r="B102" s="1"/>
      <c r="C102" t="s">
        <v>16</v>
      </c>
      <c r="D102">
        <v>13</v>
      </c>
      <c r="E102">
        <v>5</v>
      </c>
      <c r="F102">
        <v>0</v>
      </c>
      <c r="G102">
        <v>0</v>
      </c>
      <c r="H102">
        <v>14</v>
      </c>
    </row>
    <row r="103" spans="1:14" x14ac:dyDescent="0.3">
      <c r="A103" s="3"/>
      <c r="B103" s="1"/>
      <c r="C103" t="s">
        <v>17</v>
      </c>
      <c r="D103">
        <v>17</v>
      </c>
      <c r="E103">
        <v>3</v>
      </c>
      <c r="F103">
        <v>0</v>
      </c>
      <c r="G103">
        <v>0</v>
      </c>
      <c r="H103">
        <v>17</v>
      </c>
    </row>
    <row r="104" spans="1:14" x14ac:dyDescent="0.3">
      <c r="A104" s="3"/>
      <c r="B104" s="1"/>
      <c r="C104" t="s">
        <v>18</v>
      </c>
      <c r="D104">
        <v>26</v>
      </c>
      <c r="E104">
        <v>25</v>
      </c>
      <c r="F104">
        <v>13</v>
      </c>
      <c r="G104">
        <v>5</v>
      </c>
      <c r="H104">
        <v>25</v>
      </c>
    </row>
    <row r="105" spans="1:14" x14ac:dyDescent="0.3">
      <c r="A105" s="3"/>
      <c r="B105" s="1"/>
      <c r="C105" t="s">
        <v>19</v>
      </c>
      <c r="D105">
        <v>11</v>
      </c>
      <c r="E105">
        <v>3</v>
      </c>
      <c r="F105">
        <v>3</v>
      </c>
      <c r="G105">
        <v>0</v>
      </c>
      <c r="H105">
        <v>48</v>
      </c>
    </row>
    <row r="106" spans="1:14" x14ac:dyDescent="0.3">
      <c r="A106" s="3"/>
      <c r="B106" s="1"/>
      <c r="C106" t="s">
        <v>5</v>
      </c>
      <c r="D106">
        <v>0</v>
      </c>
      <c r="E106">
        <v>0</v>
      </c>
      <c r="F106">
        <v>0</v>
      </c>
      <c r="G106">
        <v>0</v>
      </c>
      <c r="H106">
        <v>142</v>
      </c>
    </row>
    <row r="107" spans="1:14" x14ac:dyDescent="0.3">
      <c r="A107" s="3"/>
      <c r="B107" s="1" t="s">
        <v>26</v>
      </c>
      <c r="C107">
        <v>-100</v>
      </c>
      <c r="D107">
        <v>7</v>
      </c>
      <c r="E107">
        <v>3</v>
      </c>
      <c r="F107">
        <v>0</v>
      </c>
      <c r="G107">
        <v>0</v>
      </c>
      <c r="H107">
        <v>28</v>
      </c>
      <c r="I107" s="1" t="s">
        <v>26</v>
      </c>
      <c r="J107">
        <v>7</v>
      </c>
      <c r="K107">
        <v>3</v>
      </c>
      <c r="L107">
        <v>0</v>
      </c>
      <c r="M107">
        <v>0</v>
      </c>
      <c r="N107">
        <v>28</v>
      </c>
    </row>
    <row r="108" spans="1:14" x14ac:dyDescent="0.3">
      <c r="A108" s="3"/>
      <c r="B108" s="1"/>
      <c r="C108">
        <v>0</v>
      </c>
      <c r="D108">
        <v>10</v>
      </c>
      <c r="E108">
        <v>5</v>
      </c>
      <c r="F108">
        <v>3</v>
      </c>
      <c r="G108">
        <v>0</v>
      </c>
      <c r="H108">
        <v>107</v>
      </c>
      <c r="I108" s="1"/>
      <c r="J108">
        <v>10</v>
      </c>
      <c r="K108">
        <v>5</v>
      </c>
      <c r="L108">
        <v>3</v>
      </c>
      <c r="M108">
        <v>0</v>
      </c>
      <c r="N108">
        <v>107</v>
      </c>
    </row>
    <row r="109" spans="1:14" x14ac:dyDescent="0.3">
      <c r="A109" s="3"/>
      <c r="B109" s="1"/>
      <c r="C109" t="s">
        <v>8</v>
      </c>
      <c r="D109">
        <v>51</v>
      </c>
      <c r="E109">
        <v>10</v>
      </c>
      <c r="F109">
        <v>24</v>
      </c>
      <c r="G109">
        <v>3</v>
      </c>
      <c r="H109">
        <v>149</v>
      </c>
      <c r="I109" s="1"/>
      <c r="J109">
        <v>51</v>
      </c>
      <c r="K109">
        <v>10</v>
      </c>
      <c r="L109">
        <v>24</v>
      </c>
      <c r="M109">
        <v>3</v>
      </c>
      <c r="N109">
        <v>149</v>
      </c>
    </row>
    <row r="110" spans="1:14" x14ac:dyDescent="0.3">
      <c r="A110" s="3"/>
      <c r="B110" s="1"/>
      <c r="C110" t="s">
        <v>9</v>
      </c>
      <c r="D110">
        <v>31</v>
      </c>
      <c r="E110">
        <v>29</v>
      </c>
      <c r="F110">
        <v>78</v>
      </c>
      <c r="G110">
        <v>0</v>
      </c>
      <c r="H110">
        <v>1146</v>
      </c>
      <c r="I110" s="1"/>
      <c r="J110">
        <v>31</v>
      </c>
      <c r="K110">
        <v>29</v>
      </c>
      <c r="L110">
        <v>78</v>
      </c>
      <c r="M110">
        <v>0</v>
      </c>
      <c r="N110">
        <v>1146</v>
      </c>
    </row>
    <row r="111" spans="1:14" x14ac:dyDescent="0.3">
      <c r="A111" s="3"/>
      <c r="B111" s="1"/>
      <c r="C111" t="s">
        <v>10</v>
      </c>
      <c r="D111">
        <v>484</v>
      </c>
      <c r="E111">
        <v>65</v>
      </c>
      <c r="F111">
        <v>90</v>
      </c>
      <c r="G111">
        <v>9</v>
      </c>
      <c r="H111">
        <v>1285</v>
      </c>
      <c r="I111" s="1"/>
      <c r="J111">
        <v>484</v>
      </c>
      <c r="K111">
        <v>65</v>
      </c>
      <c r="L111">
        <v>90</v>
      </c>
      <c r="M111">
        <v>9</v>
      </c>
      <c r="N111">
        <v>1285</v>
      </c>
    </row>
    <row r="112" spans="1:14" x14ac:dyDescent="0.3">
      <c r="A112" s="3"/>
      <c r="B112" s="1"/>
      <c r="C112" t="s">
        <v>11</v>
      </c>
      <c r="D112">
        <v>269</v>
      </c>
      <c r="E112">
        <v>141</v>
      </c>
      <c r="F112">
        <v>57</v>
      </c>
      <c r="G112">
        <v>7</v>
      </c>
      <c r="H112">
        <v>799</v>
      </c>
      <c r="I112" s="1"/>
      <c r="J112">
        <v>269</v>
      </c>
      <c r="K112">
        <v>141</v>
      </c>
      <c r="L112">
        <v>57</v>
      </c>
      <c r="M112">
        <v>7</v>
      </c>
      <c r="N112">
        <v>799</v>
      </c>
    </row>
    <row r="113" spans="1:14" x14ac:dyDescent="0.3">
      <c r="A113" s="3"/>
      <c r="B113" s="1"/>
      <c r="C113" t="s">
        <v>12</v>
      </c>
      <c r="D113">
        <v>186</v>
      </c>
      <c r="E113">
        <v>92</v>
      </c>
      <c r="F113">
        <v>36</v>
      </c>
      <c r="G113">
        <v>3</v>
      </c>
      <c r="H113">
        <v>441</v>
      </c>
      <c r="I113" s="1"/>
      <c r="J113">
        <v>186</v>
      </c>
      <c r="K113">
        <v>92</v>
      </c>
      <c r="L113">
        <v>36</v>
      </c>
      <c r="M113">
        <v>3</v>
      </c>
      <c r="N113">
        <v>441</v>
      </c>
    </row>
    <row r="114" spans="1:14" x14ac:dyDescent="0.3">
      <c r="A114" s="3"/>
      <c r="B114" s="1"/>
      <c r="C114" t="s">
        <v>13</v>
      </c>
      <c r="D114">
        <v>69</v>
      </c>
      <c r="E114">
        <v>45</v>
      </c>
      <c r="F114">
        <v>6</v>
      </c>
      <c r="G114">
        <v>8</v>
      </c>
      <c r="H114">
        <v>205</v>
      </c>
      <c r="I114" s="1"/>
      <c r="J114">
        <v>69</v>
      </c>
      <c r="K114">
        <v>45</v>
      </c>
      <c r="L114">
        <v>6</v>
      </c>
      <c r="M114">
        <v>8</v>
      </c>
      <c r="N114">
        <v>205</v>
      </c>
    </row>
    <row r="115" spans="1:14" x14ac:dyDescent="0.3">
      <c r="A115" s="3"/>
      <c r="B115" s="1"/>
      <c r="C115" t="s">
        <v>14</v>
      </c>
      <c r="D115">
        <v>66</v>
      </c>
      <c r="E115">
        <v>30</v>
      </c>
      <c r="F115">
        <v>7</v>
      </c>
      <c r="G115">
        <v>0</v>
      </c>
      <c r="H115">
        <v>129</v>
      </c>
      <c r="I115" s="1"/>
      <c r="J115">
        <v>66</v>
      </c>
      <c r="K115">
        <v>30</v>
      </c>
      <c r="L115">
        <v>7</v>
      </c>
      <c r="M115">
        <v>0</v>
      </c>
      <c r="N115">
        <v>129</v>
      </c>
    </row>
    <row r="116" spans="1:14" x14ac:dyDescent="0.3">
      <c r="A116" s="3"/>
      <c r="B116" s="1"/>
      <c r="C116" t="s">
        <v>15</v>
      </c>
      <c r="D116">
        <v>18</v>
      </c>
      <c r="E116">
        <v>13</v>
      </c>
      <c r="F116">
        <v>3</v>
      </c>
      <c r="G116">
        <v>0</v>
      </c>
      <c r="H116">
        <v>55</v>
      </c>
      <c r="I116" s="1"/>
      <c r="J116">
        <v>18</v>
      </c>
      <c r="K116">
        <v>13</v>
      </c>
      <c r="L116">
        <v>3</v>
      </c>
      <c r="M116">
        <v>0</v>
      </c>
      <c r="N116">
        <v>55</v>
      </c>
    </row>
    <row r="117" spans="1:14" x14ac:dyDescent="0.3">
      <c r="A117" s="3"/>
      <c r="B117" s="1"/>
      <c r="C117" t="s">
        <v>16</v>
      </c>
      <c r="D117">
        <v>18</v>
      </c>
      <c r="E117">
        <v>9</v>
      </c>
      <c r="F117">
        <v>0</v>
      </c>
      <c r="G117">
        <v>0</v>
      </c>
      <c r="H117">
        <v>32</v>
      </c>
      <c r="I117" s="1"/>
      <c r="J117">
        <v>18</v>
      </c>
      <c r="K117">
        <v>9</v>
      </c>
      <c r="L117">
        <v>0</v>
      </c>
      <c r="M117">
        <v>0</v>
      </c>
      <c r="N117">
        <v>32</v>
      </c>
    </row>
    <row r="118" spans="1:14" x14ac:dyDescent="0.3">
      <c r="A118" s="3"/>
      <c r="B118" s="1"/>
      <c r="C118" t="s">
        <v>17</v>
      </c>
      <c r="D118">
        <v>12</v>
      </c>
      <c r="E118">
        <v>3</v>
      </c>
      <c r="F118">
        <v>0</v>
      </c>
      <c r="G118">
        <v>3</v>
      </c>
      <c r="H118">
        <v>24</v>
      </c>
      <c r="I118" s="1"/>
      <c r="J118">
        <v>12</v>
      </c>
      <c r="K118">
        <v>3</v>
      </c>
      <c r="L118">
        <v>0</v>
      </c>
      <c r="M118">
        <v>3</v>
      </c>
      <c r="N118">
        <v>24</v>
      </c>
    </row>
    <row r="119" spans="1:14" x14ac:dyDescent="0.3">
      <c r="A119" s="3"/>
      <c r="B119" s="1"/>
      <c r="C119" t="s">
        <v>18</v>
      </c>
      <c r="D119">
        <v>70</v>
      </c>
      <c r="E119">
        <v>65</v>
      </c>
      <c r="F119">
        <v>39</v>
      </c>
      <c r="G119">
        <v>4</v>
      </c>
      <c r="H119">
        <v>43</v>
      </c>
      <c r="I119" s="1"/>
      <c r="J119">
        <v>70</v>
      </c>
      <c r="K119">
        <v>65</v>
      </c>
      <c r="L119">
        <v>39</v>
      </c>
      <c r="M119">
        <v>4</v>
      </c>
      <c r="N119">
        <v>43</v>
      </c>
    </row>
    <row r="120" spans="1:14" x14ac:dyDescent="0.3">
      <c r="A120" s="3"/>
      <c r="B120" s="1"/>
      <c r="C120" t="s">
        <v>19</v>
      </c>
      <c r="D120">
        <v>77</v>
      </c>
      <c r="E120">
        <v>11</v>
      </c>
      <c r="F120">
        <v>23</v>
      </c>
      <c r="G120">
        <v>3</v>
      </c>
      <c r="H120">
        <v>435</v>
      </c>
      <c r="I120" s="1"/>
      <c r="J120">
        <v>77</v>
      </c>
      <c r="K120">
        <v>11</v>
      </c>
      <c r="L120">
        <v>23</v>
      </c>
      <c r="M120">
        <v>3</v>
      </c>
      <c r="N120">
        <v>435</v>
      </c>
    </row>
    <row r="121" spans="1:14" x14ac:dyDescent="0.3">
      <c r="A121" s="3"/>
      <c r="B121" s="1"/>
      <c r="C121" t="s">
        <v>5</v>
      </c>
      <c r="D121">
        <v>0</v>
      </c>
      <c r="E121">
        <v>0</v>
      </c>
      <c r="F121">
        <v>0</v>
      </c>
      <c r="G121">
        <v>0</v>
      </c>
      <c r="H121">
        <v>2351</v>
      </c>
      <c r="I121" s="1"/>
      <c r="J121">
        <v>0</v>
      </c>
      <c r="K121">
        <v>0</v>
      </c>
      <c r="L121">
        <v>0</v>
      </c>
      <c r="M121">
        <v>0</v>
      </c>
      <c r="N121">
        <v>2351</v>
      </c>
    </row>
    <row r="122" spans="1:14" x14ac:dyDescent="0.3">
      <c r="A122" s="3"/>
      <c r="B122" s="1" t="s">
        <v>27</v>
      </c>
      <c r="C122">
        <v>-100</v>
      </c>
      <c r="D122">
        <v>0</v>
      </c>
      <c r="E122">
        <v>0</v>
      </c>
      <c r="F122">
        <v>0</v>
      </c>
      <c r="G122">
        <v>0</v>
      </c>
      <c r="H122">
        <v>0</v>
      </c>
      <c r="I122" s="1" t="s">
        <v>27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 s="3"/>
      <c r="B123" s="1"/>
      <c r="C123">
        <v>0</v>
      </c>
      <c r="D123">
        <v>0</v>
      </c>
      <c r="E123">
        <v>0</v>
      </c>
      <c r="F123">
        <v>0</v>
      </c>
      <c r="G123">
        <v>0</v>
      </c>
      <c r="H123">
        <v>39</v>
      </c>
      <c r="I123" s="1"/>
      <c r="J123">
        <v>0</v>
      </c>
      <c r="K123">
        <v>0</v>
      </c>
      <c r="L123">
        <v>0</v>
      </c>
      <c r="M123">
        <v>0</v>
      </c>
      <c r="N123">
        <v>39</v>
      </c>
    </row>
    <row r="124" spans="1:14" x14ac:dyDescent="0.3">
      <c r="A124" s="3"/>
      <c r="B124" s="1"/>
      <c r="C124" t="s">
        <v>8</v>
      </c>
      <c r="D124">
        <v>5</v>
      </c>
      <c r="E124">
        <v>4</v>
      </c>
      <c r="F124">
        <v>0</v>
      </c>
      <c r="G124">
        <v>3</v>
      </c>
      <c r="H124">
        <v>50</v>
      </c>
      <c r="I124" s="1"/>
      <c r="J124">
        <v>5</v>
      </c>
      <c r="K124">
        <v>4</v>
      </c>
      <c r="L124">
        <v>0</v>
      </c>
      <c r="M124">
        <v>3</v>
      </c>
      <c r="N124">
        <v>50</v>
      </c>
    </row>
    <row r="125" spans="1:14" x14ac:dyDescent="0.3">
      <c r="A125" s="3"/>
      <c r="B125" s="1"/>
      <c r="C125" t="s">
        <v>9</v>
      </c>
      <c r="D125">
        <v>3</v>
      </c>
      <c r="E125">
        <v>22</v>
      </c>
      <c r="F125">
        <v>15</v>
      </c>
      <c r="G125">
        <v>0</v>
      </c>
      <c r="H125">
        <v>208</v>
      </c>
      <c r="I125" s="1"/>
      <c r="J125">
        <v>3</v>
      </c>
      <c r="K125">
        <v>22</v>
      </c>
      <c r="L125">
        <v>15</v>
      </c>
      <c r="M125">
        <v>0</v>
      </c>
      <c r="N125">
        <v>208</v>
      </c>
    </row>
    <row r="126" spans="1:14" x14ac:dyDescent="0.3">
      <c r="A126" s="3"/>
      <c r="B126" s="1"/>
      <c r="C126" t="s">
        <v>10</v>
      </c>
      <c r="D126">
        <v>32</v>
      </c>
      <c r="E126">
        <v>36</v>
      </c>
      <c r="F126">
        <v>17</v>
      </c>
      <c r="G126">
        <v>3</v>
      </c>
      <c r="H126">
        <v>115</v>
      </c>
      <c r="I126" s="1"/>
      <c r="J126">
        <v>32</v>
      </c>
      <c r="K126">
        <v>36</v>
      </c>
      <c r="L126">
        <v>17</v>
      </c>
      <c r="M126">
        <v>3</v>
      </c>
      <c r="N126">
        <v>115</v>
      </c>
    </row>
    <row r="127" spans="1:14" x14ac:dyDescent="0.3">
      <c r="A127" s="3"/>
      <c r="B127" s="1"/>
      <c r="C127" t="s">
        <v>11</v>
      </c>
      <c r="D127">
        <v>29</v>
      </c>
      <c r="E127">
        <v>41</v>
      </c>
      <c r="F127">
        <v>0</v>
      </c>
      <c r="G127">
        <v>3</v>
      </c>
      <c r="H127">
        <v>52</v>
      </c>
      <c r="I127" s="1"/>
      <c r="J127">
        <v>29</v>
      </c>
      <c r="K127">
        <v>41</v>
      </c>
      <c r="L127">
        <v>0</v>
      </c>
      <c r="M127">
        <v>3</v>
      </c>
      <c r="N127">
        <v>52</v>
      </c>
    </row>
    <row r="128" spans="1:14" x14ac:dyDescent="0.3">
      <c r="A128" s="3"/>
      <c r="B128" s="1"/>
      <c r="C128" t="s">
        <v>12</v>
      </c>
      <c r="D128">
        <v>41</v>
      </c>
      <c r="E128">
        <v>42</v>
      </c>
      <c r="F128">
        <v>5</v>
      </c>
      <c r="G128">
        <v>0</v>
      </c>
      <c r="H128">
        <v>40</v>
      </c>
      <c r="I128" s="1"/>
      <c r="J128">
        <v>41</v>
      </c>
      <c r="K128">
        <v>42</v>
      </c>
      <c r="L128">
        <v>5</v>
      </c>
      <c r="M128">
        <v>0</v>
      </c>
      <c r="N128">
        <v>40</v>
      </c>
    </row>
    <row r="129" spans="1:14" x14ac:dyDescent="0.3">
      <c r="A129" s="3"/>
      <c r="B129" s="1"/>
      <c r="C129" t="s">
        <v>13</v>
      </c>
      <c r="D129">
        <v>15</v>
      </c>
      <c r="E129">
        <v>21</v>
      </c>
      <c r="F129">
        <v>7</v>
      </c>
      <c r="G129">
        <v>0</v>
      </c>
      <c r="H129">
        <v>17</v>
      </c>
      <c r="I129" s="1"/>
      <c r="J129">
        <v>15</v>
      </c>
      <c r="K129">
        <v>21</v>
      </c>
      <c r="L129">
        <v>7</v>
      </c>
      <c r="M129">
        <v>0</v>
      </c>
      <c r="N129">
        <v>17</v>
      </c>
    </row>
    <row r="130" spans="1:14" x14ac:dyDescent="0.3">
      <c r="A130" s="3"/>
      <c r="B130" s="1"/>
      <c r="C130" t="s">
        <v>14</v>
      </c>
      <c r="D130">
        <v>22</v>
      </c>
      <c r="E130">
        <v>15</v>
      </c>
      <c r="F130">
        <v>0</v>
      </c>
      <c r="G130">
        <v>0</v>
      </c>
      <c r="H130">
        <v>13</v>
      </c>
      <c r="I130" s="1"/>
      <c r="J130">
        <v>22</v>
      </c>
      <c r="K130">
        <v>15</v>
      </c>
      <c r="L130">
        <v>0</v>
      </c>
      <c r="M130">
        <v>0</v>
      </c>
      <c r="N130">
        <v>13</v>
      </c>
    </row>
    <row r="131" spans="1:14" x14ac:dyDescent="0.3">
      <c r="A131" s="3"/>
      <c r="B131" s="1"/>
      <c r="C131" t="s">
        <v>15</v>
      </c>
      <c r="D131">
        <v>7</v>
      </c>
      <c r="E131">
        <v>4</v>
      </c>
      <c r="F131">
        <v>0</v>
      </c>
      <c r="G131">
        <v>0</v>
      </c>
      <c r="H131">
        <v>10</v>
      </c>
      <c r="I131" s="1"/>
      <c r="J131">
        <v>7</v>
      </c>
      <c r="K131">
        <v>4</v>
      </c>
      <c r="L131">
        <v>0</v>
      </c>
      <c r="M131">
        <v>0</v>
      </c>
      <c r="N131">
        <v>10</v>
      </c>
    </row>
    <row r="132" spans="1:14" x14ac:dyDescent="0.3">
      <c r="A132" s="3"/>
      <c r="B132" s="1"/>
      <c r="C132" t="s">
        <v>16</v>
      </c>
      <c r="D132">
        <v>3</v>
      </c>
      <c r="E132">
        <v>0</v>
      </c>
      <c r="F132">
        <v>0</v>
      </c>
      <c r="G132">
        <v>0</v>
      </c>
      <c r="H132">
        <v>3</v>
      </c>
      <c r="I132" s="1"/>
      <c r="J132">
        <v>3</v>
      </c>
      <c r="K132">
        <v>0</v>
      </c>
      <c r="L132">
        <v>0</v>
      </c>
      <c r="M132">
        <v>0</v>
      </c>
      <c r="N132">
        <v>3</v>
      </c>
    </row>
    <row r="133" spans="1:14" x14ac:dyDescent="0.3">
      <c r="A133" s="3"/>
      <c r="B133" s="1"/>
      <c r="C133" t="s">
        <v>17</v>
      </c>
      <c r="D133">
        <v>0</v>
      </c>
      <c r="E133">
        <v>0</v>
      </c>
      <c r="F133">
        <v>0</v>
      </c>
      <c r="G133">
        <v>0</v>
      </c>
      <c r="H133">
        <v>0</v>
      </c>
      <c r="I133" s="1"/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 s="3"/>
      <c r="B134" s="1"/>
      <c r="C134" t="s">
        <v>18</v>
      </c>
      <c r="D134">
        <v>7</v>
      </c>
      <c r="E134">
        <v>27</v>
      </c>
      <c r="F134">
        <v>7</v>
      </c>
      <c r="G134">
        <v>0</v>
      </c>
      <c r="H134">
        <v>4</v>
      </c>
      <c r="I134" s="1"/>
      <c r="J134">
        <v>7</v>
      </c>
      <c r="K134">
        <v>27</v>
      </c>
      <c r="L134">
        <v>7</v>
      </c>
      <c r="M134">
        <v>0</v>
      </c>
      <c r="N134">
        <v>4</v>
      </c>
    </row>
    <row r="135" spans="1:14" x14ac:dyDescent="0.3">
      <c r="A135" s="3"/>
      <c r="B135" s="1"/>
      <c r="C135" t="s">
        <v>19</v>
      </c>
      <c r="D135">
        <v>5</v>
      </c>
      <c r="E135">
        <v>3</v>
      </c>
      <c r="F135">
        <v>0</v>
      </c>
      <c r="G135">
        <v>0</v>
      </c>
      <c r="H135">
        <v>115</v>
      </c>
      <c r="I135" s="1"/>
      <c r="J135">
        <v>5</v>
      </c>
      <c r="K135">
        <v>3</v>
      </c>
      <c r="L135">
        <v>0</v>
      </c>
      <c r="M135">
        <v>0</v>
      </c>
      <c r="N135">
        <v>115</v>
      </c>
    </row>
    <row r="136" spans="1:14" x14ac:dyDescent="0.3">
      <c r="A136" s="3"/>
      <c r="B136" s="1"/>
      <c r="C136" t="s">
        <v>5</v>
      </c>
      <c r="D136">
        <v>0</v>
      </c>
      <c r="E136">
        <v>0</v>
      </c>
      <c r="F136">
        <v>0</v>
      </c>
      <c r="G136">
        <v>0</v>
      </c>
      <c r="H136">
        <v>149</v>
      </c>
      <c r="I136" s="1"/>
      <c r="J136">
        <v>0</v>
      </c>
      <c r="K136">
        <v>0</v>
      </c>
      <c r="L136">
        <v>0</v>
      </c>
      <c r="M136">
        <v>0</v>
      </c>
      <c r="N136">
        <v>149</v>
      </c>
    </row>
    <row r="137" spans="1:14" x14ac:dyDescent="0.3">
      <c r="A137" s="3"/>
      <c r="B137" s="1" t="s">
        <v>28</v>
      </c>
      <c r="C137">
        <v>-100</v>
      </c>
      <c r="D137">
        <v>22</v>
      </c>
      <c r="E137">
        <v>5</v>
      </c>
      <c r="F137">
        <v>0</v>
      </c>
      <c r="G137">
        <v>0</v>
      </c>
      <c r="H137">
        <v>12</v>
      </c>
      <c r="I137" s="1" t="s">
        <v>28</v>
      </c>
      <c r="J137">
        <v>22</v>
      </c>
      <c r="K137">
        <v>5</v>
      </c>
      <c r="L137">
        <v>0</v>
      </c>
      <c r="M137">
        <v>0</v>
      </c>
      <c r="N137">
        <v>12</v>
      </c>
    </row>
    <row r="138" spans="1:14" x14ac:dyDescent="0.3">
      <c r="A138" s="3"/>
      <c r="B138" s="1"/>
      <c r="C138">
        <v>0</v>
      </c>
      <c r="D138">
        <v>18</v>
      </c>
      <c r="E138">
        <v>5</v>
      </c>
      <c r="F138">
        <v>10</v>
      </c>
      <c r="G138">
        <v>0</v>
      </c>
      <c r="H138">
        <v>54</v>
      </c>
      <c r="I138" s="1"/>
      <c r="J138">
        <v>18</v>
      </c>
      <c r="K138">
        <v>5</v>
      </c>
      <c r="L138">
        <v>10</v>
      </c>
      <c r="M138">
        <v>0</v>
      </c>
      <c r="N138">
        <v>54</v>
      </c>
    </row>
    <row r="139" spans="1:14" x14ac:dyDescent="0.3">
      <c r="A139" s="3"/>
      <c r="B139" s="1"/>
      <c r="C139" t="s">
        <v>8</v>
      </c>
      <c r="D139">
        <v>49</v>
      </c>
      <c r="E139">
        <v>68</v>
      </c>
      <c r="F139">
        <v>20</v>
      </c>
      <c r="G139">
        <v>4</v>
      </c>
      <c r="H139">
        <v>74</v>
      </c>
      <c r="I139" s="1"/>
      <c r="J139">
        <v>49</v>
      </c>
      <c r="K139">
        <v>68</v>
      </c>
      <c r="L139">
        <v>20</v>
      </c>
      <c r="M139">
        <v>4</v>
      </c>
      <c r="N139">
        <v>74</v>
      </c>
    </row>
    <row r="140" spans="1:14" x14ac:dyDescent="0.3">
      <c r="A140" s="3"/>
      <c r="B140" s="1"/>
      <c r="C140" t="s">
        <v>9</v>
      </c>
      <c r="D140">
        <v>23</v>
      </c>
      <c r="E140">
        <v>121</v>
      </c>
      <c r="F140">
        <v>73</v>
      </c>
      <c r="G140">
        <v>0</v>
      </c>
      <c r="H140">
        <v>245</v>
      </c>
      <c r="I140" s="1"/>
      <c r="J140">
        <v>23</v>
      </c>
      <c r="K140">
        <v>121</v>
      </c>
      <c r="L140">
        <v>73</v>
      </c>
      <c r="M140">
        <v>0</v>
      </c>
      <c r="N140">
        <v>245</v>
      </c>
    </row>
    <row r="141" spans="1:14" x14ac:dyDescent="0.3">
      <c r="A141" s="3"/>
      <c r="B141" s="1"/>
      <c r="C141" t="s">
        <v>10</v>
      </c>
      <c r="D141">
        <v>162</v>
      </c>
      <c r="E141">
        <v>223</v>
      </c>
      <c r="F141">
        <v>112</v>
      </c>
      <c r="G141">
        <v>13</v>
      </c>
      <c r="H141">
        <v>357</v>
      </c>
      <c r="I141" s="1"/>
      <c r="J141">
        <v>162</v>
      </c>
      <c r="K141">
        <v>223</v>
      </c>
      <c r="L141">
        <v>112</v>
      </c>
      <c r="M141">
        <v>13</v>
      </c>
      <c r="N141">
        <v>357</v>
      </c>
    </row>
    <row r="142" spans="1:14" x14ac:dyDescent="0.3">
      <c r="A142" s="3"/>
      <c r="B142" s="1"/>
      <c r="C142" t="s">
        <v>11</v>
      </c>
      <c r="D142">
        <v>186</v>
      </c>
      <c r="E142">
        <v>265</v>
      </c>
      <c r="F142">
        <v>68</v>
      </c>
      <c r="G142">
        <v>14</v>
      </c>
      <c r="H142">
        <v>393</v>
      </c>
      <c r="I142" s="1"/>
      <c r="J142">
        <v>186</v>
      </c>
      <c r="K142">
        <v>265</v>
      </c>
      <c r="L142">
        <v>68</v>
      </c>
      <c r="M142">
        <v>14</v>
      </c>
      <c r="N142">
        <v>393</v>
      </c>
    </row>
    <row r="143" spans="1:14" x14ac:dyDescent="0.3">
      <c r="A143" s="3"/>
      <c r="B143" s="1"/>
      <c r="C143" t="s">
        <v>12</v>
      </c>
      <c r="D143">
        <v>211</v>
      </c>
      <c r="E143">
        <v>144</v>
      </c>
      <c r="F143">
        <v>39</v>
      </c>
      <c r="G143">
        <v>6</v>
      </c>
      <c r="H143">
        <v>260</v>
      </c>
      <c r="I143" s="1"/>
      <c r="J143">
        <v>211</v>
      </c>
      <c r="K143">
        <v>144</v>
      </c>
      <c r="L143">
        <v>39</v>
      </c>
      <c r="M143">
        <v>6</v>
      </c>
      <c r="N143">
        <v>260</v>
      </c>
    </row>
    <row r="144" spans="1:14" x14ac:dyDescent="0.3">
      <c r="A144" s="3"/>
      <c r="B144" s="1"/>
      <c r="C144" t="s">
        <v>13</v>
      </c>
      <c r="D144">
        <v>126</v>
      </c>
      <c r="E144">
        <v>78</v>
      </c>
      <c r="F144">
        <v>23</v>
      </c>
      <c r="G144">
        <v>3</v>
      </c>
      <c r="H144">
        <v>200</v>
      </c>
      <c r="I144" s="1"/>
      <c r="J144">
        <v>126</v>
      </c>
      <c r="K144">
        <v>78</v>
      </c>
      <c r="L144">
        <v>23</v>
      </c>
      <c r="M144">
        <v>3</v>
      </c>
      <c r="N144">
        <v>200</v>
      </c>
    </row>
    <row r="145" spans="1:14" x14ac:dyDescent="0.3">
      <c r="A145" s="3"/>
      <c r="B145" s="1"/>
      <c r="C145" t="s">
        <v>14</v>
      </c>
      <c r="D145">
        <v>134</v>
      </c>
      <c r="E145">
        <v>64</v>
      </c>
      <c r="F145">
        <v>11</v>
      </c>
      <c r="G145">
        <v>3</v>
      </c>
      <c r="H145">
        <v>147</v>
      </c>
      <c r="I145" s="1"/>
      <c r="J145">
        <v>134</v>
      </c>
      <c r="K145">
        <v>64</v>
      </c>
      <c r="L145">
        <v>11</v>
      </c>
      <c r="M145">
        <v>3</v>
      </c>
      <c r="N145">
        <v>147</v>
      </c>
    </row>
    <row r="146" spans="1:14" x14ac:dyDescent="0.3">
      <c r="A146" s="3"/>
      <c r="B146" s="1"/>
      <c r="C146" t="s">
        <v>15</v>
      </c>
      <c r="D146">
        <v>78</v>
      </c>
      <c r="E146">
        <v>23</v>
      </c>
      <c r="F146">
        <v>5</v>
      </c>
      <c r="G146">
        <v>0</v>
      </c>
      <c r="H146">
        <v>68</v>
      </c>
      <c r="I146" s="1"/>
      <c r="J146">
        <v>78</v>
      </c>
      <c r="K146">
        <v>23</v>
      </c>
      <c r="L146">
        <v>5</v>
      </c>
      <c r="M146">
        <v>0</v>
      </c>
      <c r="N146">
        <v>68</v>
      </c>
    </row>
    <row r="147" spans="1:14" x14ac:dyDescent="0.3">
      <c r="A147" s="3"/>
      <c r="B147" s="1"/>
      <c r="C147" t="s">
        <v>16</v>
      </c>
      <c r="D147">
        <v>42</v>
      </c>
      <c r="E147">
        <v>12</v>
      </c>
      <c r="F147">
        <v>3</v>
      </c>
      <c r="G147">
        <v>0</v>
      </c>
      <c r="H147">
        <v>37</v>
      </c>
      <c r="I147" s="1"/>
      <c r="J147">
        <v>42</v>
      </c>
      <c r="K147">
        <v>12</v>
      </c>
      <c r="L147">
        <v>3</v>
      </c>
      <c r="M147">
        <v>0</v>
      </c>
      <c r="N147">
        <v>37</v>
      </c>
    </row>
    <row r="148" spans="1:14" x14ac:dyDescent="0.3">
      <c r="A148" s="3"/>
      <c r="B148" s="1"/>
      <c r="C148" t="s">
        <v>17</v>
      </c>
      <c r="D148">
        <v>46</v>
      </c>
      <c r="E148">
        <v>3</v>
      </c>
      <c r="F148">
        <v>3</v>
      </c>
      <c r="G148">
        <v>3</v>
      </c>
      <c r="H148">
        <v>43</v>
      </c>
      <c r="I148" s="1"/>
      <c r="J148">
        <v>46</v>
      </c>
      <c r="K148">
        <v>3</v>
      </c>
      <c r="L148">
        <v>3</v>
      </c>
      <c r="M148">
        <v>3</v>
      </c>
      <c r="N148">
        <v>43</v>
      </c>
    </row>
    <row r="149" spans="1:14" x14ac:dyDescent="0.3">
      <c r="A149" s="3"/>
      <c r="B149" s="1"/>
      <c r="C149" t="s">
        <v>18</v>
      </c>
      <c r="D149">
        <v>75</v>
      </c>
      <c r="E149">
        <v>156</v>
      </c>
      <c r="F149">
        <v>57</v>
      </c>
      <c r="G149">
        <v>5</v>
      </c>
      <c r="H149">
        <v>105</v>
      </c>
      <c r="I149" s="1"/>
      <c r="J149">
        <v>75</v>
      </c>
      <c r="K149">
        <v>156</v>
      </c>
      <c r="L149">
        <v>57</v>
      </c>
      <c r="M149">
        <v>5</v>
      </c>
      <c r="N149">
        <v>105</v>
      </c>
    </row>
    <row r="150" spans="1:14" x14ac:dyDescent="0.3">
      <c r="A150" s="3"/>
      <c r="B150" s="1"/>
      <c r="C150" t="s">
        <v>19</v>
      </c>
      <c r="D150">
        <v>44</v>
      </c>
      <c r="E150">
        <v>41</v>
      </c>
      <c r="F150">
        <v>15</v>
      </c>
      <c r="G150">
        <v>6</v>
      </c>
      <c r="H150">
        <v>66</v>
      </c>
      <c r="I150" s="1"/>
      <c r="J150">
        <v>44</v>
      </c>
      <c r="K150">
        <v>41</v>
      </c>
      <c r="L150">
        <v>15</v>
      </c>
      <c r="M150">
        <v>6</v>
      </c>
      <c r="N150">
        <v>66</v>
      </c>
    </row>
    <row r="151" spans="1:14" x14ac:dyDescent="0.3">
      <c r="A151" s="3"/>
      <c r="B151" s="1"/>
      <c r="C151" t="s">
        <v>5</v>
      </c>
      <c r="D151">
        <v>0</v>
      </c>
      <c r="E151">
        <v>0</v>
      </c>
      <c r="F151">
        <v>0</v>
      </c>
      <c r="G151">
        <v>0</v>
      </c>
      <c r="H151">
        <v>545</v>
      </c>
      <c r="I151" s="1"/>
      <c r="J151">
        <v>0</v>
      </c>
      <c r="K151">
        <v>0</v>
      </c>
      <c r="L151">
        <v>0</v>
      </c>
      <c r="M151">
        <v>0</v>
      </c>
      <c r="N151">
        <v>545</v>
      </c>
    </row>
    <row r="152" spans="1:14" x14ac:dyDescent="0.3">
      <c r="A152" s="3"/>
      <c r="B152" s="1" t="s">
        <v>29</v>
      </c>
      <c r="C152">
        <v>-100</v>
      </c>
      <c r="D152">
        <v>0</v>
      </c>
      <c r="E152">
        <v>0</v>
      </c>
      <c r="F152">
        <v>0</v>
      </c>
      <c r="G152">
        <v>0</v>
      </c>
      <c r="H152">
        <v>0</v>
      </c>
      <c r="I152" s="1" t="s">
        <v>29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3">
      <c r="A153" s="3"/>
      <c r="B153" s="1"/>
      <c r="C153">
        <v>0</v>
      </c>
      <c r="D153">
        <v>0</v>
      </c>
      <c r="E153">
        <v>0</v>
      </c>
      <c r="F153">
        <v>0</v>
      </c>
      <c r="G153">
        <v>0</v>
      </c>
      <c r="H153">
        <v>5</v>
      </c>
      <c r="I153" s="1"/>
      <c r="J153">
        <v>0</v>
      </c>
      <c r="K153">
        <v>0</v>
      </c>
      <c r="L153">
        <v>0</v>
      </c>
      <c r="M153">
        <v>0</v>
      </c>
      <c r="N153">
        <v>5</v>
      </c>
    </row>
    <row r="154" spans="1:14" x14ac:dyDescent="0.3">
      <c r="A154" s="3"/>
      <c r="B154" s="1"/>
      <c r="C154" t="s">
        <v>8</v>
      </c>
      <c r="D154">
        <v>3</v>
      </c>
      <c r="E154">
        <v>0</v>
      </c>
      <c r="F154">
        <v>3</v>
      </c>
      <c r="G154">
        <v>0</v>
      </c>
      <c r="H154">
        <v>4</v>
      </c>
      <c r="I154" s="1"/>
      <c r="J154">
        <v>3</v>
      </c>
      <c r="K154">
        <v>0</v>
      </c>
      <c r="L154">
        <v>3</v>
      </c>
      <c r="M154">
        <v>0</v>
      </c>
      <c r="N154">
        <v>4</v>
      </c>
    </row>
    <row r="155" spans="1:14" x14ac:dyDescent="0.3">
      <c r="A155" s="3"/>
      <c r="B155" s="1"/>
      <c r="C155" t="s">
        <v>9</v>
      </c>
      <c r="D155">
        <v>0</v>
      </c>
      <c r="E155">
        <v>3</v>
      </c>
      <c r="F155">
        <v>11</v>
      </c>
      <c r="G155">
        <v>0</v>
      </c>
      <c r="H155">
        <v>21</v>
      </c>
      <c r="I155" s="1"/>
      <c r="J155">
        <v>0</v>
      </c>
      <c r="K155">
        <v>3</v>
      </c>
      <c r="L155">
        <v>11</v>
      </c>
      <c r="M155">
        <v>0</v>
      </c>
      <c r="N155">
        <v>21</v>
      </c>
    </row>
    <row r="156" spans="1:14" x14ac:dyDescent="0.3">
      <c r="A156" s="3"/>
      <c r="B156" s="1"/>
      <c r="C156" t="s">
        <v>10</v>
      </c>
      <c r="D156">
        <v>11</v>
      </c>
      <c r="E156">
        <v>12</v>
      </c>
      <c r="F156">
        <v>8</v>
      </c>
      <c r="G156">
        <v>0</v>
      </c>
      <c r="H156">
        <v>44</v>
      </c>
      <c r="I156" s="1"/>
      <c r="J156">
        <v>11</v>
      </c>
      <c r="K156">
        <v>12</v>
      </c>
      <c r="L156">
        <v>8</v>
      </c>
      <c r="M156">
        <v>0</v>
      </c>
      <c r="N156">
        <v>44</v>
      </c>
    </row>
    <row r="157" spans="1:14" x14ac:dyDescent="0.3">
      <c r="A157" s="3"/>
      <c r="B157" s="1"/>
      <c r="C157" t="s">
        <v>11</v>
      </c>
      <c r="D157">
        <v>14</v>
      </c>
      <c r="E157">
        <v>16</v>
      </c>
      <c r="F157">
        <v>0</v>
      </c>
      <c r="G157">
        <v>0</v>
      </c>
      <c r="H157">
        <v>25</v>
      </c>
      <c r="I157" s="1"/>
      <c r="J157">
        <v>14</v>
      </c>
      <c r="K157">
        <v>16</v>
      </c>
      <c r="L157">
        <v>0</v>
      </c>
      <c r="M157">
        <v>0</v>
      </c>
      <c r="N157">
        <v>25</v>
      </c>
    </row>
    <row r="158" spans="1:14" x14ac:dyDescent="0.3">
      <c r="A158" s="3"/>
      <c r="B158" s="1"/>
      <c r="C158" t="s">
        <v>12</v>
      </c>
      <c r="D158">
        <v>20</v>
      </c>
      <c r="E158">
        <v>15</v>
      </c>
      <c r="F158">
        <v>3</v>
      </c>
      <c r="G158">
        <v>0</v>
      </c>
      <c r="H158">
        <v>20</v>
      </c>
      <c r="I158" s="1"/>
      <c r="J158">
        <v>20</v>
      </c>
      <c r="K158">
        <v>15</v>
      </c>
      <c r="L158">
        <v>3</v>
      </c>
      <c r="M158">
        <v>0</v>
      </c>
      <c r="N158">
        <v>20</v>
      </c>
    </row>
    <row r="159" spans="1:14" x14ac:dyDescent="0.3">
      <c r="A159" s="3"/>
      <c r="B159" s="1"/>
      <c r="C159" t="s">
        <v>13</v>
      </c>
      <c r="D159">
        <v>3</v>
      </c>
      <c r="E159">
        <v>5</v>
      </c>
      <c r="F159">
        <v>0</v>
      </c>
      <c r="G159">
        <v>0</v>
      </c>
      <c r="H159">
        <v>18</v>
      </c>
      <c r="I159" s="1"/>
      <c r="J159">
        <v>3</v>
      </c>
      <c r="K159">
        <v>5</v>
      </c>
      <c r="L159">
        <v>0</v>
      </c>
      <c r="M159">
        <v>0</v>
      </c>
      <c r="N159">
        <v>18</v>
      </c>
    </row>
    <row r="160" spans="1:14" x14ac:dyDescent="0.3">
      <c r="A160" s="3"/>
      <c r="B160" s="1"/>
      <c r="C160" t="s">
        <v>14</v>
      </c>
      <c r="D160">
        <v>10</v>
      </c>
      <c r="E160">
        <v>12</v>
      </c>
      <c r="F160">
        <v>0</v>
      </c>
      <c r="G160">
        <v>0</v>
      </c>
      <c r="H160">
        <v>18</v>
      </c>
      <c r="I160" s="1"/>
      <c r="J160">
        <v>10</v>
      </c>
      <c r="K160">
        <v>12</v>
      </c>
      <c r="L160">
        <v>0</v>
      </c>
      <c r="M160">
        <v>0</v>
      </c>
      <c r="N160">
        <v>18</v>
      </c>
    </row>
    <row r="161" spans="1:14" x14ac:dyDescent="0.3">
      <c r="A161" s="3"/>
      <c r="B161" s="1"/>
      <c r="C161" t="s">
        <v>15</v>
      </c>
      <c r="D161">
        <v>11</v>
      </c>
      <c r="E161">
        <v>3</v>
      </c>
      <c r="F161">
        <v>0</v>
      </c>
      <c r="G161">
        <v>0</v>
      </c>
      <c r="H161">
        <v>5</v>
      </c>
      <c r="I161" s="1"/>
      <c r="J161">
        <v>11</v>
      </c>
      <c r="K161">
        <v>3</v>
      </c>
      <c r="L161">
        <v>0</v>
      </c>
      <c r="M161">
        <v>0</v>
      </c>
      <c r="N161">
        <v>5</v>
      </c>
    </row>
    <row r="162" spans="1:14" x14ac:dyDescent="0.3">
      <c r="A162" s="3"/>
      <c r="B162" s="1"/>
      <c r="C162" t="s">
        <v>16</v>
      </c>
      <c r="D162">
        <v>5</v>
      </c>
      <c r="E162">
        <v>4</v>
      </c>
      <c r="F162">
        <v>0</v>
      </c>
      <c r="G162">
        <v>0</v>
      </c>
      <c r="H162">
        <v>3</v>
      </c>
      <c r="I162" s="1"/>
      <c r="J162">
        <v>5</v>
      </c>
      <c r="K162">
        <v>4</v>
      </c>
      <c r="L162">
        <v>0</v>
      </c>
      <c r="M162">
        <v>0</v>
      </c>
      <c r="N162">
        <v>3</v>
      </c>
    </row>
    <row r="163" spans="1:14" x14ac:dyDescent="0.3">
      <c r="A163" s="3"/>
      <c r="B163" s="1"/>
      <c r="C163" t="s">
        <v>17</v>
      </c>
      <c r="D163">
        <v>13</v>
      </c>
      <c r="E163">
        <v>6</v>
      </c>
      <c r="F163">
        <v>0</v>
      </c>
      <c r="G163">
        <v>0</v>
      </c>
      <c r="H163">
        <v>4</v>
      </c>
      <c r="I163" s="1"/>
      <c r="J163">
        <v>13</v>
      </c>
      <c r="K163">
        <v>6</v>
      </c>
      <c r="L163">
        <v>0</v>
      </c>
      <c r="M163">
        <v>0</v>
      </c>
      <c r="N163">
        <v>4</v>
      </c>
    </row>
    <row r="164" spans="1:14" x14ac:dyDescent="0.3">
      <c r="A164" s="3"/>
      <c r="B164" s="1"/>
      <c r="C164" t="s">
        <v>18</v>
      </c>
      <c r="D164">
        <v>4</v>
      </c>
      <c r="E164">
        <v>12</v>
      </c>
      <c r="F164">
        <v>3</v>
      </c>
      <c r="G164">
        <v>0</v>
      </c>
      <c r="H164">
        <v>3</v>
      </c>
      <c r="I164" s="1"/>
      <c r="J164">
        <v>4</v>
      </c>
      <c r="K164">
        <v>12</v>
      </c>
      <c r="L164">
        <v>3</v>
      </c>
      <c r="M164">
        <v>0</v>
      </c>
      <c r="N164">
        <v>3</v>
      </c>
    </row>
    <row r="165" spans="1:14" x14ac:dyDescent="0.3">
      <c r="A165" s="3"/>
      <c r="B165" s="1"/>
      <c r="C165" t="s">
        <v>19</v>
      </c>
      <c r="D165">
        <v>5</v>
      </c>
      <c r="E165">
        <v>0</v>
      </c>
      <c r="F165">
        <v>0</v>
      </c>
      <c r="G165">
        <v>0</v>
      </c>
      <c r="H165">
        <v>12</v>
      </c>
      <c r="I165" s="1"/>
      <c r="J165">
        <v>5</v>
      </c>
      <c r="K165">
        <v>0</v>
      </c>
      <c r="L165">
        <v>0</v>
      </c>
      <c r="M165">
        <v>0</v>
      </c>
      <c r="N165">
        <v>12</v>
      </c>
    </row>
    <row r="166" spans="1:14" x14ac:dyDescent="0.3">
      <c r="A166" s="3"/>
      <c r="B166" s="1"/>
      <c r="C166" t="s">
        <v>5</v>
      </c>
      <c r="D166">
        <v>0</v>
      </c>
      <c r="E166">
        <v>0</v>
      </c>
      <c r="F166">
        <v>0</v>
      </c>
      <c r="G166">
        <v>0</v>
      </c>
      <c r="H166">
        <v>50</v>
      </c>
      <c r="I166" s="1"/>
      <c r="J166">
        <v>0</v>
      </c>
      <c r="K166">
        <v>0</v>
      </c>
      <c r="L166">
        <v>0</v>
      </c>
      <c r="M166">
        <v>0</v>
      </c>
      <c r="N166">
        <v>50</v>
      </c>
    </row>
    <row r="167" spans="1:14" x14ac:dyDescent="0.3">
      <c r="A167" s="3"/>
      <c r="B167" s="1" t="s">
        <v>5</v>
      </c>
      <c r="C167">
        <v>-100</v>
      </c>
      <c r="D167">
        <v>0</v>
      </c>
      <c r="E167">
        <v>0</v>
      </c>
      <c r="F167">
        <v>0</v>
      </c>
      <c r="G167">
        <v>0</v>
      </c>
      <c r="H167">
        <v>0</v>
      </c>
      <c r="I167" s="1" t="s">
        <v>5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3">
      <c r="A168" s="3"/>
      <c r="B168" s="1"/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s="1"/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 s="3"/>
      <c r="B169" s="1"/>
      <c r="C169" t="s">
        <v>8</v>
      </c>
      <c r="D169">
        <v>0</v>
      </c>
      <c r="E169">
        <v>0</v>
      </c>
      <c r="F169">
        <v>0</v>
      </c>
      <c r="G169">
        <v>0</v>
      </c>
      <c r="H169">
        <v>0</v>
      </c>
      <c r="I169" s="1"/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3">
      <c r="A170" s="3"/>
      <c r="B170" s="1"/>
      <c r="C170" t="s">
        <v>9</v>
      </c>
      <c r="D170">
        <v>0</v>
      </c>
      <c r="E170">
        <v>0</v>
      </c>
      <c r="F170">
        <v>0</v>
      </c>
      <c r="G170">
        <v>0</v>
      </c>
      <c r="H170">
        <v>0</v>
      </c>
      <c r="I170" s="1"/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3">
      <c r="A171" s="3"/>
      <c r="B171" s="1"/>
      <c r="C171" t="s">
        <v>10</v>
      </c>
      <c r="D171">
        <v>0</v>
      </c>
      <c r="E171">
        <v>0</v>
      </c>
      <c r="F171">
        <v>0</v>
      </c>
      <c r="G171">
        <v>0</v>
      </c>
      <c r="H171">
        <v>0</v>
      </c>
      <c r="I171" s="1"/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 s="3"/>
      <c r="B172" s="1"/>
      <c r="C172" t="s">
        <v>11</v>
      </c>
      <c r="D172">
        <v>0</v>
      </c>
      <c r="E172">
        <v>0</v>
      </c>
      <c r="F172">
        <v>0</v>
      </c>
      <c r="G172">
        <v>0</v>
      </c>
      <c r="H172">
        <v>0</v>
      </c>
      <c r="I172" s="1"/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3">
      <c r="A173" s="3"/>
      <c r="B173" s="1"/>
      <c r="C173" t="s">
        <v>12</v>
      </c>
      <c r="D173">
        <v>0</v>
      </c>
      <c r="E173">
        <v>0</v>
      </c>
      <c r="F173">
        <v>0</v>
      </c>
      <c r="G173">
        <v>0</v>
      </c>
      <c r="H173">
        <v>0</v>
      </c>
      <c r="I173" s="1"/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3">
      <c r="A174" s="3"/>
      <c r="B174" s="1"/>
      <c r="C174" t="s">
        <v>13</v>
      </c>
      <c r="D174">
        <v>0</v>
      </c>
      <c r="E174">
        <v>0</v>
      </c>
      <c r="F174">
        <v>0</v>
      </c>
      <c r="G174">
        <v>0</v>
      </c>
      <c r="H174">
        <v>0</v>
      </c>
      <c r="I174" s="1"/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3">
      <c r="A175" s="3"/>
      <c r="B175" s="1"/>
      <c r="C175" t="s">
        <v>14</v>
      </c>
      <c r="D175">
        <v>0</v>
      </c>
      <c r="E175">
        <v>0</v>
      </c>
      <c r="F175">
        <v>0</v>
      </c>
      <c r="G175">
        <v>0</v>
      </c>
      <c r="H175">
        <v>0</v>
      </c>
      <c r="I175" s="1"/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 s="3"/>
      <c r="B176" s="1"/>
      <c r="C176" t="s">
        <v>15</v>
      </c>
      <c r="D176">
        <v>0</v>
      </c>
      <c r="E176">
        <v>0</v>
      </c>
      <c r="F176">
        <v>0</v>
      </c>
      <c r="G176">
        <v>0</v>
      </c>
      <c r="H176">
        <v>0</v>
      </c>
      <c r="I176" s="1"/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3">
      <c r="A177" s="3"/>
      <c r="B177" s="1"/>
      <c r="C177" t="s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 s="1"/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3">
      <c r="A178" s="3"/>
      <c r="B178" s="1"/>
      <c r="C178" t="s">
        <v>17</v>
      </c>
      <c r="D178">
        <v>0</v>
      </c>
      <c r="E178">
        <v>0</v>
      </c>
      <c r="F178">
        <v>0</v>
      </c>
      <c r="G178">
        <v>0</v>
      </c>
      <c r="H178">
        <v>0</v>
      </c>
      <c r="I178" s="1"/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3">
      <c r="A179" s="3"/>
      <c r="B179" s="1"/>
      <c r="C179" t="s">
        <v>18</v>
      </c>
      <c r="D179">
        <v>0</v>
      </c>
      <c r="E179">
        <v>0</v>
      </c>
      <c r="F179">
        <v>0</v>
      </c>
      <c r="G179">
        <v>0</v>
      </c>
      <c r="H179">
        <v>0</v>
      </c>
      <c r="I179" s="1"/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3">
      <c r="A180" s="3"/>
      <c r="B180" s="1"/>
      <c r="C180" t="s">
        <v>19</v>
      </c>
      <c r="D180">
        <v>0</v>
      </c>
      <c r="E180">
        <v>0</v>
      </c>
      <c r="F180">
        <v>0</v>
      </c>
      <c r="G180">
        <v>0</v>
      </c>
      <c r="H180">
        <v>0</v>
      </c>
      <c r="I180" s="1"/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3">
      <c r="A181" s="3"/>
      <c r="B181" s="1"/>
      <c r="C181" t="s">
        <v>5</v>
      </c>
      <c r="D181">
        <v>0</v>
      </c>
      <c r="E181">
        <v>0</v>
      </c>
      <c r="F181">
        <v>0</v>
      </c>
      <c r="G181">
        <v>0</v>
      </c>
      <c r="H181">
        <v>5112</v>
      </c>
      <c r="I181" s="1"/>
      <c r="J181">
        <v>0</v>
      </c>
      <c r="K181">
        <v>0</v>
      </c>
      <c r="L181">
        <v>0</v>
      </c>
      <c r="M181">
        <v>0</v>
      </c>
      <c r="N181">
        <v>5112</v>
      </c>
    </row>
    <row r="182" spans="1:14" x14ac:dyDescent="0.3">
      <c r="A182" s="1">
        <v>2011</v>
      </c>
      <c r="B182" s="1" t="s">
        <v>58</v>
      </c>
      <c r="C182">
        <v>-100</v>
      </c>
      <c r="D182">
        <v>1173</v>
      </c>
      <c r="E182">
        <v>836</v>
      </c>
      <c r="F182">
        <v>498</v>
      </c>
      <c r="G182">
        <v>64</v>
      </c>
      <c r="H182">
        <v>1845</v>
      </c>
      <c r="I182" s="1" t="s">
        <v>58</v>
      </c>
      <c r="J182">
        <v>1173</v>
      </c>
      <c r="K182">
        <v>836</v>
      </c>
      <c r="L182">
        <v>498</v>
      </c>
      <c r="M182">
        <v>64</v>
      </c>
      <c r="N182">
        <v>1845</v>
      </c>
    </row>
    <row r="183" spans="1:14" x14ac:dyDescent="0.3">
      <c r="A183" s="1"/>
      <c r="B183" s="1"/>
      <c r="C183">
        <v>0</v>
      </c>
      <c r="D183">
        <v>3429</v>
      </c>
      <c r="E183">
        <v>1749</v>
      </c>
      <c r="F183">
        <v>1489</v>
      </c>
      <c r="G183">
        <v>299</v>
      </c>
      <c r="H183">
        <v>7443</v>
      </c>
      <c r="I183" s="1"/>
      <c r="J183">
        <v>3429</v>
      </c>
      <c r="K183">
        <v>1749</v>
      </c>
      <c r="L183">
        <v>1489</v>
      </c>
      <c r="M183">
        <v>299</v>
      </c>
      <c r="N183">
        <v>7443</v>
      </c>
    </row>
    <row r="184" spans="1:14" x14ac:dyDescent="0.3">
      <c r="A184" s="1"/>
      <c r="B184" s="1"/>
      <c r="C184" t="s">
        <v>30</v>
      </c>
      <c r="D184">
        <v>9428</v>
      </c>
      <c r="E184">
        <v>9071</v>
      </c>
      <c r="F184">
        <v>8435</v>
      </c>
      <c r="G184">
        <v>646</v>
      </c>
      <c r="H184">
        <v>11605</v>
      </c>
      <c r="I184" s="1"/>
      <c r="J184">
        <v>9428</v>
      </c>
      <c r="K184">
        <v>9071</v>
      </c>
      <c r="L184">
        <v>8435</v>
      </c>
      <c r="M184">
        <v>646</v>
      </c>
      <c r="N184">
        <v>11605</v>
      </c>
    </row>
    <row r="185" spans="1:14" x14ac:dyDescent="0.3">
      <c r="A185" s="1"/>
      <c r="B185" s="1"/>
      <c r="C185" t="s">
        <v>31</v>
      </c>
      <c r="D185">
        <v>5907</v>
      </c>
      <c r="E185">
        <v>15721</v>
      </c>
      <c r="F185">
        <v>16375</v>
      </c>
      <c r="G185">
        <v>766</v>
      </c>
      <c r="H185">
        <v>28766</v>
      </c>
      <c r="I185" s="1"/>
      <c r="J185">
        <v>5907</v>
      </c>
      <c r="K185">
        <v>15721</v>
      </c>
      <c r="L185">
        <v>16375</v>
      </c>
      <c r="M185">
        <v>766</v>
      </c>
      <c r="N185">
        <v>28766</v>
      </c>
    </row>
    <row r="186" spans="1:14" x14ac:dyDescent="0.3">
      <c r="A186" s="1"/>
      <c r="B186" s="1"/>
      <c r="C186" t="s">
        <v>32</v>
      </c>
      <c r="D186">
        <v>58277</v>
      </c>
      <c r="E186">
        <v>25656</v>
      </c>
      <c r="F186">
        <v>23160</v>
      </c>
      <c r="G186">
        <v>982</v>
      </c>
      <c r="H186">
        <v>72832</v>
      </c>
      <c r="I186" s="1"/>
      <c r="J186">
        <v>58277</v>
      </c>
      <c r="K186">
        <v>25656</v>
      </c>
      <c r="L186">
        <v>23160</v>
      </c>
      <c r="M186">
        <v>982</v>
      </c>
      <c r="N186">
        <v>72832</v>
      </c>
    </row>
    <row r="187" spans="1:14" x14ac:dyDescent="0.3">
      <c r="A187" s="1"/>
      <c r="B187" s="1"/>
      <c r="C187" t="s">
        <v>33</v>
      </c>
      <c r="D187">
        <v>56107</v>
      </c>
      <c r="E187">
        <v>78969</v>
      </c>
      <c r="F187">
        <v>37241</v>
      </c>
      <c r="G187">
        <v>3123</v>
      </c>
      <c r="H187">
        <v>59841</v>
      </c>
      <c r="I187" s="1"/>
      <c r="J187">
        <v>56107</v>
      </c>
      <c r="K187">
        <v>78969</v>
      </c>
      <c r="L187">
        <v>37241</v>
      </c>
      <c r="M187">
        <v>3123</v>
      </c>
      <c r="N187">
        <v>59841</v>
      </c>
    </row>
    <row r="188" spans="1:14" x14ac:dyDescent="0.3">
      <c r="A188" s="1"/>
      <c r="B188" s="1"/>
      <c r="C188" t="s">
        <v>34</v>
      </c>
      <c r="D188">
        <v>59756</v>
      </c>
      <c r="E188">
        <v>90499</v>
      </c>
      <c r="F188">
        <v>25173</v>
      </c>
      <c r="G188">
        <v>2820</v>
      </c>
      <c r="H188">
        <v>49171</v>
      </c>
      <c r="I188" s="1"/>
      <c r="J188">
        <v>59756</v>
      </c>
      <c r="K188">
        <v>90499</v>
      </c>
      <c r="L188">
        <v>25173</v>
      </c>
      <c r="M188">
        <v>2820</v>
      </c>
      <c r="N188">
        <v>49171</v>
      </c>
    </row>
    <row r="189" spans="1:14" x14ac:dyDescent="0.3">
      <c r="A189" s="1"/>
      <c r="B189" s="1"/>
      <c r="C189" t="s">
        <v>35</v>
      </c>
      <c r="D189">
        <v>35604</v>
      </c>
      <c r="E189">
        <v>83024</v>
      </c>
      <c r="F189">
        <v>16944</v>
      </c>
      <c r="G189">
        <v>1949</v>
      </c>
      <c r="H189">
        <v>38707</v>
      </c>
      <c r="I189" s="1"/>
      <c r="J189">
        <v>35604</v>
      </c>
      <c r="K189">
        <v>83024</v>
      </c>
      <c r="L189">
        <v>16944</v>
      </c>
      <c r="M189">
        <v>1949</v>
      </c>
      <c r="N189">
        <v>38707</v>
      </c>
    </row>
    <row r="190" spans="1:14" x14ac:dyDescent="0.3">
      <c r="A190" s="1"/>
      <c r="B190" s="1"/>
      <c r="C190" t="s">
        <v>36</v>
      </c>
      <c r="D190">
        <v>44100</v>
      </c>
      <c r="E190">
        <v>76807</v>
      </c>
      <c r="F190">
        <v>12364</v>
      </c>
      <c r="G190">
        <v>2013</v>
      </c>
      <c r="H190">
        <v>37112</v>
      </c>
      <c r="I190" s="1"/>
      <c r="J190">
        <v>44100</v>
      </c>
      <c r="K190">
        <v>76807</v>
      </c>
      <c r="L190">
        <v>12364</v>
      </c>
      <c r="M190">
        <v>2013</v>
      </c>
      <c r="N190">
        <v>37112</v>
      </c>
    </row>
    <row r="191" spans="1:14" x14ac:dyDescent="0.3">
      <c r="A191" s="1"/>
      <c r="B191" s="1"/>
      <c r="C191" t="s">
        <v>37</v>
      </c>
      <c r="D191">
        <v>28122</v>
      </c>
      <c r="E191">
        <v>54535</v>
      </c>
      <c r="F191">
        <v>6471</v>
      </c>
      <c r="G191">
        <v>1234</v>
      </c>
      <c r="H191">
        <v>24184</v>
      </c>
      <c r="I191" s="1"/>
      <c r="J191">
        <v>28122</v>
      </c>
      <c r="K191">
        <v>54535</v>
      </c>
      <c r="L191">
        <v>6471</v>
      </c>
      <c r="M191">
        <v>1234</v>
      </c>
      <c r="N191">
        <v>24184</v>
      </c>
    </row>
    <row r="192" spans="1:14" x14ac:dyDescent="0.3">
      <c r="A192" s="1"/>
      <c r="B192" s="1"/>
      <c r="C192" t="s">
        <v>38</v>
      </c>
      <c r="D192">
        <v>37117</v>
      </c>
      <c r="E192">
        <v>45661</v>
      </c>
      <c r="F192">
        <v>5261</v>
      </c>
      <c r="G192">
        <v>1142</v>
      </c>
      <c r="H192">
        <v>24179</v>
      </c>
      <c r="I192" s="1"/>
      <c r="J192">
        <v>37117</v>
      </c>
      <c r="K192">
        <v>45661</v>
      </c>
      <c r="L192">
        <v>5261</v>
      </c>
      <c r="M192">
        <v>1142</v>
      </c>
      <c r="N192">
        <v>24179</v>
      </c>
    </row>
    <row r="193" spans="1:14" x14ac:dyDescent="0.3">
      <c r="A193" s="1"/>
      <c r="B193" s="1"/>
      <c r="C193" t="s">
        <v>39</v>
      </c>
      <c r="D193">
        <v>33711</v>
      </c>
      <c r="E193">
        <v>21592</v>
      </c>
      <c r="F193">
        <v>1504</v>
      </c>
      <c r="G193">
        <v>618</v>
      </c>
      <c r="H193">
        <v>15937</v>
      </c>
      <c r="I193" s="1"/>
      <c r="J193">
        <v>33711</v>
      </c>
      <c r="K193">
        <v>21592</v>
      </c>
      <c r="L193">
        <v>1504</v>
      </c>
      <c r="M193">
        <v>618</v>
      </c>
      <c r="N193">
        <v>15937</v>
      </c>
    </row>
    <row r="194" spans="1:14" x14ac:dyDescent="0.3">
      <c r="A194" s="1"/>
      <c r="B194" s="1"/>
      <c r="C194" t="s">
        <v>18</v>
      </c>
      <c r="D194">
        <v>26157</v>
      </c>
      <c r="E194">
        <v>74185</v>
      </c>
      <c r="F194">
        <v>19896</v>
      </c>
      <c r="G194">
        <v>845</v>
      </c>
      <c r="H194">
        <v>17778</v>
      </c>
      <c r="I194" s="1"/>
      <c r="J194">
        <v>26157</v>
      </c>
      <c r="K194">
        <v>74185</v>
      </c>
      <c r="L194">
        <v>19896</v>
      </c>
      <c r="M194">
        <v>845</v>
      </c>
      <c r="N194">
        <v>17778</v>
      </c>
    </row>
    <row r="195" spans="1:14" x14ac:dyDescent="0.3">
      <c r="A195" s="1"/>
      <c r="B195" s="1"/>
      <c r="C195" t="s">
        <v>19</v>
      </c>
      <c r="D195">
        <v>10331</v>
      </c>
      <c r="E195">
        <v>9094</v>
      </c>
      <c r="F195">
        <v>4827</v>
      </c>
      <c r="G195">
        <v>508</v>
      </c>
      <c r="H195">
        <v>17378</v>
      </c>
      <c r="I195" s="1"/>
      <c r="J195">
        <v>10331</v>
      </c>
      <c r="K195">
        <v>9094</v>
      </c>
      <c r="L195">
        <v>4827</v>
      </c>
      <c r="M195">
        <v>508</v>
      </c>
      <c r="N195">
        <v>17378</v>
      </c>
    </row>
    <row r="196" spans="1:14" x14ac:dyDescent="0.3">
      <c r="A196" s="1"/>
      <c r="B196" s="1"/>
      <c r="C196" t="s">
        <v>5</v>
      </c>
      <c r="D196">
        <v>0</v>
      </c>
      <c r="E196">
        <v>0</v>
      </c>
      <c r="F196">
        <v>0</v>
      </c>
      <c r="G196">
        <v>0</v>
      </c>
      <c r="H196">
        <v>48519</v>
      </c>
      <c r="I196" s="1"/>
      <c r="J196">
        <v>0</v>
      </c>
      <c r="K196">
        <v>0</v>
      </c>
      <c r="L196">
        <v>0</v>
      </c>
      <c r="M196">
        <v>0</v>
      </c>
      <c r="N196">
        <v>48519</v>
      </c>
    </row>
    <row r="197" spans="1:14" ht="14.4" customHeight="1" x14ac:dyDescent="0.3">
      <c r="A197" s="1"/>
      <c r="B197" s="1" t="s">
        <v>20</v>
      </c>
      <c r="C197">
        <v>-100</v>
      </c>
      <c r="D197">
        <v>47</v>
      </c>
      <c r="E197">
        <v>35</v>
      </c>
      <c r="F197">
        <v>34</v>
      </c>
      <c r="G197">
        <v>9</v>
      </c>
      <c r="H197">
        <v>220</v>
      </c>
      <c r="I197" s="2" t="s">
        <v>59</v>
      </c>
      <c r="J197">
        <f>D197+D212</f>
        <v>76</v>
      </c>
      <c r="K197">
        <f t="shared" ref="K197:N211" si="9">E197+E212</f>
        <v>73</v>
      </c>
      <c r="L197">
        <f t="shared" si="9"/>
        <v>59</v>
      </c>
      <c r="M197">
        <f t="shared" si="9"/>
        <v>15</v>
      </c>
      <c r="N197">
        <f t="shared" si="9"/>
        <v>341</v>
      </c>
    </row>
    <row r="198" spans="1:14" x14ac:dyDescent="0.3">
      <c r="A198" s="1"/>
      <c r="B198" s="1"/>
      <c r="C198">
        <v>0</v>
      </c>
      <c r="D198">
        <v>230</v>
      </c>
      <c r="E198">
        <v>113</v>
      </c>
      <c r="F198">
        <v>128</v>
      </c>
      <c r="G198">
        <v>46</v>
      </c>
      <c r="H198">
        <v>1069</v>
      </c>
      <c r="I198" s="2"/>
      <c r="J198">
        <f t="shared" ref="J198:J211" si="10">D198+D213</f>
        <v>412</v>
      </c>
      <c r="K198">
        <f t="shared" si="9"/>
        <v>184</v>
      </c>
      <c r="L198">
        <f t="shared" si="9"/>
        <v>276</v>
      </c>
      <c r="M198">
        <f t="shared" si="9"/>
        <v>98</v>
      </c>
      <c r="N198">
        <f t="shared" si="9"/>
        <v>1711</v>
      </c>
    </row>
    <row r="199" spans="1:14" x14ac:dyDescent="0.3">
      <c r="A199" s="1"/>
      <c r="B199" s="1"/>
      <c r="C199" t="s">
        <v>30</v>
      </c>
      <c r="D199">
        <v>576</v>
      </c>
      <c r="E199">
        <v>481</v>
      </c>
      <c r="F199">
        <v>566</v>
      </c>
      <c r="G199">
        <v>51</v>
      </c>
      <c r="H199">
        <v>1621</v>
      </c>
      <c r="I199" s="2"/>
      <c r="J199">
        <f t="shared" si="10"/>
        <v>823</v>
      </c>
      <c r="K199">
        <f t="shared" si="9"/>
        <v>778</v>
      </c>
      <c r="L199">
        <f t="shared" si="9"/>
        <v>962</v>
      </c>
      <c r="M199">
        <f t="shared" si="9"/>
        <v>111</v>
      </c>
      <c r="N199">
        <f t="shared" si="9"/>
        <v>2251</v>
      </c>
    </row>
    <row r="200" spans="1:14" x14ac:dyDescent="0.3">
      <c r="A200" s="1"/>
      <c r="B200" s="1"/>
      <c r="C200" t="s">
        <v>31</v>
      </c>
      <c r="D200">
        <v>333</v>
      </c>
      <c r="E200">
        <v>742</v>
      </c>
      <c r="F200">
        <v>1284</v>
      </c>
      <c r="G200">
        <v>63</v>
      </c>
      <c r="H200">
        <v>4997</v>
      </c>
      <c r="I200" s="2"/>
      <c r="J200">
        <f t="shared" si="10"/>
        <v>501</v>
      </c>
      <c r="K200">
        <f t="shared" si="9"/>
        <v>1160</v>
      </c>
      <c r="L200">
        <f t="shared" si="9"/>
        <v>1881</v>
      </c>
      <c r="M200">
        <f t="shared" si="9"/>
        <v>102</v>
      </c>
      <c r="N200">
        <f t="shared" si="9"/>
        <v>6035</v>
      </c>
    </row>
    <row r="201" spans="1:14" x14ac:dyDescent="0.3">
      <c r="A201" s="1"/>
      <c r="B201" s="1"/>
      <c r="C201" t="s">
        <v>32</v>
      </c>
      <c r="D201">
        <v>3534</v>
      </c>
      <c r="E201">
        <v>1122</v>
      </c>
      <c r="F201">
        <v>1654</v>
      </c>
      <c r="G201">
        <v>92</v>
      </c>
      <c r="H201">
        <v>12072</v>
      </c>
      <c r="I201" s="2"/>
      <c r="J201">
        <f t="shared" si="10"/>
        <v>4328</v>
      </c>
      <c r="K201">
        <f t="shared" si="9"/>
        <v>1756</v>
      </c>
      <c r="L201">
        <f t="shared" si="9"/>
        <v>2378</v>
      </c>
      <c r="M201">
        <f t="shared" si="9"/>
        <v>153</v>
      </c>
      <c r="N201">
        <f t="shared" si="9"/>
        <v>13884</v>
      </c>
    </row>
    <row r="202" spans="1:14" x14ac:dyDescent="0.3">
      <c r="A202" s="1"/>
      <c r="B202" s="1"/>
      <c r="C202" t="s">
        <v>33</v>
      </c>
      <c r="D202">
        <v>3655</v>
      </c>
      <c r="E202">
        <v>2906</v>
      </c>
      <c r="F202">
        <v>2434</v>
      </c>
      <c r="G202">
        <v>307</v>
      </c>
      <c r="H202">
        <v>9456</v>
      </c>
      <c r="I202" s="2"/>
      <c r="J202">
        <f t="shared" si="10"/>
        <v>4854</v>
      </c>
      <c r="K202">
        <f t="shared" si="9"/>
        <v>4505</v>
      </c>
      <c r="L202">
        <f t="shared" si="9"/>
        <v>3551</v>
      </c>
      <c r="M202">
        <f t="shared" si="9"/>
        <v>458</v>
      </c>
      <c r="N202">
        <f t="shared" si="9"/>
        <v>11606</v>
      </c>
    </row>
    <row r="203" spans="1:14" x14ac:dyDescent="0.3">
      <c r="A203" s="1"/>
      <c r="B203" s="1"/>
      <c r="C203" t="s">
        <v>34</v>
      </c>
      <c r="D203">
        <v>3679</v>
      </c>
      <c r="E203">
        <v>2924</v>
      </c>
      <c r="F203">
        <v>1669</v>
      </c>
      <c r="G203">
        <v>281</v>
      </c>
      <c r="H203">
        <v>6731</v>
      </c>
      <c r="I203" s="2"/>
      <c r="J203">
        <f t="shared" si="10"/>
        <v>5223</v>
      </c>
      <c r="K203">
        <f t="shared" si="9"/>
        <v>4803</v>
      </c>
      <c r="L203">
        <f t="shared" si="9"/>
        <v>2537</v>
      </c>
      <c r="M203">
        <f t="shared" si="9"/>
        <v>436</v>
      </c>
      <c r="N203">
        <f t="shared" si="9"/>
        <v>8901</v>
      </c>
    </row>
    <row r="204" spans="1:14" x14ac:dyDescent="0.3">
      <c r="A204" s="1"/>
      <c r="B204" s="1"/>
      <c r="C204" t="s">
        <v>35</v>
      </c>
      <c r="D204">
        <v>2280</v>
      </c>
      <c r="E204">
        <v>2588</v>
      </c>
      <c r="F204">
        <v>1145</v>
      </c>
      <c r="G204">
        <v>211</v>
      </c>
      <c r="H204">
        <v>5424</v>
      </c>
      <c r="I204" s="2"/>
      <c r="J204">
        <f t="shared" si="10"/>
        <v>3519</v>
      </c>
      <c r="K204">
        <f t="shared" si="9"/>
        <v>4444</v>
      </c>
      <c r="L204">
        <f t="shared" si="9"/>
        <v>1814</v>
      </c>
      <c r="M204">
        <f t="shared" si="9"/>
        <v>360</v>
      </c>
      <c r="N204">
        <f t="shared" si="9"/>
        <v>7526</v>
      </c>
    </row>
    <row r="205" spans="1:14" x14ac:dyDescent="0.3">
      <c r="A205" s="1"/>
      <c r="B205" s="1"/>
      <c r="C205" t="s">
        <v>36</v>
      </c>
      <c r="D205">
        <v>3306</v>
      </c>
      <c r="E205">
        <v>2479</v>
      </c>
      <c r="F205">
        <v>880</v>
      </c>
      <c r="G205">
        <v>261</v>
      </c>
      <c r="H205">
        <v>5480</v>
      </c>
      <c r="I205" s="2"/>
      <c r="J205">
        <f t="shared" si="10"/>
        <v>5281</v>
      </c>
      <c r="K205">
        <f t="shared" si="9"/>
        <v>4609</v>
      </c>
      <c r="L205">
        <f t="shared" si="9"/>
        <v>1435</v>
      </c>
      <c r="M205">
        <f t="shared" si="9"/>
        <v>421</v>
      </c>
      <c r="N205">
        <f t="shared" si="9"/>
        <v>8075</v>
      </c>
    </row>
    <row r="206" spans="1:14" x14ac:dyDescent="0.3">
      <c r="A206" s="1"/>
      <c r="B206" s="1"/>
      <c r="C206" t="s">
        <v>37</v>
      </c>
      <c r="D206">
        <v>2267</v>
      </c>
      <c r="E206">
        <v>1997</v>
      </c>
      <c r="F206">
        <v>478</v>
      </c>
      <c r="G206">
        <v>144</v>
      </c>
      <c r="H206">
        <v>3901</v>
      </c>
      <c r="I206" s="2"/>
      <c r="J206">
        <f t="shared" si="10"/>
        <v>3862</v>
      </c>
      <c r="K206">
        <f t="shared" si="9"/>
        <v>4093</v>
      </c>
      <c r="L206">
        <f t="shared" si="9"/>
        <v>878</v>
      </c>
      <c r="M206">
        <f t="shared" si="9"/>
        <v>277</v>
      </c>
      <c r="N206">
        <f t="shared" si="9"/>
        <v>6082</v>
      </c>
    </row>
    <row r="207" spans="1:14" x14ac:dyDescent="0.3">
      <c r="A207" s="1"/>
      <c r="B207" s="1"/>
      <c r="C207" t="s">
        <v>38</v>
      </c>
      <c r="D207">
        <v>3583</v>
      </c>
      <c r="E207">
        <v>2041</v>
      </c>
      <c r="F207">
        <v>477</v>
      </c>
      <c r="G207">
        <v>170</v>
      </c>
      <c r="H207">
        <v>4162</v>
      </c>
      <c r="I207" s="2"/>
      <c r="J207">
        <f t="shared" si="10"/>
        <v>6536</v>
      </c>
      <c r="K207">
        <f t="shared" si="9"/>
        <v>4238</v>
      </c>
      <c r="L207">
        <f t="shared" si="9"/>
        <v>928</v>
      </c>
      <c r="M207">
        <f t="shared" si="9"/>
        <v>316</v>
      </c>
      <c r="N207">
        <f t="shared" si="9"/>
        <v>6938</v>
      </c>
    </row>
    <row r="208" spans="1:14" x14ac:dyDescent="0.3">
      <c r="A208" s="1"/>
      <c r="B208" s="1"/>
      <c r="C208" t="s">
        <v>39</v>
      </c>
      <c r="D208">
        <v>4084</v>
      </c>
      <c r="E208">
        <v>1249</v>
      </c>
      <c r="F208">
        <v>123</v>
      </c>
      <c r="G208">
        <v>95</v>
      </c>
      <c r="H208">
        <v>3289</v>
      </c>
      <c r="I208" s="2"/>
      <c r="J208">
        <f t="shared" si="10"/>
        <v>8632</v>
      </c>
      <c r="K208">
        <f t="shared" si="9"/>
        <v>2904</v>
      </c>
      <c r="L208">
        <f t="shared" si="9"/>
        <v>265</v>
      </c>
      <c r="M208">
        <f t="shared" si="9"/>
        <v>206</v>
      </c>
      <c r="N208">
        <f t="shared" si="9"/>
        <v>6453</v>
      </c>
    </row>
    <row r="209" spans="1:14" x14ac:dyDescent="0.3">
      <c r="A209" s="1"/>
      <c r="B209" s="1"/>
      <c r="C209" t="s">
        <v>18</v>
      </c>
      <c r="D209">
        <v>1847</v>
      </c>
      <c r="E209">
        <v>2053</v>
      </c>
      <c r="F209">
        <v>1113</v>
      </c>
      <c r="G209">
        <v>64</v>
      </c>
      <c r="H209">
        <v>2015</v>
      </c>
      <c r="I209" s="2"/>
      <c r="J209">
        <f t="shared" si="10"/>
        <v>3169</v>
      </c>
      <c r="K209">
        <f t="shared" si="9"/>
        <v>3975</v>
      </c>
      <c r="L209">
        <f t="shared" si="9"/>
        <v>1880</v>
      </c>
      <c r="M209">
        <f t="shared" si="9"/>
        <v>111</v>
      </c>
      <c r="N209">
        <f t="shared" si="9"/>
        <v>3843</v>
      </c>
    </row>
    <row r="210" spans="1:14" x14ac:dyDescent="0.3">
      <c r="A210" s="1"/>
      <c r="B210" s="1"/>
      <c r="C210" t="s">
        <v>19</v>
      </c>
      <c r="D210">
        <v>656</v>
      </c>
      <c r="E210">
        <v>292</v>
      </c>
      <c r="F210">
        <v>296</v>
      </c>
      <c r="G210">
        <v>55</v>
      </c>
      <c r="H210">
        <v>2929</v>
      </c>
      <c r="I210" s="2"/>
      <c r="J210">
        <f t="shared" si="10"/>
        <v>875</v>
      </c>
      <c r="K210">
        <f t="shared" si="9"/>
        <v>482</v>
      </c>
      <c r="L210">
        <f t="shared" si="9"/>
        <v>419</v>
      </c>
      <c r="M210">
        <f t="shared" si="9"/>
        <v>75</v>
      </c>
      <c r="N210">
        <f t="shared" si="9"/>
        <v>3457</v>
      </c>
    </row>
    <row r="211" spans="1:14" x14ac:dyDescent="0.3">
      <c r="A211" s="1"/>
      <c r="B211" s="1"/>
      <c r="C211" t="s">
        <v>5</v>
      </c>
      <c r="D211">
        <v>0</v>
      </c>
      <c r="E211">
        <v>0</v>
      </c>
      <c r="F211">
        <v>0</v>
      </c>
      <c r="G211">
        <v>0</v>
      </c>
      <c r="H211">
        <v>5876</v>
      </c>
      <c r="I211" s="2"/>
      <c r="J211">
        <f t="shared" si="10"/>
        <v>0</v>
      </c>
      <c r="K211">
        <f t="shared" si="9"/>
        <v>0</v>
      </c>
      <c r="L211">
        <f t="shared" si="9"/>
        <v>0</v>
      </c>
      <c r="M211">
        <f t="shared" si="9"/>
        <v>0</v>
      </c>
      <c r="N211">
        <f t="shared" si="9"/>
        <v>9676</v>
      </c>
    </row>
    <row r="212" spans="1:14" x14ac:dyDescent="0.3">
      <c r="A212" s="1"/>
      <c r="B212" s="1" t="s">
        <v>21</v>
      </c>
      <c r="C212">
        <v>-100</v>
      </c>
      <c r="D212">
        <v>29</v>
      </c>
      <c r="E212">
        <v>38</v>
      </c>
      <c r="F212">
        <v>25</v>
      </c>
      <c r="G212">
        <v>6</v>
      </c>
      <c r="H212">
        <v>121</v>
      </c>
    </row>
    <row r="213" spans="1:14" x14ac:dyDescent="0.3">
      <c r="A213" s="1"/>
      <c r="B213" s="1"/>
      <c r="C213">
        <v>0</v>
      </c>
      <c r="D213">
        <v>182</v>
      </c>
      <c r="E213">
        <v>71</v>
      </c>
      <c r="F213">
        <v>148</v>
      </c>
      <c r="G213">
        <v>52</v>
      </c>
      <c r="H213">
        <v>642</v>
      </c>
    </row>
    <row r="214" spans="1:14" x14ac:dyDescent="0.3">
      <c r="A214" s="1"/>
      <c r="B214" s="1"/>
      <c r="C214" t="s">
        <v>30</v>
      </c>
      <c r="D214">
        <v>247</v>
      </c>
      <c r="E214">
        <v>297</v>
      </c>
      <c r="F214">
        <v>396</v>
      </c>
      <c r="G214">
        <v>60</v>
      </c>
      <c r="H214">
        <v>630</v>
      </c>
    </row>
    <row r="215" spans="1:14" x14ac:dyDescent="0.3">
      <c r="A215" s="1"/>
      <c r="B215" s="1"/>
      <c r="C215" t="s">
        <v>31</v>
      </c>
      <c r="D215">
        <v>168</v>
      </c>
      <c r="E215">
        <v>418</v>
      </c>
      <c r="F215">
        <v>597</v>
      </c>
      <c r="G215">
        <v>39</v>
      </c>
      <c r="H215">
        <v>1038</v>
      </c>
    </row>
    <row r="216" spans="1:14" x14ac:dyDescent="0.3">
      <c r="A216" s="1"/>
      <c r="B216" s="1"/>
      <c r="C216" t="s">
        <v>32</v>
      </c>
      <c r="D216">
        <v>794</v>
      </c>
      <c r="E216">
        <v>634</v>
      </c>
      <c r="F216">
        <v>724</v>
      </c>
      <c r="G216">
        <v>61</v>
      </c>
      <c r="H216">
        <v>1812</v>
      </c>
    </row>
    <row r="217" spans="1:14" x14ac:dyDescent="0.3">
      <c r="A217" s="1"/>
      <c r="B217" s="1"/>
      <c r="C217" t="s">
        <v>33</v>
      </c>
      <c r="D217">
        <v>1199</v>
      </c>
      <c r="E217">
        <v>1599</v>
      </c>
      <c r="F217">
        <v>1117</v>
      </c>
      <c r="G217">
        <v>151</v>
      </c>
      <c r="H217">
        <v>2150</v>
      </c>
    </row>
    <row r="218" spans="1:14" x14ac:dyDescent="0.3">
      <c r="A218" s="1"/>
      <c r="B218" s="1"/>
      <c r="C218" t="s">
        <v>34</v>
      </c>
      <c r="D218">
        <v>1544</v>
      </c>
      <c r="E218">
        <v>1879</v>
      </c>
      <c r="F218">
        <v>868</v>
      </c>
      <c r="G218">
        <v>155</v>
      </c>
      <c r="H218">
        <v>2170</v>
      </c>
    </row>
    <row r="219" spans="1:14" x14ac:dyDescent="0.3">
      <c r="A219" s="1"/>
      <c r="B219" s="1"/>
      <c r="C219" t="s">
        <v>35</v>
      </c>
      <c r="D219">
        <v>1239</v>
      </c>
      <c r="E219">
        <v>1856</v>
      </c>
      <c r="F219">
        <v>669</v>
      </c>
      <c r="G219">
        <v>149</v>
      </c>
      <c r="H219">
        <v>2102</v>
      </c>
    </row>
    <row r="220" spans="1:14" x14ac:dyDescent="0.3">
      <c r="A220" s="1"/>
      <c r="B220" s="1"/>
      <c r="C220" t="s">
        <v>36</v>
      </c>
      <c r="D220">
        <v>1975</v>
      </c>
      <c r="E220">
        <v>2130</v>
      </c>
      <c r="F220">
        <v>555</v>
      </c>
      <c r="G220">
        <v>160</v>
      </c>
      <c r="H220">
        <v>2595</v>
      </c>
    </row>
    <row r="221" spans="1:14" x14ac:dyDescent="0.3">
      <c r="A221" s="1"/>
      <c r="B221" s="1"/>
      <c r="C221" t="s">
        <v>37</v>
      </c>
      <c r="D221">
        <v>1595</v>
      </c>
      <c r="E221">
        <v>2096</v>
      </c>
      <c r="F221">
        <v>400</v>
      </c>
      <c r="G221">
        <v>133</v>
      </c>
      <c r="H221">
        <v>2181</v>
      </c>
    </row>
    <row r="222" spans="1:14" x14ac:dyDescent="0.3">
      <c r="A222" s="1"/>
      <c r="B222" s="1"/>
      <c r="C222" t="s">
        <v>38</v>
      </c>
      <c r="D222">
        <v>2953</v>
      </c>
      <c r="E222">
        <v>2197</v>
      </c>
      <c r="F222">
        <v>451</v>
      </c>
      <c r="G222">
        <v>146</v>
      </c>
      <c r="H222">
        <v>2776</v>
      </c>
    </row>
    <row r="223" spans="1:14" x14ac:dyDescent="0.3">
      <c r="A223" s="1"/>
      <c r="B223" s="1"/>
      <c r="C223" t="s">
        <v>39</v>
      </c>
      <c r="D223">
        <v>4548</v>
      </c>
      <c r="E223">
        <v>1655</v>
      </c>
      <c r="F223">
        <v>142</v>
      </c>
      <c r="G223">
        <v>111</v>
      </c>
      <c r="H223">
        <v>3164</v>
      </c>
    </row>
    <row r="224" spans="1:14" x14ac:dyDescent="0.3">
      <c r="A224" s="1"/>
      <c r="B224" s="1"/>
      <c r="C224" t="s">
        <v>18</v>
      </c>
      <c r="D224">
        <v>1322</v>
      </c>
      <c r="E224">
        <v>1922</v>
      </c>
      <c r="F224">
        <v>767</v>
      </c>
      <c r="G224">
        <v>47</v>
      </c>
      <c r="H224">
        <v>1828</v>
      </c>
    </row>
    <row r="225" spans="1:14" x14ac:dyDescent="0.3">
      <c r="A225" s="1"/>
      <c r="B225" s="1"/>
      <c r="C225" t="s">
        <v>19</v>
      </c>
      <c r="D225">
        <v>219</v>
      </c>
      <c r="E225">
        <v>190</v>
      </c>
      <c r="F225">
        <v>123</v>
      </c>
      <c r="G225">
        <v>20</v>
      </c>
      <c r="H225">
        <v>528</v>
      </c>
    </row>
    <row r="226" spans="1:14" x14ac:dyDescent="0.3">
      <c r="A226" s="1"/>
      <c r="B226" s="1"/>
      <c r="C226" t="s">
        <v>5</v>
      </c>
      <c r="D226">
        <v>0</v>
      </c>
      <c r="E226">
        <v>0</v>
      </c>
      <c r="F226">
        <v>0</v>
      </c>
      <c r="G226">
        <v>0</v>
      </c>
      <c r="H226">
        <v>3800</v>
      </c>
    </row>
    <row r="227" spans="1:14" ht="14.4" customHeight="1" x14ac:dyDescent="0.3">
      <c r="A227" s="1"/>
      <c r="B227" s="1" t="s">
        <v>22</v>
      </c>
      <c r="C227">
        <v>-100</v>
      </c>
      <c r="D227">
        <v>80</v>
      </c>
      <c r="E227">
        <v>45</v>
      </c>
      <c r="F227">
        <v>53</v>
      </c>
      <c r="G227">
        <v>7</v>
      </c>
      <c r="H227">
        <v>380</v>
      </c>
      <c r="I227" s="1" t="s">
        <v>60</v>
      </c>
      <c r="J227">
        <f>D227+D242+D272</f>
        <v>96</v>
      </c>
      <c r="K227">
        <f t="shared" ref="K227:O241" si="11">E227+E242+E272</f>
        <v>51</v>
      </c>
      <c r="L227">
        <f t="shared" si="11"/>
        <v>65</v>
      </c>
      <c r="M227">
        <f t="shared" si="11"/>
        <v>10</v>
      </c>
      <c r="N227">
        <f t="shared" si="11"/>
        <v>497</v>
      </c>
    </row>
    <row r="228" spans="1:14" x14ac:dyDescent="0.3">
      <c r="A228" s="1"/>
      <c r="B228" s="1"/>
      <c r="C228">
        <v>0</v>
      </c>
      <c r="D228">
        <v>386</v>
      </c>
      <c r="E228">
        <v>135</v>
      </c>
      <c r="F228">
        <v>172</v>
      </c>
      <c r="G228">
        <v>121</v>
      </c>
      <c r="H228">
        <v>2110</v>
      </c>
      <c r="I228" s="1"/>
      <c r="J228">
        <f t="shared" ref="J228:J241" si="12">D228+D243+D273</f>
        <v>529</v>
      </c>
      <c r="K228">
        <f t="shared" si="11"/>
        <v>170</v>
      </c>
      <c r="L228">
        <f t="shared" si="11"/>
        <v>219</v>
      </c>
      <c r="M228">
        <f t="shared" si="11"/>
        <v>167</v>
      </c>
      <c r="N228">
        <f t="shared" si="11"/>
        <v>3071</v>
      </c>
    </row>
    <row r="229" spans="1:14" x14ac:dyDescent="0.3">
      <c r="A229" s="1"/>
      <c r="B229" s="1"/>
      <c r="C229" t="s">
        <v>30</v>
      </c>
      <c r="D229">
        <v>713</v>
      </c>
      <c r="E229">
        <v>646</v>
      </c>
      <c r="F229">
        <v>743</v>
      </c>
      <c r="G229">
        <v>108</v>
      </c>
      <c r="H229">
        <v>2748</v>
      </c>
      <c r="I229" s="1"/>
      <c r="J229">
        <f t="shared" si="12"/>
        <v>867</v>
      </c>
      <c r="K229">
        <f t="shared" si="11"/>
        <v>742</v>
      </c>
      <c r="L229">
        <f t="shared" si="11"/>
        <v>902</v>
      </c>
      <c r="M229">
        <f t="shared" si="11"/>
        <v>159</v>
      </c>
      <c r="N229">
        <f t="shared" si="11"/>
        <v>3545</v>
      </c>
    </row>
    <row r="230" spans="1:14" x14ac:dyDescent="0.3">
      <c r="A230" s="1"/>
      <c r="B230" s="1"/>
      <c r="C230" t="s">
        <v>31</v>
      </c>
      <c r="D230">
        <v>520</v>
      </c>
      <c r="E230">
        <v>1041</v>
      </c>
      <c r="F230">
        <v>1797</v>
      </c>
      <c r="G230">
        <v>99</v>
      </c>
      <c r="H230">
        <v>8288</v>
      </c>
      <c r="I230" s="1"/>
      <c r="J230">
        <f t="shared" si="12"/>
        <v>627</v>
      </c>
      <c r="K230">
        <f t="shared" si="11"/>
        <v>1192</v>
      </c>
      <c r="L230">
        <f t="shared" si="11"/>
        <v>2096</v>
      </c>
      <c r="M230">
        <f t="shared" si="11"/>
        <v>130</v>
      </c>
      <c r="N230">
        <f t="shared" si="11"/>
        <v>9838</v>
      </c>
    </row>
    <row r="231" spans="1:14" x14ac:dyDescent="0.3">
      <c r="A231" s="1"/>
      <c r="B231" s="1"/>
      <c r="C231" t="s">
        <v>32</v>
      </c>
      <c r="D231">
        <v>3618</v>
      </c>
      <c r="E231">
        <v>1367</v>
      </c>
      <c r="F231">
        <v>2104</v>
      </c>
      <c r="G231">
        <v>159</v>
      </c>
      <c r="H231">
        <v>16931</v>
      </c>
      <c r="I231" s="1"/>
      <c r="J231">
        <f t="shared" si="12"/>
        <v>4031</v>
      </c>
      <c r="K231">
        <f t="shared" si="11"/>
        <v>1559</v>
      </c>
      <c r="L231">
        <f t="shared" si="11"/>
        <v>2391</v>
      </c>
      <c r="M231">
        <f t="shared" si="11"/>
        <v>212</v>
      </c>
      <c r="N231">
        <f t="shared" si="11"/>
        <v>19306</v>
      </c>
    </row>
    <row r="232" spans="1:14" x14ac:dyDescent="0.3">
      <c r="A232" s="1"/>
      <c r="B232" s="1"/>
      <c r="C232" t="s">
        <v>33</v>
      </c>
      <c r="D232">
        <v>4400</v>
      </c>
      <c r="E232">
        <v>2993</v>
      </c>
      <c r="F232">
        <v>2801</v>
      </c>
      <c r="G232">
        <v>443</v>
      </c>
      <c r="H232">
        <v>13984</v>
      </c>
      <c r="I232" s="1"/>
      <c r="J232">
        <f t="shared" si="12"/>
        <v>5145</v>
      </c>
      <c r="K232">
        <f t="shared" si="11"/>
        <v>3386</v>
      </c>
      <c r="L232">
        <f t="shared" si="11"/>
        <v>3116</v>
      </c>
      <c r="M232">
        <f t="shared" si="11"/>
        <v>575</v>
      </c>
      <c r="N232">
        <f t="shared" si="11"/>
        <v>16528</v>
      </c>
    </row>
    <row r="233" spans="1:14" x14ac:dyDescent="0.3">
      <c r="A233" s="1"/>
      <c r="B233" s="1"/>
      <c r="C233" t="s">
        <v>34</v>
      </c>
      <c r="D233">
        <v>4533</v>
      </c>
      <c r="E233">
        <v>2760</v>
      </c>
      <c r="F233">
        <v>1861</v>
      </c>
      <c r="G233">
        <v>496</v>
      </c>
      <c r="H233">
        <v>10630</v>
      </c>
      <c r="I233" s="1"/>
      <c r="J233">
        <f t="shared" si="12"/>
        <v>5484</v>
      </c>
      <c r="K233">
        <f t="shared" si="11"/>
        <v>3127</v>
      </c>
      <c r="L233">
        <f t="shared" si="11"/>
        <v>2071</v>
      </c>
      <c r="M233">
        <f t="shared" si="11"/>
        <v>660</v>
      </c>
      <c r="N233">
        <f t="shared" si="11"/>
        <v>13258</v>
      </c>
    </row>
    <row r="234" spans="1:14" x14ac:dyDescent="0.3">
      <c r="A234" s="1"/>
      <c r="B234" s="1"/>
      <c r="C234" t="s">
        <v>35</v>
      </c>
      <c r="D234">
        <v>2979</v>
      </c>
      <c r="E234">
        <v>2185</v>
      </c>
      <c r="F234">
        <v>1107</v>
      </c>
      <c r="G234">
        <v>331</v>
      </c>
      <c r="H234">
        <v>8524</v>
      </c>
      <c r="I234" s="1"/>
      <c r="J234">
        <f t="shared" si="12"/>
        <v>3819</v>
      </c>
      <c r="K234">
        <f t="shared" si="11"/>
        <v>2537</v>
      </c>
      <c r="L234">
        <f t="shared" si="11"/>
        <v>1281</v>
      </c>
      <c r="M234">
        <f t="shared" si="11"/>
        <v>438</v>
      </c>
      <c r="N234">
        <f t="shared" si="11"/>
        <v>11082</v>
      </c>
    </row>
    <row r="235" spans="1:14" x14ac:dyDescent="0.3">
      <c r="A235" s="1"/>
      <c r="B235" s="1"/>
      <c r="C235" t="s">
        <v>36</v>
      </c>
      <c r="D235">
        <v>4135</v>
      </c>
      <c r="E235">
        <v>1573</v>
      </c>
      <c r="F235">
        <v>769</v>
      </c>
      <c r="G235">
        <v>369</v>
      </c>
      <c r="H235">
        <v>8690</v>
      </c>
      <c r="I235" s="1"/>
      <c r="J235">
        <f t="shared" si="12"/>
        <v>5541</v>
      </c>
      <c r="K235">
        <f t="shared" si="11"/>
        <v>1832</v>
      </c>
      <c r="L235">
        <f t="shared" si="11"/>
        <v>899</v>
      </c>
      <c r="M235">
        <f t="shared" si="11"/>
        <v>497</v>
      </c>
      <c r="N235">
        <f t="shared" si="11"/>
        <v>11894</v>
      </c>
    </row>
    <row r="236" spans="1:14" x14ac:dyDescent="0.3">
      <c r="A236" s="1"/>
      <c r="B236" s="1"/>
      <c r="C236" t="s">
        <v>37</v>
      </c>
      <c r="D236">
        <v>2852</v>
      </c>
      <c r="E236">
        <v>1171</v>
      </c>
      <c r="F236">
        <v>435</v>
      </c>
      <c r="G236">
        <v>179</v>
      </c>
      <c r="H236">
        <v>5852</v>
      </c>
      <c r="I236" s="1"/>
      <c r="J236">
        <f t="shared" si="12"/>
        <v>3979</v>
      </c>
      <c r="K236">
        <f t="shared" si="11"/>
        <v>1425</v>
      </c>
      <c r="L236">
        <f t="shared" si="11"/>
        <v>514</v>
      </c>
      <c r="M236">
        <f t="shared" si="11"/>
        <v>274</v>
      </c>
      <c r="N236">
        <f t="shared" si="11"/>
        <v>8599</v>
      </c>
    </row>
    <row r="237" spans="1:14" x14ac:dyDescent="0.3">
      <c r="A237" s="1"/>
      <c r="B237" s="1"/>
      <c r="C237" t="s">
        <v>38</v>
      </c>
      <c r="D237">
        <v>3845</v>
      </c>
      <c r="E237">
        <v>1022</v>
      </c>
      <c r="F237">
        <v>410</v>
      </c>
      <c r="G237">
        <v>206</v>
      </c>
      <c r="H237">
        <v>5951</v>
      </c>
      <c r="I237" s="1"/>
      <c r="J237">
        <f t="shared" si="12"/>
        <v>5588</v>
      </c>
      <c r="K237">
        <f t="shared" si="11"/>
        <v>1290</v>
      </c>
      <c r="L237">
        <f t="shared" si="11"/>
        <v>530</v>
      </c>
      <c r="M237">
        <f t="shared" si="11"/>
        <v>314</v>
      </c>
      <c r="N237">
        <f t="shared" si="11"/>
        <v>9082</v>
      </c>
    </row>
    <row r="238" spans="1:14" x14ac:dyDescent="0.3">
      <c r="A238" s="1"/>
      <c r="B238" s="1"/>
      <c r="C238" t="s">
        <v>39</v>
      </c>
      <c r="D238">
        <v>3623</v>
      </c>
      <c r="E238">
        <v>575</v>
      </c>
      <c r="F238">
        <v>97</v>
      </c>
      <c r="G238">
        <v>120</v>
      </c>
      <c r="H238">
        <v>3922</v>
      </c>
      <c r="I238" s="1"/>
      <c r="J238">
        <f t="shared" si="12"/>
        <v>5698</v>
      </c>
      <c r="K238">
        <f t="shared" si="11"/>
        <v>754</v>
      </c>
      <c r="L238">
        <f t="shared" si="11"/>
        <v>128</v>
      </c>
      <c r="M238">
        <f t="shared" si="11"/>
        <v>176</v>
      </c>
      <c r="N238">
        <f t="shared" si="11"/>
        <v>6554</v>
      </c>
    </row>
    <row r="239" spans="1:14" x14ac:dyDescent="0.3">
      <c r="A239" s="1"/>
      <c r="B239" s="1"/>
      <c r="C239" t="s">
        <v>18</v>
      </c>
      <c r="D239">
        <v>2109</v>
      </c>
      <c r="E239">
        <v>1499</v>
      </c>
      <c r="F239">
        <v>1067</v>
      </c>
      <c r="G239">
        <v>106</v>
      </c>
      <c r="H239">
        <v>2476</v>
      </c>
      <c r="I239" s="1"/>
      <c r="J239">
        <f t="shared" si="12"/>
        <v>2781</v>
      </c>
      <c r="K239">
        <f t="shared" si="11"/>
        <v>1745</v>
      </c>
      <c r="L239">
        <f t="shared" si="11"/>
        <v>1259</v>
      </c>
      <c r="M239">
        <f t="shared" si="11"/>
        <v>134</v>
      </c>
      <c r="N239">
        <f t="shared" si="11"/>
        <v>3574</v>
      </c>
    </row>
    <row r="240" spans="1:14" x14ac:dyDescent="0.3">
      <c r="A240" s="1"/>
      <c r="B240" s="1"/>
      <c r="C240" t="s">
        <v>19</v>
      </c>
      <c r="D240">
        <v>718</v>
      </c>
      <c r="E240">
        <v>308</v>
      </c>
      <c r="F240">
        <v>432</v>
      </c>
      <c r="G240">
        <v>73</v>
      </c>
      <c r="H240">
        <v>4470</v>
      </c>
      <c r="I240" s="1"/>
      <c r="J240">
        <f t="shared" si="12"/>
        <v>815</v>
      </c>
      <c r="K240">
        <f t="shared" si="11"/>
        <v>360</v>
      </c>
      <c r="L240">
        <f t="shared" si="11"/>
        <v>489</v>
      </c>
      <c r="M240">
        <f t="shared" si="11"/>
        <v>85</v>
      </c>
      <c r="N240">
        <f t="shared" si="11"/>
        <v>5152</v>
      </c>
    </row>
    <row r="241" spans="1:14" x14ac:dyDescent="0.3">
      <c r="A241" s="1"/>
      <c r="B241" s="1"/>
      <c r="C241" t="s">
        <v>5</v>
      </c>
      <c r="D241">
        <v>0</v>
      </c>
      <c r="E241">
        <v>0</v>
      </c>
      <c r="F241">
        <v>0</v>
      </c>
      <c r="G241">
        <v>0</v>
      </c>
      <c r="H241">
        <v>10801</v>
      </c>
      <c r="I241" s="1"/>
      <c r="J241">
        <f t="shared" si="12"/>
        <v>0</v>
      </c>
      <c r="K241">
        <f t="shared" si="11"/>
        <v>0</v>
      </c>
      <c r="L241">
        <f t="shared" si="11"/>
        <v>0</v>
      </c>
      <c r="M241">
        <f t="shared" si="11"/>
        <v>0</v>
      </c>
      <c r="N241">
        <f t="shared" si="11"/>
        <v>15767</v>
      </c>
    </row>
    <row r="242" spans="1:14" x14ac:dyDescent="0.3">
      <c r="A242" s="1"/>
      <c r="B242" s="1" t="s">
        <v>23</v>
      </c>
      <c r="C242">
        <v>-100</v>
      </c>
      <c r="D242">
        <v>16</v>
      </c>
      <c r="E242">
        <v>6</v>
      </c>
      <c r="F242">
        <v>12</v>
      </c>
      <c r="G242">
        <v>3</v>
      </c>
      <c r="H242">
        <v>110</v>
      </c>
    </row>
    <row r="243" spans="1:14" x14ac:dyDescent="0.3">
      <c r="A243" s="1"/>
      <c r="B243" s="1"/>
      <c r="C243">
        <v>0</v>
      </c>
      <c r="D243">
        <v>137</v>
      </c>
      <c r="E243">
        <v>32</v>
      </c>
      <c r="F243">
        <v>47</v>
      </c>
      <c r="G243">
        <v>46</v>
      </c>
      <c r="H243">
        <v>945</v>
      </c>
    </row>
    <row r="244" spans="1:14" x14ac:dyDescent="0.3">
      <c r="A244" s="1"/>
      <c r="B244" s="1"/>
      <c r="C244" t="s">
        <v>30</v>
      </c>
      <c r="D244">
        <v>146</v>
      </c>
      <c r="E244">
        <v>92</v>
      </c>
      <c r="F244">
        <v>153</v>
      </c>
      <c r="G244">
        <v>51</v>
      </c>
      <c r="H244">
        <v>768</v>
      </c>
    </row>
    <row r="245" spans="1:14" x14ac:dyDescent="0.3">
      <c r="A245" s="1"/>
      <c r="B245" s="1"/>
      <c r="C245" t="s">
        <v>31</v>
      </c>
      <c r="D245">
        <v>103</v>
      </c>
      <c r="E245">
        <v>141</v>
      </c>
      <c r="F245">
        <v>279</v>
      </c>
      <c r="G245">
        <v>31</v>
      </c>
      <c r="H245">
        <v>1480</v>
      </c>
    </row>
    <row r="246" spans="1:14" x14ac:dyDescent="0.3">
      <c r="A246" s="1"/>
      <c r="B246" s="1"/>
      <c r="C246" t="s">
        <v>32</v>
      </c>
      <c r="D246">
        <v>383</v>
      </c>
      <c r="E246">
        <v>177</v>
      </c>
      <c r="F246">
        <v>267</v>
      </c>
      <c r="G246">
        <v>50</v>
      </c>
      <c r="H246">
        <v>2190</v>
      </c>
    </row>
    <row r="247" spans="1:14" x14ac:dyDescent="0.3">
      <c r="A247" s="1"/>
      <c r="B247" s="1"/>
      <c r="C247" t="s">
        <v>33</v>
      </c>
      <c r="D247">
        <v>706</v>
      </c>
      <c r="E247">
        <v>369</v>
      </c>
      <c r="F247">
        <v>290</v>
      </c>
      <c r="G247">
        <v>132</v>
      </c>
      <c r="H247">
        <v>2371</v>
      </c>
    </row>
    <row r="248" spans="1:14" x14ac:dyDescent="0.3">
      <c r="A248" s="1"/>
      <c r="B248" s="1"/>
      <c r="C248" t="s">
        <v>34</v>
      </c>
      <c r="D248">
        <v>917</v>
      </c>
      <c r="E248">
        <v>337</v>
      </c>
      <c r="F248">
        <v>199</v>
      </c>
      <c r="G248">
        <v>164</v>
      </c>
      <c r="H248">
        <v>2524</v>
      </c>
    </row>
    <row r="249" spans="1:14" x14ac:dyDescent="0.3">
      <c r="A249" s="1"/>
      <c r="B249" s="1"/>
      <c r="C249" t="s">
        <v>35</v>
      </c>
      <c r="D249">
        <v>816</v>
      </c>
      <c r="E249">
        <v>334</v>
      </c>
      <c r="F249">
        <v>162</v>
      </c>
      <c r="G249">
        <v>107</v>
      </c>
      <c r="H249">
        <v>2477</v>
      </c>
    </row>
    <row r="250" spans="1:14" x14ac:dyDescent="0.3">
      <c r="A250" s="1"/>
      <c r="B250" s="1"/>
      <c r="C250" t="s">
        <v>36</v>
      </c>
      <c r="D250">
        <v>1364</v>
      </c>
      <c r="E250">
        <v>249</v>
      </c>
      <c r="F250">
        <v>122</v>
      </c>
      <c r="G250">
        <v>128</v>
      </c>
      <c r="H250">
        <v>3158</v>
      </c>
    </row>
    <row r="251" spans="1:14" x14ac:dyDescent="0.3">
      <c r="A251" s="1"/>
      <c r="B251" s="1"/>
      <c r="C251" t="s">
        <v>37</v>
      </c>
      <c r="D251">
        <v>1106</v>
      </c>
      <c r="E251">
        <v>238</v>
      </c>
      <c r="F251">
        <v>76</v>
      </c>
      <c r="G251">
        <v>95</v>
      </c>
      <c r="H251">
        <v>2707</v>
      </c>
    </row>
    <row r="252" spans="1:14" x14ac:dyDescent="0.3">
      <c r="A252" s="1"/>
      <c r="B252" s="1"/>
      <c r="C252" t="s">
        <v>38</v>
      </c>
      <c r="D252">
        <v>1723</v>
      </c>
      <c r="E252">
        <v>253</v>
      </c>
      <c r="F252">
        <v>117</v>
      </c>
      <c r="G252">
        <v>108</v>
      </c>
      <c r="H252">
        <v>3108</v>
      </c>
    </row>
    <row r="253" spans="1:14" x14ac:dyDescent="0.3">
      <c r="A253" s="1"/>
      <c r="B253" s="1"/>
      <c r="C253" t="s">
        <v>39</v>
      </c>
      <c r="D253">
        <v>2052</v>
      </c>
      <c r="E253">
        <v>171</v>
      </c>
      <c r="F253">
        <v>31</v>
      </c>
      <c r="G253">
        <v>56</v>
      </c>
      <c r="H253">
        <v>2613</v>
      </c>
    </row>
    <row r="254" spans="1:14" x14ac:dyDescent="0.3">
      <c r="A254" s="1"/>
      <c r="B254" s="1"/>
      <c r="C254" t="s">
        <v>18</v>
      </c>
      <c r="D254">
        <v>654</v>
      </c>
      <c r="E254">
        <v>225</v>
      </c>
      <c r="F254">
        <v>172</v>
      </c>
      <c r="G254">
        <v>25</v>
      </c>
      <c r="H254">
        <v>1074</v>
      </c>
    </row>
    <row r="255" spans="1:14" x14ac:dyDescent="0.3">
      <c r="A255" s="1"/>
      <c r="B255" s="1"/>
      <c r="C255" t="s">
        <v>19</v>
      </c>
      <c r="D255">
        <v>91</v>
      </c>
      <c r="E255">
        <v>49</v>
      </c>
      <c r="F255">
        <v>53</v>
      </c>
      <c r="G255">
        <v>12</v>
      </c>
      <c r="H255">
        <v>646</v>
      </c>
    </row>
    <row r="256" spans="1:14" x14ac:dyDescent="0.3">
      <c r="A256" s="1"/>
      <c r="B256" s="1"/>
      <c r="C256" t="s">
        <v>5</v>
      </c>
      <c r="D256">
        <v>0</v>
      </c>
      <c r="E256">
        <v>0</v>
      </c>
      <c r="F256">
        <v>0</v>
      </c>
      <c r="G256">
        <v>0</v>
      </c>
      <c r="H256">
        <v>4832</v>
      </c>
    </row>
    <row r="257" spans="1:14" x14ac:dyDescent="0.3">
      <c r="A257" s="1"/>
      <c r="B257" s="1" t="s">
        <v>24</v>
      </c>
      <c r="C257">
        <v>-100</v>
      </c>
      <c r="D257">
        <v>59</v>
      </c>
      <c r="E257">
        <v>12</v>
      </c>
      <c r="F257">
        <v>28</v>
      </c>
      <c r="G257">
        <v>18</v>
      </c>
      <c r="H257">
        <v>300</v>
      </c>
      <c r="I257" s="1" t="s">
        <v>61</v>
      </c>
      <c r="J257">
        <v>59</v>
      </c>
      <c r="K257">
        <v>12</v>
      </c>
      <c r="L257">
        <v>28</v>
      </c>
      <c r="M257">
        <v>18</v>
      </c>
      <c r="N257">
        <v>300</v>
      </c>
    </row>
    <row r="258" spans="1:14" x14ac:dyDescent="0.3">
      <c r="A258" s="1"/>
      <c r="B258" s="1"/>
      <c r="C258">
        <v>0</v>
      </c>
      <c r="D258">
        <v>302</v>
      </c>
      <c r="E258">
        <v>55</v>
      </c>
      <c r="F258">
        <v>136</v>
      </c>
      <c r="G258">
        <v>340</v>
      </c>
      <c r="H258">
        <v>3119</v>
      </c>
      <c r="I258" s="1"/>
      <c r="J258">
        <v>302</v>
      </c>
      <c r="K258">
        <v>55</v>
      </c>
      <c r="L258">
        <v>136</v>
      </c>
      <c r="M258">
        <v>340</v>
      </c>
      <c r="N258">
        <v>3119</v>
      </c>
    </row>
    <row r="259" spans="1:14" x14ac:dyDescent="0.3">
      <c r="A259" s="1"/>
      <c r="B259" s="1"/>
      <c r="C259" t="s">
        <v>30</v>
      </c>
      <c r="D259">
        <v>256</v>
      </c>
      <c r="E259">
        <v>242</v>
      </c>
      <c r="F259">
        <v>404</v>
      </c>
      <c r="G259">
        <v>147</v>
      </c>
      <c r="H259">
        <v>1428</v>
      </c>
      <c r="I259" s="1"/>
      <c r="J259">
        <v>256</v>
      </c>
      <c r="K259">
        <v>242</v>
      </c>
      <c r="L259">
        <v>404</v>
      </c>
      <c r="M259">
        <v>147</v>
      </c>
      <c r="N259">
        <v>1428</v>
      </c>
    </row>
    <row r="260" spans="1:14" x14ac:dyDescent="0.3">
      <c r="A260" s="1"/>
      <c r="B260" s="1"/>
      <c r="C260" t="s">
        <v>31</v>
      </c>
      <c r="D260">
        <v>139</v>
      </c>
      <c r="E260">
        <v>246</v>
      </c>
      <c r="F260">
        <v>525</v>
      </c>
      <c r="G260">
        <v>85</v>
      </c>
      <c r="H260">
        <v>2040</v>
      </c>
      <c r="I260" s="1"/>
      <c r="J260">
        <v>139</v>
      </c>
      <c r="K260">
        <v>246</v>
      </c>
      <c r="L260">
        <v>525</v>
      </c>
      <c r="M260">
        <v>85</v>
      </c>
      <c r="N260">
        <v>2040</v>
      </c>
    </row>
    <row r="261" spans="1:14" x14ac:dyDescent="0.3">
      <c r="A261" s="1"/>
      <c r="B261" s="1"/>
      <c r="C261" t="s">
        <v>32</v>
      </c>
      <c r="D261">
        <v>629</v>
      </c>
      <c r="E261">
        <v>273</v>
      </c>
      <c r="F261">
        <v>425</v>
      </c>
      <c r="G261">
        <v>114</v>
      </c>
      <c r="H261">
        <v>2679</v>
      </c>
      <c r="I261" s="1"/>
      <c r="J261">
        <v>629</v>
      </c>
      <c r="K261">
        <v>273</v>
      </c>
      <c r="L261">
        <v>425</v>
      </c>
      <c r="M261">
        <v>114</v>
      </c>
      <c r="N261">
        <v>2679</v>
      </c>
    </row>
    <row r="262" spans="1:14" x14ac:dyDescent="0.3">
      <c r="A262" s="1"/>
      <c r="B262" s="1"/>
      <c r="C262" t="s">
        <v>33</v>
      </c>
      <c r="D262">
        <v>809</v>
      </c>
      <c r="E262">
        <v>381</v>
      </c>
      <c r="F262">
        <v>493</v>
      </c>
      <c r="G262">
        <v>288</v>
      </c>
      <c r="H262">
        <v>2335</v>
      </c>
      <c r="I262" s="1"/>
      <c r="J262">
        <v>809</v>
      </c>
      <c r="K262">
        <v>381</v>
      </c>
      <c r="L262">
        <v>493</v>
      </c>
      <c r="M262">
        <v>288</v>
      </c>
      <c r="N262">
        <v>2335</v>
      </c>
    </row>
    <row r="263" spans="1:14" x14ac:dyDescent="0.3">
      <c r="A263" s="1"/>
      <c r="B263" s="1"/>
      <c r="C263" t="s">
        <v>34</v>
      </c>
      <c r="D263">
        <v>956</v>
      </c>
      <c r="E263">
        <v>404</v>
      </c>
      <c r="F263">
        <v>269</v>
      </c>
      <c r="G263">
        <v>208</v>
      </c>
      <c r="H263">
        <v>2385</v>
      </c>
      <c r="I263" s="1"/>
      <c r="J263">
        <v>956</v>
      </c>
      <c r="K263">
        <v>404</v>
      </c>
      <c r="L263">
        <v>269</v>
      </c>
      <c r="M263">
        <v>208</v>
      </c>
      <c r="N263">
        <v>2385</v>
      </c>
    </row>
    <row r="264" spans="1:14" x14ac:dyDescent="0.3">
      <c r="A264" s="1"/>
      <c r="B264" s="1"/>
      <c r="C264" t="s">
        <v>35</v>
      </c>
      <c r="D264">
        <v>894</v>
      </c>
      <c r="E264">
        <v>404</v>
      </c>
      <c r="F264">
        <v>173</v>
      </c>
      <c r="G264">
        <v>180</v>
      </c>
      <c r="H264">
        <v>2005</v>
      </c>
      <c r="I264" s="1"/>
      <c r="J264">
        <v>894</v>
      </c>
      <c r="K264">
        <v>404</v>
      </c>
      <c r="L264">
        <v>173</v>
      </c>
      <c r="M264">
        <v>180</v>
      </c>
      <c r="N264">
        <v>2005</v>
      </c>
    </row>
    <row r="265" spans="1:14" x14ac:dyDescent="0.3">
      <c r="A265" s="1"/>
      <c r="B265" s="1"/>
      <c r="C265" t="s">
        <v>36</v>
      </c>
      <c r="D265">
        <v>1498</v>
      </c>
      <c r="E265">
        <v>305</v>
      </c>
      <c r="F265">
        <v>147</v>
      </c>
      <c r="G265">
        <v>158</v>
      </c>
      <c r="H265">
        <v>2671</v>
      </c>
      <c r="I265" s="1"/>
      <c r="J265">
        <v>1498</v>
      </c>
      <c r="K265">
        <v>305</v>
      </c>
      <c r="L265">
        <v>147</v>
      </c>
      <c r="M265">
        <v>158</v>
      </c>
      <c r="N265">
        <v>2671</v>
      </c>
    </row>
    <row r="266" spans="1:14" x14ac:dyDescent="0.3">
      <c r="A266" s="1"/>
      <c r="B266" s="1"/>
      <c r="C266" t="s">
        <v>37</v>
      </c>
      <c r="D266">
        <v>1054</v>
      </c>
      <c r="E266">
        <v>359</v>
      </c>
      <c r="F266">
        <v>106</v>
      </c>
      <c r="G266">
        <v>107</v>
      </c>
      <c r="H266">
        <v>2380</v>
      </c>
      <c r="I266" s="1"/>
      <c r="J266">
        <v>1054</v>
      </c>
      <c r="K266">
        <v>359</v>
      </c>
      <c r="L266">
        <v>106</v>
      </c>
      <c r="M266">
        <v>107</v>
      </c>
      <c r="N266">
        <v>2380</v>
      </c>
    </row>
    <row r="267" spans="1:14" x14ac:dyDescent="0.3">
      <c r="A267" s="1"/>
      <c r="B267" s="1"/>
      <c r="C267" t="s">
        <v>38</v>
      </c>
      <c r="D267">
        <v>2270</v>
      </c>
      <c r="E267">
        <v>391</v>
      </c>
      <c r="F267">
        <v>190</v>
      </c>
      <c r="G267">
        <v>109</v>
      </c>
      <c r="H267">
        <v>3376</v>
      </c>
      <c r="I267" s="1"/>
      <c r="J267">
        <v>2270</v>
      </c>
      <c r="K267">
        <v>391</v>
      </c>
      <c r="L267">
        <v>190</v>
      </c>
      <c r="M267">
        <v>109</v>
      </c>
      <c r="N267">
        <v>3376</v>
      </c>
    </row>
    <row r="268" spans="1:14" x14ac:dyDescent="0.3">
      <c r="A268" s="1"/>
      <c r="B268" s="1"/>
      <c r="C268" t="s">
        <v>39</v>
      </c>
      <c r="D268">
        <v>3481</v>
      </c>
      <c r="E268">
        <v>315</v>
      </c>
      <c r="F268">
        <v>56</v>
      </c>
      <c r="G268">
        <v>94</v>
      </c>
      <c r="H268">
        <v>3987</v>
      </c>
      <c r="I268" s="1"/>
      <c r="J268">
        <v>3481</v>
      </c>
      <c r="K268">
        <v>315</v>
      </c>
      <c r="L268">
        <v>56</v>
      </c>
      <c r="M268">
        <v>94</v>
      </c>
      <c r="N268">
        <v>3987</v>
      </c>
    </row>
    <row r="269" spans="1:14" x14ac:dyDescent="0.3">
      <c r="A269" s="1"/>
      <c r="B269" s="1"/>
      <c r="C269" t="s">
        <v>18</v>
      </c>
      <c r="D269">
        <v>974</v>
      </c>
      <c r="E269">
        <v>478</v>
      </c>
      <c r="F269">
        <v>277</v>
      </c>
      <c r="G269">
        <v>38</v>
      </c>
      <c r="H269">
        <v>1143</v>
      </c>
      <c r="I269" s="1"/>
      <c r="J269">
        <v>974</v>
      </c>
      <c r="K269">
        <v>478</v>
      </c>
      <c r="L269">
        <v>277</v>
      </c>
      <c r="M269">
        <v>38</v>
      </c>
      <c r="N269">
        <v>1143</v>
      </c>
    </row>
    <row r="270" spans="1:14" x14ac:dyDescent="0.3">
      <c r="A270" s="1"/>
      <c r="B270" s="1"/>
      <c r="C270" t="s">
        <v>19</v>
      </c>
      <c r="D270">
        <v>136</v>
      </c>
      <c r="E270">
        <v>87</v>
      </c>
      <c r="F270">
        <v>145</v>
      </c>
      <c r="G270">
        <v>28</v>
      </c>
      <c r="H270">
        <v>894</v>
      </c>
      <c r="I270" s="1"/>
      <c r="J270">
        <v>136</v>
      </c>
      <c r="K270">
        <v>87</v>
      </c>
      <c r="L270">
        <v>145</v>
      </c>
      <c r="M270">
        <v>28</v>
      </c>
      <c r="N270">
        <v>894</v>
      </c>
    </row>
    <row r="271" spans="1:14" x14ac:dyDescent="0.3">
      <c r="A271" s="1"/>
      <c r="B271" s="1"/>
      <c r="C271" t="s">
        <v>5</v>
      </c>
      <c r="D271">
        <v>0</v>
      </c>
      <c r="E271">
        <v>0</v>
      </c>
      <c r="F271">
        <v>0</v>
      </c>
      <c r="G271">
        <v>0</v>
      </c>
      <c r="H271">
        <v>8380</v>
      </c>
      <c r="I271" s="1"/>
      <c r="J271">
        <v>0</v>
      </c>
      <c r="K271">
        <v>0</v>
      </c>
      <c r="L271">
        <v>0</v>
      </c>
      <c r="M271">
        <v>0</v>
      </c>
      <c r="N271">
        <v>8380</v>
      </c>
    </row>
    <row r="272" spans="1:14" x14ac:dyDescent="0.3">
      <c r="A272" s="1"/>
      <c r="B272" s="1" t="s">
        <v>25</v>
      </c>
      <c r="C272">
        <v>-100</v>
      </c>
      <c r="D272">
        <v>0</v>
      </c>
      <c r="E272">
        <v>0</v>
      </c>
      <c r="F272">
        <v>0</v>
      </c>
      <c r="G272">
        <v>0</v>
      </c>
      <c r="H272">
        <v>7</v>
      </c>
    </row>
    <row r="273" spans="1:14" x14ac:dyDescent="0.3">
      <c r="A273" s="1"/>
      <c r="B273" s="1"/>
      <c r="C273">
        <v>0</v>
      </c>
      <c r="D273">
        <v>6</v>
      </c>
      <c r="E273">
        <v>3</v>
      </c>
      <c r="F273">
        <v>0</v>
      </c>
      <c r="G273">
        <v>0</v>
      </c>
      <c r="H273">
        <v>16</v>
      </c>
    </row>
    <row r="274" spans="1:14" x14ac:dyDescent="0.3">
      <c r="A274" s="1"/>
      <c r="B274" s="1"/>
      <c r="C274" t="s">
        <v>30</v>
      </c>
      <c r="D274">
        <v>8</v>
      </c>
      <c r="E274">
        <v>4</v>
      </c>
      <c r="F274">
        <v>6</v>
      </c>
      <c r="G274">
        <v>0</v>
      </c>
      <c r="H274">
        <v>29</v>
      </c>
    </row>
    <row r="275" spans="1:14" x14ac:dyDescent="0.3">
      <c r="A275" s="1"/>
      <c r="B275" s="1"/>
      <c r="C275" t="s">
        <v>31</v>
      </c>
      <c r="D275">
        <v>4</v>
      </c>
      <c r="E275">
        <v>10</v>
      </c>
      <c r="F275">
        <v>20</v>
      </c>
      <c r="G275">
        <v>0</v>
      </c>
      <c r="H275">
        <v>70</v>
      </c>
    </row>
    <row r="276" spans="1:14" x14ac:dyDescent="0.3">
      <c r="A276" s="1"/>
      <c r="B276" s="1"/>
      <c r="C276" t="s">
        <v>32</v>
      </c>
      <c r="D276">
        <v>30</v>
      </c>
      <c r="E276">
        <v>15</v>
      </c>
      <c r="F276">
        <v>20</v>
      </c>
      <c r="G276">
        <v>3</v>
      </c>
      <c r="H276">
        <v>185</v>
      </c>
    </row>
    <row r="277" spans="1:14" x14ac:dyDescent="0.3">
      <c r="A277" s="1"/>
      <c r="B277" s="1"/>
      <c r="C277" t="s">
        <v>33</v>
      </c>
      <c r="D277">
        <v>39</v>
      </c>
      <c r="E277">
        <v>24</v>
      </c>
      <c r="F277">
        <v>25</v>
      </c>
      <c r="G277">
        <v>0</v>
      </c>
      <c r="H277">
        <v>173</v>
      </c>
    </row>
    <row r="278" spans="1:14" x14ac:dyDescent="0.3">
      <c r="A278" s="1"/>
      <c r="B278" s="1"/>
      <c r="C278" t="s">
        <v>34</v>
      </c>
      <c r="D278">
        <v>34</v>
      </c>
      <c r="E278">
        <v>30</v>
      </c>
      <c r="F278">
        <v>11</v>
      </c>
      <c r="G278">
        <v>0</v>
      </c>
      <c r="H278">
        <v>104</v>
      </c>
    </row>
    <row r="279" spans="1:14" x14ac:dyDescent="0.3">
      <c r="A279" s="1"/>
      <c r="B279" s="1"/>
      <c r="C279" t="s">
        <v>35</v>
      </c>
      <c r="D279">
        <v>24</v>
      </c>
      <c r="E279">
        <v>18</v>
      </c>
      <c r="F279">
        <v>12</v>
      </c>
      <c r="G279">
        <v>0</v>
      </c>
      <c r="H279">
        <v>81</v>
      </c>
    </row>
    <row r="280" spans="1:14" x14ac:dyDescent="0.3">
      <c r="A280" s="1"/>
      <c r="B280" s="1"/>
      <c r="C280" t="s">
        <v>36</v>
      </c>
      <c r="D280">
        <v>42</v>
      </c>
      <c r="E280">
        <v>10</v>
      </c>
      <c r="F280">
        <v>8</v>
      </c>
      <c r="G280">
        <v>0</v>
      </c>
      <c r="H280">
        <v>46</v>
      </c>
    </row>
    <row r="281" spans="1:14" x14ac:dyDescent="0.3">
      <c r="A281" s="1"/>
      <c r="B281" s="1"/>
      <c r="C281" t="s">
        <v>37</v>
      </c>
      <c r="D281">
        <v>21</v>
      </c>
      <c r="E281">
        <v>16</v>
      </c>
      <c r="F281">
        <v>3</v>
      </c>
      <c r="G281">
        <v>0</v>
      </c>
      <c r="H281">
        <v>40</v>
      </c>
    </row>
    <row r="282" spans="1:14" x14ac:dyDescent="0.3">
      <c r="A282" s="1"/>
      <c r="B282" s="1"/>
      <c r="C282" t="s">
        <v>38</v>
      </c>
      <c r="D282">
        <v>20</v>
      </c>
      <c r="E282">
        <v>15</v>
      </c>
      <c r="F282">
        <v>3</v>
      </c>
      <c r="G282">
        <v>0</v>
      </c>
      <c r="H282">
        <v>23</v>
      </c>
    </row>
    <row r="283" spans="1:14" x14ac:dyDescent="0.3">
      <c r="A283" s="1"/>
      <c r="B283" s="1"/>
      <c r="C283" t="s">
        <v>39</v>
      </c>
      <c r="D283">
        <v>23</v>
      </c>
      <c r="E283">
        <v>8</v>
      </c>
      <c r="F283">
        <v>0</v>
      </c>
      <c r="G283">
        <v>0</v>
      </c>
      <c r="H283">
        <v>19</v>
      </c>
    </row>
    <row r="284" spans="1:14" x14ac:dyDescent="0.3">
      <c r="A284" s="1"/>
      <c r="B284" s="1"/>
      <c r="C284" t="s">
        <v>18</v>
      </c>
      <c r="D284">
        <v>18</v>
      </c>
      <c r="E284">
        <v>21</v>
      </c>
      <c r="F284">
        <v>20</v>
      </c>
      <c r="G284">
        <v>3</v>
      </c>
      <c r="H284">
        <v>24</v>
      </c>
    </row>
    <row r="285" spans="1:14" x14ac:dyDescent="0.3">
      <c r="A285" s="1"/>
      <c r="B285" s="1"/>
      <c r="C285" t="s">
        <v>19</v>
      </c>
      <c r="D285">
        <v>6</v>
      </c>
      <c r="E285">
        <v>3</v>
      </c>
      <c r="F285">
        <v>4</v>
      </c>
      <c r="G285">
        <v>0</v>
      </c>
      <c r="H285">
        <v>36</v>
      </c>
    </row>
    <row r="286" spans="1:14" x14ac:dyDescent="0.3">
      <c r="A286" s="1"/>
      <c r="B286" s="1"/>
      <c r="C286" t="s">
        <v>5</v>
      </c>
      <c r="D286">
        <v>0</v>
      </c>
      <c r="E286">
        <v>0</v>
      </c>
      <c r="F286">
        <v>0</v>
      </c>
      <c r="G286">
        <v>0</v>
      </c>
      <c r="H286">
        <v>134</v>
      </c>
    </row>
    <row r="287" spans="1:14" x14ac:dyDescent="0.3">
      <c r="A287" s="1"/>
      <c r="B287" s="1" t="s">
        <v>26</v>
      </c>
      <c r="C287">
        <v>-100</v>
      </c>
      <c r="D287">
        <v>4</v>
      </c>
      <c r="E287">
        <v>0</v>
      </c>
      <c r="F287">
        <v>3</v>
      </c>
      <c r="G287">
        <v>0</v>
      </c>
      <c r="H287">
        <v>21</v>
      </c>
      <c r="I287" s="1" t="s">
        <v>26</v>
      </c>
      <c r="J287">
        <v>4</v>
      </c>
      <c r="K287">
        <v>0</v>
      </c>
      <c r="L287">
        <v>3</v>
      </c>
      <c r="M287">
        <v>0</v>
      </c>
      <c r="N287">
        <v>21</v>
      </c>
    </row>
    <row r="288" spans="1:14" x14ac:dyDescent="0.3">
      <c r="A288" s="1"/>
      <c r="B288" s="1"/>
      <c r="C288">
        <v>0</v>
      </c>
      <c r="D288">
        <v>16</v>
      </c>
      <c r="E288">
        <v>0</v>
      </c>
      <c r="F288">
        <v>3</v>
      </c>
      <c r="G288">
        <v>0</v>
      </c>
      <c r="H288">
        <v>116</v>
      </c>
      <c r="I288" s="1"/>
      <c r="J288">
        <v>16</v>
      </c>
      <c r="K288">
        <v>0</v>
      </c>
      <c r="L288">
        <v>3</v>
      </c>
      <c r="M288">
        <v>0</v>
      </c>
      <c r="N288">
        <v>116</v>
      </c>
    </row>
    <row r="289" spans="1:14" x14ac:dyDescent="0.3">
      <c r="A289" s="1"/>
      <c r="B289" s="1"/>
      <c r="C289" t="s">
        <v>30</v>
      </c>
      <c r="D289">
        <v>56</v>
      </c>
      <c r="E289">
        <v>8</v>
      </c>
      <c r="F289">
        <v>19</v>
      </c>
      <c r="G289">
        <v>0</v>
      </c>
      <c r="H289">
        <v>177</v>
      </c>
      <c r="I289" s="1"/>
      <c r="J289">
        <v>56</v>
      </c>
      <c r="K289">
        <v>8</v>
      </c>
      <c r="L289">
        <v>19</v>
      </c>
      <c r="M289">
        <v>0</v>
      </c>
      <c r="N289">
        <v>177</v>
      </c>
    </row>
    <row r="290" spans="1:14" x14ac:dyDescent="0.3">
      <c r="A290" s="1"/>
      <c r="B290" s="1"/>
      <c r="C290" t="s">
        <v>31</v>
      </c>
      <c r="D290">
        <v>32</v>
      </c>
      <c r="E290">
        <v>14</v>
      </c>
      <c r="F290">
        <v>42</v>
      </c>
      <c r="G290">
        <v>0</v>
      </c>
      <c r="H290">
        <v>647</v>
      </c>
      <c r="I290" s="1"/>
      <c r="J290">
        <v>32</v>
      </c>
      <c r="K290">
        <v>14</v>
      </c>
      <c r="L290">
        <v>42</v>
      </c>
      <c r="M290">
        <v>0</v>
      </c>
      <c r="N290">
        <v>647</v>
      </c>
    </row>
    <row r="291" spans="1:14" x14ac:dyDescent="0.3">
      <c r="A291" s="1"/>
      <c r="B291" s="1"/>
      <c r="C291" t="s">
        <v>32</v>
      </c>
      <c r="D291">
        <v>440</v>
      </c>
      <c r="E291">
        <v>41</v>
      </c>
      <c r="F291">
        <v>48</v>
      </c>
      <c r="G291">
        <v>3</v>
      </c>
      <c r="H291">
        <v>1430</v>
      </c>
      <c r="I291" s="1"/>
      <c r="J291">
        <v>440</v>
      </c>
      <c r="K291">
        <v>41</v>
      </c>
      <c r="L291">
        <v>48</v>
      </c>
      <c r="M291">
        <v>3</v>
      </c>
      <c r="N291">
        <v>1430</v>
      </c>
    </row>
    <row r="292" spans="1:14" x14ac:dyDescent="0.3">
      <c r="A292" s="1"/>
      <c r="B292" s="1"/>
      <c r="C292" t="s">
        <v>33</v>
      </c>
      <c r="D292">
        <v>251</v>
      </c>
      <c r="E292">
        <v>58</v>
      </c>
      <c r="F292">
        <v>77</v>
      </c>
      <c r="G292">
        <v>7</v>
      </c>
      <c r="H292">
        <v>959</v>
      </c>
      <c r="I292" s="1"/>
      <c r="J292">
        <v>251</v>
      </c>
      <c r="K292">
        <v>58</v>
      </c>
      <c r="L292">
        <v>77</v>
      </c>
      <c r="M292">
        <v>7</v>
      </c>
      <c r="N292">
        <v>959</v>
      </c>
    </row>
    <row r="293" spans="1:14" x14ac:dyDescent="0.3">
      <c r="A293" s="1"/>
      <c r="B293" s="1"/>
      <c r="C293" t="s">
        <v>34</v>
      </c>
      <c r="D293">
        <v>201</v>
      </c>
      <c r="E293">
        <v>38</v>
      </c>
      <c r="F293">
        <v>25</v>
      </c>
      <c r="G293">
        <v>3</v>
      </c>
      <c r="H293">
        <v>568</v>
      </c>
      <c r="I293" s="1"/>
      <c r="J293">
        <v>201</v>
      </c>
      <c r="K293">
        <v>38</v>
      </c>
      <c r="L293">
        <v>25</v>
      </c>
      <c r="M293">
        <v>3</v>
      </c>
      <c r="N293">
        <v>568</v>
      </c>
    </row>
    <row r="294" spans="1:14" x14ac:dyDescent="0.3">
      <c r="A294" s="1"/>
      <c r="B294" s="1"/>
      <c r="C294" t="s">
        <v>35</v>
      </c>
      <c r="D294">
        <v>103</v>
      </c>
      <c r="E294">
        <v>12</v>
      </c>
      <c r="F294">
        <v>13</v>
      </c>
      <c r="G294">
        <v>7</v>
      </c>
      <c r="H294">
        <v>326</v>
      </c>
      <c r="I294" s="1"/>
      <c r="J294">
        <v>103</v>
      </c>
      <c r="K294">
        <v>12</v>
      </c>
      <c r="L294">
        <v>13</v>
      </c>
      <c r="M294">
        <v>7</v>
      </c>
      <c r="N294">
        <v>326</v>
      </c>
    </row>
    <row r="295" spans="1:14" x14ac:dyDescent="0.3">
      <c r="A295" s="1"/>
      <c r="B295" s="1"/>
      <c r="C295" t="s">
        <v>36</v>
      </c>
      <c r="D295">
        <v>52</v>
      </c>
      <c r="E295">
        <v>14</v>
      </c>
      <c r="F295">
        <v>7</v>
      </c>
      <c r="G295">
        <v>0</v>
      </c>
      <c r="H295">
        <v>219</v>
      </c>
      <c r="I295" s="1"/>
      <c r="J295">
        <v>52</v>
      </c>
      <c r="K295">
        <v>14</v>
      </c>
      <c r="L295">
        <v>7</v>
      </c>
      <c r="M295">
        <v>0</v>
      </c>
      <c r="N295">
        <v>219</v>
      </c>
    </row>
    <row r="296" spans="1:14" x14ac:dyDescent="0.3">
      <c r="A296" s="1"/>
      <c r="B296" s="1"/>
      <c r="C296" t="s">
        <v>37</v>
      </c>
      <c r="D296">
        <v>26</v>
      </c>
      <c r="E296">
        <v>6</v>
      </c>
      <c r="F296">
        <v>0</v>
      </c>
      <c r="G296">
        <v>0</v>
      </c>
      <c r="H296">
        <v>75</v>
      </c>
      <c r="I296" s="1"/>
      <c r="J296">
        <v>26</v>
      </c>
      <c r="K296">
        <v>6</v>
      </c>
      <c r="L296">
        <v>0</v>
      </c>
      <c r="M296">
        <v>0</v>
      </c>
      <c r="N296">
        <v>75</v>
      </c>
    </row>
    <row r="297" spans="1:14" x14ac:dyDescent="0.3">
      <c r="A297" s="1"/>
      <c r="B297" s="1"/>
      <c r="C297" t="s">
        <v>38</v>
      </c>
      <c r="D297">
        <v>25</v>
      </c>
      <c r="E297">
        <v>0</v>
      </c>
      <c r="F297">
        <v>3</v>
      </c>
      <c r="G297">
        <v>0</v>
      </c>
      <c r="H297">
        <v>62</v>
      </c>
      <c r="I297" s="1"/>
      <c r="J297">
        <v>25</v>
      </c>
      <c r="K297">
        <v>0</v>
      </c>
      <c r="L297">
        <v>3</v>
      </c>
      <c r="M297">
        <v>0</v>
      </c>
      <c r="N297">
        <v>62</v>
      </c>
    </row>
    <row r="298" spans="1:14" x14ac:dyDescent="0.3">
      <c r="A298" s="1"/>
      <c r="B298" s="1"/>
      <c r="C298" t="s">
        <v>39</v>
      </c>
      <c r="D298">
        <v>19</v>
      </c>
      <c r="E298">
        <v>3</v>
      </c>
      <c r="F298">
        <v>0</v>
      </c>
      <c r="G298">
        <v>0</v>
      </c>
      <c r="H298">
        <v>47</v>
      </c>
      <c r="I298" s="1"/>
      <c r="J298">
        <v>19</v>
      </c>
      <c r="K298">
        <v>3</v>
      </c>
      <c r="L298">
        <v>0</v>
      </c>
      <c r="M298">
        <v>0</v>
      </c>
      <c r="N298">
        <v>47</v>
      </c>
    </row>
    <row r="299" spans="1:14" x14ac:dyDescent="0.3">
      <c r="A299" s="1"/>
      <c r="B299" s="1"/>
      <c r="C299" t="s">
        <v>18</v>
      </c>
      <c r="D299">
        <v>79</v>
      </c>
      <c r="E299">
        <v>32</v>
      </c>
      <c r="F299">
        <v>28</v>
      </c>
      <c r="G299">
        <v>4</v>
      </c>
      <c r="H299">
        <v>36</v>
      </c>
      <c r="I299" s="1"/>
      <c r="J299">
        <v>79</v>
      </c>
      <c r="K299">
        <v>32</v>
      </c>
      <c r="L299">
        <v>28</v>
      </c>
      <c r="M299">
        <v>4</v>
      </c>
      <c r="N299">
        <v>36</v>
      </c>
    </row>
    <row r="300" spans="1:14" x14ac:dyDescent="0.3">
      <c r="A300" s="1"/>
      <c r="B300" s="1"/>
      <c r="C300" t="s">
        <v>19</v>
      </c>
      <c r="D300">
        <v>68</v>
      </c>
      <c r="E300">
        <v>12</v>
      </c>
      <c r="F300">
        <v>23</v>
      </c>
      <c r="G300">
        <v>0</v>
      </c>
      <c r="H300">
        <v>525</v>
      </c>
      <c r="I300" s="1"/>
      <c r="J300">
        <v>68</v>
      </c>
      <c r="K300">
        <v>12</v>
      </c>
      <c r="L300">
        <v>23</v>
      </c>
      <c r="M300">
        <v>0</v>
      </c>
      <c r="N300">
        <v>525</v>
      </c>
    </row>
    <row r="301" spans="1:14" x14ac:dyDescent="0.3">
      <c r="A301" s="1"/>
      <c r="B301" s="1"/>
      <c r="C301" t="s">
        <v>5</v>
      </c>
      <c r="D301">
        <v>0</v>
      </c>
      <c r="E301">
        <v>0</v>
      </c>
      <c r="F301">
        <v>0</v>
      </c>
      <c r="G301">
        <v>0</v>
      </c>
      <c r="H301">
        <v>2674</v>
      </c>
      <c r="I301" s="1"/>
      <c r="J301">
        <v>0</v>
      </c>
      <c r="K301">
        <v>0</v>
      </c>
      <c r="L301">
        <v>0</v>
      </c>
      <c r="M301">
        <v>0</v>
      </c>
      <c r="N301">
        <v>2674</v>
      </c>
    </row>
    <row r="302" spans="1:14" x14ac:dyDescent="0.3">
      <c r="A302" s="1"/>
      <c r="B302" s="1" t="s">
        <v>27</v>
      </c>
      <c r="C302">
        <v>-100</v>
      </c>
      <c r="D302">
        <v>0</v>
      </c>
      <c r="E302">
        <v>0</v>
      </c>
      <c r="F302">
        <v>0</v>
      </c>
      <c r="G302">
        <v>0</v>
      </c>
      <c r="H302">
        <v>5</v>
      </c>
      <c r="I302" s="1" t="s">
        <v>27</v>
      </c>
      <c r="J302">
        <v>0</v>
      </c>
      <c r="K302">
        <v>0</v>
      </c>
      <c r="L302">
        <v>0</v>
      </c>
      <c r="M302">
        <v>0</v>
      </c>
      <c r="N302">
        <v>5</v>
      </c>
    </row>
    <row r="303" spans="1:14" x14ac:dyDescent="0.3">
      <c r="A303" s="1"/>
      <c r="B303" s="1"/>
      <c r="C303">
        <v>0</v>
      </c>
      <c r="D303">
        <v>0</v>
      </c>
      <c r="E303">
        <v>0</v>
      </c>
      <c r="F303">
        <v>0</v>
      </c>
      <c r="G303">
        <v>0</v>
      </c>
      <c r="H303">
        <v>11</v>
      </c>
      <c r="I303" s="1"/>
      <c r="J303">
        <v>0</v>
      </c>
      <c r="K303">
        <v>0</v>
      </c>
      <c r="L303">
        <v>0</v>
      </c>
      <c r="M303">
        <v>0</v>
      </c>
      <c r="N303">
        <v>11</v>
      </c>
    </row>
    <row r="304" spans="1:14" x14ac:dyDescent="0.3">
      <c r="A304" s="1"/>
      <c r="B304" s="1"/>
      <c r="C304" t="s">
        <v>30</v>
      </c>
      <c r="D304">
        <v>3</v>
      </c>
      <c r="E304">
        <v>3</v>
      </c>
      <c r="F304">
        <v>4</v>
      </c>
      <c r="G304">
        <v>0</v>
      </c>
      <c r="H304">
        <v>14</v>
      </c>
      <c r="I304" s="1"/>
      <c r="J304">
        <v>3</v>
      </c>
      <c r="K304">
        <v>3</v>
      </c>
      <c r="L304">
        <v>4</v>
      </c>
      <c r="M304">
        <v>0</v>
      </c>
      <c r="N304">
        <v>14</v>
      </c>
    </row>
    <row r="305" spans="1:14" x14ac:dyDescent="0.3">
      <c r="A305" s="1"/>
      <c r="B305" s="1"/>
      <c r="C305" t="s">
        <v>31</v>
      </c>
      <c r="D305">
        <v>0</v>
      </c>
      <c r="E305">
        <v>3</v>
      </c>
      <c r="F305">
        <v>3</v>
      </c>
      <c r="G305">
        <v>0</v>
      </c>
      <c r="H305">
        <v>27</v>
      </c>
      <c r="I305" s="1"/>
      <c r="J305">
        <v>0</v>
      </c>
      <c r="K305">
        <v>3</v>
      </c>
      <c r="L305">
        <v>3</v>
      </c>
      <c r="M305">
        <v>0</v>
      </c>
      <c r="N305">
        <v>27</v>
      </c>
    </row>
    <row r="306" spans="1:14" x14ac:dyDescent="0.3">
      <c r="A306" s="1"/>
      <c r="B306" s="1"/>
      <c r="C306" t="s">
        <v>32</v>
      </c>
      <c r="D306">
        <v>15</v>
      </c>
      <c r="E306">
        <v>5</v>
      </c>
      <c r="F306">
        <v>0</v>
      </c>
      <c r="G306">
        <v>0</v>
      </c>
      <c r="H306">
        <v>61</v>
      </c>
      <c r="I306" s="1"/>
      <c r="J306">
        <v>15</v>
      </c>
      <c r="K306">
        <v>5</v>
      </c>
      <c r="L306">
        <v>0</v>
      </c>
      <c r="M306">
        <v>0</v>
      </c>
      <c r="N306">
        <v>61</v>
      </c>
    </row>
    <row r="307" spans="1:14" x14ac:dyDescent="0.3">
      <c r="A307" s="1"/>
      <c r="B307" s="1"/>
      <c r="C307" t="s">
        <v>33</v>
      </c>
      <c r="D307">
        <v>16</v>
      </c>
      <c r="E307">
        <v>17</v>
      </c>
      <c r="F307">
        <v>5</v>
      </c>
      <c r="G307">
        <v>3</v>
      </c>
      <c r="H307">
        <v>31</v>
      </c>
      <c r="I307" s="1"/>
      <c r="J307">
        <v>16</v>
      </c>
      <c r="K307">
        <v>17</v>
      </c>
      <c r="L307">
        <v>5</v>
      </c>
      <c r="M307">
        <v>3</v>
      </c>
      <c r="N307">
        <v>31</v>
      </c>
    </row>
    <row r="308" spans="1:14" x14ac:dyDescent="0.3">
      <c r="A308" s="1"/>
      <c r="B308" s="1"/>
      <c r="C308" t="s">
        <v>34</v>
      </c>
      <c r="D308">
        <v>10</v>
      </c>
      <c r="E308">
        <v>15</v>
      </c>
      <c r="F308">
        <v>3</v>
      </c>
      <c r="G308">
        <v>0</v>
      </c>
      <c r="H308">
        <v>25</v>
      </c>
      <c r="I308" s="1"/>
      <c r="J308">
        <v>10</v>
      </c>
      <c r="K308">
        <v>15</v>
      </c>
      <c r="L308">
        <v>3</v>
      </c>
      <c r="M308">
        <v>0</v>
      </c>
      <c r="N308">
        <v>25</v>
      </c>
    </row>
    <row r="309" spans="1:14" x14ac:dyDescent="0.3">
      <c r="A309" s="1"/>
      <c r="B309" s="1"/>
      <c r="C309" t="s">
        <v>35</v>
      </c>
      <c r="D309">
        <v>12</v>
      </c>
      <c r="E309">
        <v>17</v>
      </c>
      <c r="F309">
        <v>3</v>
      </c>
      <c r="G309">
        <v>0</v>
      </c>
      <c r="H309">
        <v>18</v>
      </c>
      <c r="I309" s="1"/>
      <c r="J309">
        <v>12</v>
      </c>
      <c r="K309">
        <v>17</v>
      </c>
      <c r="L309">
        <v>3</v>
      </c>
      <c r="M309">
        <v>0</v>
      </c>
      <c r="N309">
        <v>18</v>
      </c>
    </row>
    <row r="310" spans="1:14" x14ac:dyDescent="0.3">
      <c r="A310" s="1"/>
      <c r="B310" s="1"/>
      <c r="C310" t="s">
        <v>36</v>
      </c>
      <c r="D310">
        <v>6</v>
      </c>
      <c r="E310">
        <v>16</v>
      </c>
      <c r="F310">
        <v>0</v>
      </c>
      <c r="G310">
        <v>0</v>
      </c>
      <c r="H310">
        <v>16</v>
      </c>
      <c r="I310" s="1"/>
      <c r="J310">
        <v>6</v>
      </c>
      <c r="K310">
        <v>16</v>
      </c>
      <c r="L310">
        <v>0</v>
      </c>
      <c r="M310">
        <v>0</v>
      </c>
      <c r="N310">
        <v>16</v>
      </c>
    </row>
    <row r="311" spans="1:14" x14ac:dyDescent="0.3">
      <c r="A311" s="1"/>
      <c r="B311" s="1"/>
      <c r="C311" t="s">
        <v>37</v>
      </c>
      <c r="D311">
        <v>3</v>
      </c>
      <c r="E311">
        <v>9</v>
      </c>
      <c r="F311">
        <v>0</v>
      </c>
      <c r="G311">
        <v>0</v>
      </c>
      <c r="H311">
        <v>8</v>
      </c>
      <c r="I311" s="1"/>
      <c r="J311">
        <v>3</v>
      </c>
      <c r="K311">
        <v>9</v>
      </c>
      <c r="L311">
        <v>0</v>
      </c>
      <c r="M311">
        <v>0</v>
      </c>
      <c r="N311">
        <v>8</v>
      </c>
    </row>
    <row r="312" spans="1:14" x14ac:dyDescent="0.3">
      <c r="A312" s="1"/>
      <c r="B312" s="1"/>
      <c r="C312" t="s">
        <v>38</v>
      </c>
      <c r="D312">
        <v>6</v>
      </c>
      <c r="E312">
        <v>4</v>
      </c>
      <c r="F312">
        <v>0</v>
      </c>
      <c r="G312">
        <v>0</v>
      </c>
      <c r="H312">
        <v>5</v>
      </c>
      <c r="I312" s="1"/>
      <c r="J312">
        <v>6</v>
      </c>
      <c r="K312">
        <v>4</v>
      </c>
      <c r="L312">
        <v>0</v>
      </c>
      <c r="M312">
        <v>0</v>
      </c>
      <c r="N312">
        <v>5</v>
      </c>
    </row>
    <row r="313" spans="1:14" x14ac:dyDescent="0.3">
      <c r="A313" s="1"/>
      <c r="B313" s="1"/>
      <c r="C313" t="s">
        <v>39</v>
      </c>
      <c r="D313">
        <v>3</v>
      </c>
      <c r="E313">
        <v>0</v>
      </c>
      <c r="F313">
        <v>0</v>
      </c>
      <c r="G313">
        <v>0</v>
      </c>
      <c r="H313">
        <v>3</v>
      </c>
      <c r="I313" s="1"/>
      <c r="J313">
        <v>3</v>
      </c>
      <c r="K313">
        <v>0</v>
      </c>
      <c r="L313">
        <v>0</v>
      </c>
      <c r="M313">
        <v>0</v>
      </c>
      <c r="N313">
        <v>3</v>
      </c>
    </row>
    <row r="314" spans="1:14" x14ac:dyDescent="0.3">
      <c r="A314" s="1"/>
      <c r="B314" s="1"/>
      <c r="C314" t="s">
        <v>18</v>
      </c>
      <c r="D314">
        <v>7</v>
      </c>
      <c r="E314">
        <v>7</v>
      </c>
      <c r="F314">
        <v>3</v>
      </c>
      <c r="G314">
        <v>0</v>
      </c>
      <c r="H314">
        <v>5</v>
      </c>
      <c r="I314" s="1"/>
      <c r="J314">
        <v>7</v>
      </c>
      <c r="K314">
        <v>7</v>
      </c>
      <c r="L314">
        <v>3</v>
      </c>
      <c r="M314">
        <v>0</v>
      </c>
      <c r="N314">
        <v>5</v>
      </c>
    </row>
    <row r="315" spans="1:14" x14ac:dyDescent="0.3">
      <c r="A315" s="1"/>
      <c r="B315" s="1"/>
      <c r="C315" t="s">
        <v>19</v>
      </c>
      <c r="D315">
        <v>3</v>
      </c>
      <c r="E315">
        <v>0</v>
      </c>
      <c r="F315">
        <v>3</v>
      </c>
      <c r="G315">
        <v>0</v>
      </c>
      <c r="H315">
        <v>23</v>
      </c>
      <c r="I315" s="1"/>
      <c r="J315">
        <v>3</v>
      </c>
      <c r="K315">
        <v>0</v>
      </c>
      <c r="L315">
        <v>3</v>
      </c>
      <c r="M315">
        <v>0</v>
      </c>
      <c r="N315">
        <v>23</v>
      </c>
    </row>
    <row r="316" spans="1:14" x14ac:dyDescent="0.3">
      <c r="A316" s="1"/>
      <c r="B316" s="1"/>
      <c r="C316" t="s">
        <v>5</v>
      </c>
      <c r="D316">
        <v>0</v>
      </c>
      <c r="E316">
        <v>0</v>
      </c>
      <c r="F316">
        <v>0</v>
      </c>
      <c r="G316">
        <v>0</v>
      </c>
      <c r="H316">
        <v>930</v>
      </c>
      <c r="I316" s="1"/>
      <c r="J316">
        <v>0</v>
      </c>
      <c r="K316">
        <v>0</v>
      </c>
      <c r="L316">
        <v>0</v>
      </c>
      <c r="M316">
        <v>0</v>
      </c>
      <c r="N316">
        <v>930</v>
      </c>
    </row>
    <row r="317" spans="1:14" x14ac:dyDescent="0.3">
      <c r="A317" s="1"/>
      <c r="B317" s="1" t="s">
        <v>28</v>
      </c>
      <c r="C317">
        <v>-100</v>
      </c>
      <c r="D317">
        <v>6</v>
      </c>
      <c r="E317">
        <v>3</v>
      </c>
      <c r="F317">
        <v>0</v>
      </c>
      <c r="G317">
        <v>0</v>
      </c>
      <c r="H317">
        <v>22</v>
      </c>
      <c r="I317" s="1" t="s">
        <v>28</v>
      </c>
      <c r="J317">
        <v>6</v>
      </c>
      <c r="K317">
        <v>3</v>
      </c>
      <c r="L317">
        <v>0</v>
      </c>
      <c r="M317">
        <v>0</v>
      </c>
      <c r="N317">
        <v>22</v>
      </c>
    </row>
    <row r="318" spans="1:14" x14ac:dyDescent="0.3">
      <c r="A318" s="1"/>
      <c r="B318" s="1"/>
      <c r="C318">
        <v>0</v>
      </c>
      <c r="D318">
        <v>19</v>
      </c>
      <c r="E318">
        <v>9</v>
      </c>
      <c r="F318">
        <v>0</v>
      </c>
      <c r="G318">
        <v>0</v>
      </c>
      <c r="H318">
        <v>45</v>
      </c>
      <c r="I318" s="1"/>
      <c r="J318">
        <v>19</v>
      </c>
      <c r="K318">
        <v>9</v>
      </c>
      <c r="L318">
        <v>0</v>
      </c>
      <c r="M318">
        <v>0</v>
      </c>
      <c r="N318">
        <v>45</v>
      </c>
    </row>
    <row r="319" spans="1:14" x14ac:dyDescent="0.3">
      <c r="A319" s="1"/>
      <c r="B319" s="1"/>
      <c r="C319" t="s">
        <v>30</v>
      </c>
      <c r="D319">
        <v>54</v>
      </c>
      <c r="E319">
        <v>60</v>
      </c>
      <c r="F319">
        <v>24</v>
      </c>
      <c r="G319">
        <v>4</v>
      </c>
      <c r="H319">
        <v>75</v>
      </c>
      <c r="I319" s="1"/>
      <c r="J319">
        <v>54</v>
      </c>
      <c r="K319">
        <v>60</v>
      </c>
      <c r="L319">
        <v>24</v>
      </c>
      <c r="M319">
        <v>4</v>
      </c>
      <c r="N319">
        <v>75</v>
      </c>
    </row>
    <row r="320" spans="1:14" x14ac:dyDescent="0.3">
      <c r="A320" s="1"/>
      <c r="B320" s="1"/>
      <c r="C320" t="s">
        <v>31</v>
      </c>
      <c r="D320">
        <v>29</v>
      </c>
      <c r="E320">
        <v>90</v>
      </c>
      <c r="F320">
        <v>44</v>
      </c>
      <c r="G320">
        <v>4</v>
      </c>
      <c r="H320">
        <v>134</v>
      </c>
      <c r="I320" s="1"/>
      <c r="J320">
        <v>29</v>
      </c>
      <c r="K320">
        <v>90</v>
      </c>
      <c r="L320">
        <v>44</v>
      </c>
      <c r="M320">
        <v>4</v>
      </c>
      <c r="N320">
        <v>134</v>
      </c>
    </row>
    <row r="321" spans="1:14" x14ac:dyDescent="0.3">
      <c r="A321" s="1"/>
      <c r="B321" s="1"/>
      <c r="C321" t="s">
        <v>32</v>
      </c>
      <c r="D321">
        <v>78</v>
      </c>
      <c r="E321">
        <v>120</v>
      </c>
      <c r="F321">
        <v>52</v>
      </c>
      <c r="G321">
        <v>4</v>
      </c>
      <c r="H321">
        <v>244</v>
      </c>
      <c r="I321" s="1"/>
      <c r="J321">
        <v>78</v>
      </c>
      <c r="K321">
        <v>120</v>
      </c>
      <c r="L321">
        <v>52</v>
      </c>
      <c r="M321">
        <v>4</v>
      </c>
      <c r="N321">
        <v>244</v>
      </c>
    </row>
    <row r="322" spans="1:14" x14ac:dyDescent="0.3">
      <c r="A322" s="1"/>
      <c r="B322" s="1"/>
      <c r="C322" t="s">
        <v>33</v>
      </c>
      <c r="D322">
        <v>141</v>
      </c>
      <c r="E322">
        <v>189</v>
      </c>
      <c r="F322">
        <v>62</v>
      </c>
      <c r="G322">
        <v>11</v>
      </c>
      <c r="H322">
        <v>291</v>
      </c>
      <c r="I322" s="1"/>
      <c r="J322">
        <v>141</v>
      </c>
      <c r="K322">
        <v>189</v>
      </c>
      <c r="L322">
        <v>62</v>
      </c>
      <c r="M322">
        <v>11</v>
      </c>
      <c r="N322">
        <v>291</v>
      </c>
    </row>
    <row r="323" spans="1:14" x14ac:dyDescent="0.3">
      <c r="A323" s="1"/>
      <c r="B323" s="1"/>
      <c r="C323" t="s">
        <v>34</v>
      </c>
      <c r="D323">
        <v>170</v>
      </c>
      <c r="E323">
        <v>146</v>
      </c>
      <c r="F323">
        <v>35</v>
      </c>
      <c r="G323">
        <v>14</v>
      </c>
      <c r="H323">
        <v>259</v>
      </c>
      <c r="I323" s="1"/>
      <c r="J323">
        <v>170</v>
      </c>
      <c r="K323">
        <v>146</v>
      </c>
      <c r="L323">
        <v>35</v>
      </c>
      <c r="M323">
        <v>14</v>
      </c>
      <c r="N323">
        <v>259</v>
      </c>
    </row>
    <row r="324" spans="1:14" x14ac:dyDescent="0.3">
      <c r="A324" s="1"/>
      <c r="B324" s="1"/>
      <c r="C324" t="s">
        <v>35</v>
      </c>
      <c r="D324">
        <v>109</v>
      </c>
      <c r="E324">
        <v>81</v>
      </c>
      <c r="F324">
        <v>20</v>
      </c>
      <c r="G324">
        <v>9</v>
      </c>
      <c r="H324">
        <v>213</v>
      </c>
      <c r="I324" s="1"/>
      <c r="J324">
        <v>109</v>
      </c>
      <c r="K324">
        <v>81</v>
      </c>
      <c r="L324">
        <v>20</v>
      </c>
      <c r="M324">
        <v>9</v>
      </c>
      <c r="N324">
        <v>213</v>
      </c>
    </row>
    <row r="325" spans="1:14" x14ac:dyDescent="0.3">
      <c r="A325" s="1"/>
      <c r="B325" s="1"/>
      <c r="C325" t="s">
        <v>36</v>
      </c>
      <c r="D325">
        <v>126</v>
      </c>
      <c r="E325">
        <v>72</v>
      </c>
      <c r="F325">
        <v>16</v>
      </c>
      <c r="G325">
        <v>9</v>
      </c>
      <c r="H325">
        <v>194</v>
      </c>
      <c r="I325" s="1"/>
      <c r="J325">
        <v>126</v>
      </c>
      <c r="K325">
        <v>72</v>
      </c>
      <c r="L325">
        <v>16</v>
      </c>
      <c r="M325">
        <v>9</v>
      </c>
      <c r="N325">
        <v>194</v>
      </c>
    </row>
    <row r="326" spans="1:14" x14ac:dyDescent="0.3">
      <c r="A326" s="1"/>
      <c r="B326" s="1"/>
      <c r="C326" t="s">
        <v>37</v>
      </c>
      <c r="D326">
        <v>76</v>
      </c>
      <c r="E326">
        <v>41</v>
      </c>
      <c r="F326">
        <v>4</v>
      </c>
      <c r="G326">
        <v>7</v>
      </c>
      <c r="H326">
        <v>109</v>
      </c>
      <c r="I326" s="1"/>
      <c r="J326">
        <v>76</v>
      </c>
      <c r="K326">
        <v>41</v>
      </c>
      <c r="L326">
        <v>4</v>
      </c>
      <c r="M326">
        <v>7</v>
      </c>
      <c r="N326">
        <v>109</v>
      </c>
    </row>
    <row r="327" spans="1:14" x14ac:dyDescent="0.3">
      <c r="A327" s="1"/>
      <c r="B327" s="1"/>
      <c r="C327" t="s">
        <v>38</v>
      </c>
      <c r="D327">
        <v>92</v>
      </c>
      <c r="E327">
        <v>42</v>
      </c>
      <c r="F327">
        <v>10</v>
      </c>
      <c r="G327">
        <v>3</v>
      </c>
      <c r="H327">
        <v>97</v>
      </c>
      <c r="I327" s="1"/>
      <c r="J327">
        <v>92</v>
      </c>
      <c r="K327">
        <v>42</v>
      </c>
      <c r="L327">
        <v>10</v>
      </c>
      <c r="M327">
        <v>3</v>
      </c>
      <c r="N327">
        <v>97</v>
      </c>
    </row>
    <row r="328" spans="1:14" x14ac:dyDescent="0.3">
      <c r="A328" s="1"/>
      <c r="B328" s="1"/>
      <c r="C328" t="s">
        <v>39</v>
      </c>
      <c r="D328">
        <v>103</v>
      </c>
      <c r="E328">
        <v>17</v>
      </c>
      <c r="F328">
        <v>4</v>
      </c>
      <c r="G328">
        <v>3</v>
      </c>
      <c r="H328">
        <v>93</v>
      </c>
      <c r="I328" s="1"/>
      <c r="J328">
        <v>103</v>
      </c>
      <c r="K328">
        <v>17</v>
      </c>
      <c r="L328">
        <v>4</v>
      </c>
      <c r="M328">
        <v>3</v>
      </c>
      <c r="N328">
        <v>93</v>
      </c>
    </row>
    <row r="329" spans="1:14" x14ac:dyDescent="0.3">
      <c r="A329" s="1"/>
      <c r="B329" s="1"/>
      <c r="C329" t="s">
        <v>18</v>
      </c>
      <c r="D329">
        <v>85</v>
      </c>
      <c r="E329">
        <v>122</v>
      </c>
      <c r="F329">
        <v>39</v>
      </c>
      <c r="G329">
        <v>3</v>
      </c>
      <c r="H329">
        <v>132</v>
      </c>
      <c r="I329" s="1"/>
      <c r="J329">
        <v>85</v>
      </c>
      <c r="K329">
        <v>122</v>
      </c>
      <c r="L329">
        <v>39</v>
      </c>
      <c r="M329">
        <v>3</v>
      </c>
      <c r="N329">
        <v>132</v>
      </c>
    </row>
    <row r="330" spans="1:14" x14ac:dyDescent="0.3">
      <c r="A330" s="1"/>
      <c r="B330" s="1"/>
      <c r="C330" t="s">
        <v>19</v>
      </c>
      <c r="D330">
        <v>34</v>
      </c>
      <c r="E330">
        <v>19</v>
      </c>
      <c r="F330">
        <v>6</v>
      </c>
      <c r="G330">
        <v>4</v>
      </c>
      <c r="H330">
        <v>64</v>
      </c>
      <c r="I330" s="1"/>
      <c r="J330">
        <v>34</v>
      </c>
      <c r="K330">
        <v>19</v>
      </c>
      <c r="L330">
        <v>6</v>
      </c>
      <c r="M330">
        <v>4</v>
      </c>
      <c r="N330">
        <v>64</v>
      </c>
    </row>
    <row r="331" spans="1:14" x14ac:dyDescent="0.3">
      <c r="A331" s="1"/>
      <c r="B331" s="1"/>
      <c r="C331" t="s">
        <v>5</v>
      </c>
      <c r="D331">
        <v>0</v>
      </c>
      <c r="E331">
        <v>0</v>
      </c>
      <c r="F331">
        <v>0</v>
      </c>
      <c r="G331">
        <v>0</v>
      </c>
      <c r="H331">
        <v>469</v>
      </c>
      <c r="I331" s="1"/>
      <c r="J331">
        <v>0</v>
      </c>
      <c r="K331">
        <v>0</v>
      </c>
      <c r="L331">
        <v>0</v>
      </c>
      <c r="M331">
        <v>0</v>
      </c>
      <c r="N331">
        <v>469</v>
      </c>
    </row>
    <row r="332" spans="1:14" x14ac:dyDescent="0.3">
      <c r="A332" s="1"/>
      <c r="B332" s="1" t="s">
        <v>29</v>
      </c>
      <c r="C332">
        <v>-100</v>
      </c>
      <c r="D332">
        <v>4</v>
      </c>
      <c r="E332">
        <v>0</v>
      </c>
      <c r="F332">
        <v>0</v>
      </c>
      <c r="G332">
        <v>0</v>
      </c>
      <c r="H332">
        <v>3</v>
      </c>
      <c r="I332" s="1" t="s">
        <v>29</v>
      </c>
      <c r="J332">
        <v>4</v>
      </c>
      <c r="K332">
        <v>0</v>
      </c>
      <c r="L332">
        <v>0</v>
      </c>
      <c r="M332">
        <v>0</v>
      </c>
      <c r="N332">
        <v>3</v>
      </c>
    </row>
    <row r="333" spans="1:14" x14ac:dyDescent="0.3">
      <c r="A333" s="1"/>
      <c r="B333" s="1"/>
      <c r="C333">
        <v>0</v>
      </c>
      <c r="D333">
        <v>3</v>
      </c>
      <c r="E333">
        <v>0</v>
      </c>
      <c r="F333">
        <v>3</v>
      </c>
      <c r="G333">
        <v>0</v>
      </c>
      <c r="H333">
        <v>16</v>
      </c>
      <c r="I333" s="1"/>
      <c r="J333">
        <v>3</v>
      </c>
      <c r="K333">
        <v>0</v>
      </c>
      <c r="L333">
        <v>3</v>
      </c>
      <c r="M333">
        <v>0</v>
      </c>
      <c r="N333">
        <v>16</v>
      </c>
    </row>
    <row r="334" spans="1:14" x14ac:dyDescent="0.3">
      <c r="A334" s="1"/>
      <c r="B334" s="1"/>
      <c r="C334" t="s">
        <v>30</v>
      </c>
      <c r="D334">
        <v>9</v>
      </c>
      <c r="E334">
        <v>3</v>
      </c>
      <c r="F334">
        <v>3</v>
      </c>
      <c r="G334">
        <v>3</v>
      </c>
      <c r="H334">
        <v>18</v>
      </c>
      <c r="I334" s="1"/>
      <c r="J334">
        <v>9</v>
      </c>
      <c r="K334">
        <v>3</v>
      </c>
      <c r="L334">
        <v>3</v>
      </c>
      <c r="M334">
        <v>3</v>
      </c>
      <c r="N334">
        <v>18</v>
      </c>
    </row>
    <row r="335" spans="1:14" x14ac:dyDescent="0.3">
      <c r="A335" s="1"/>
      <c r="B335" s="1"/>
      <c r="C335" t="s">
        <v>31</v>
      </c>
      <c r="D335">
        <v>4</v>
      </c>
      <c r="E335">
        <v>10</v>
      </c>
      <c r="F335">
        <v>6</v>
      </c>
      <c r="G335">
        <v>0</v>
      </c>
      <c r="H335">
        <v>29</v>
      </c>
      <c r="I335" s="1"/>
      <c r="J335">
        <v>4</v>
      </c>
      <c r="K335">
        <v>10</v>
      </c>
      <c r="L335">
        <v>6</v>
      </c>
      <c r="M335">
        <v>0</v>
      </c>
      <c r="N335">
        <v>29</v>
      </c>
    </row>
    <row r="336" spans="1:14" x14ac:dyDescent="0.3">
      <c r="A336" s="1"/>
      <c r="B336" s="1"/>
      <c r="C336" t="s">
        <v>32</v>
      </c>
      <c r="D336">
        <v>18</v>
      </c>
      <c r="E336">
        <v>7</v>
      </c>
      <c r="F336">
        <v>4</v>
      </c>
      <c r="G336">
        <v>0</v>
      </c>
      <c r="H336">
        <v>33</v>
      </c>
      <c r="I336" s="1"/>
      <c r="J336">
        <v>18</v>
      </c>
      <c r="K336">
        <v>7</v>
      </c>
      <c r="L336">
        <v>4</v>
      </c>
      <c r="M336">
        <v>0</v>
      </c>
      <c r="N336">
        <v>33</v>
      </c>
    </row>
    <row r="337" spans="1:14" x14ac:dyDescent="0.3">
      <c r="A337" s="1"/>
      <c r="B337" s="1"/>
      <c r="C337" t="s">
        <v>33</v>
      </c>
      <c r="D337">
        <v>17</v>
      </c>
      <c r="E337">
        <v>21</v>
      </c>
      <c r="F337">
        <v>9</v>
      </c>
      <c r="G337">
        <v>4</v>
      </c>
      <c r="H337">
        <v>50</v>
      </c>
      <c r="I337" s="1"/>
      <c r="J337">
        <v>17</v>
      </c>
      <c r="K337">
        <v>21</v>
      </c>
      <c r="L337">
        <v>9</v>
      </c>
      <c r="M337">
        <v>4</v>
      </c>
      <c r="N337">
        <v>50</v>
      </c>
    </row>
    <row r="338" spans="1:14" x14ac:dyDescent="0.3">
      <c r="A338" s="1"/>
      <c r="B338" s="1"/>
      <c r="C338" t="s">
        <v>34</v>
      </c>
      <c r="D338">
        <v>24</v>
      </c>
      <c r="E338">
        <v>25</v>
      </c>
      <c r="F338">
        <v>12</v>
      </c>
      <c r="G338">
        <v>0</v>
      </c>
      <c r="H338">
        <v>44</v>
      </c>
      <c r="I338" s="1"/>
      <c r="J338">
        <v>24</v>
      </c>
      <c r="K338">
        <v>25</v>
      </c>
      <c r="L338">
        <v>12</v>
      </c>
      <c r="M338">
        <v>0</v>
      </c>
      <c r="N338">
        <v>44</v>
      </c>
    </row>
    <row r="339" spans="1:14" x14ac:dyDescent="0.3">
      <c r="A339" s="1"/>
      <c r="B339" s="1"/>
      <c r="C339" t="s">
        <v>35</v>
      </c>
      <c r="D339">
        <v>23</v>
      </c>
      <c r="E339">
        <v>25</v>
      </c>
      <c r="F339">
        <v>3</v>
      </c>
      <c r="G339">
        <v>3</v>
      </c>
      <c r="H339">
        <v>43</v>
      </c>
      <c r="I339" s="1"/>
      <c r="J339">
        <v>23</v>
      </c>
      <c r="K339">
        <v>25</v>
      </c>
      <c r="L339">
        <v>3</v>
      </c>
      <c r="M339">
        <v>3</v>
      </c>
      <c r="N339">
        <v>43</v>
      </c>
    </row>
    <row r="340" spans="1:14" x14ac:dyDescent="0.3">
      <c r="A340" s="1"/>
      <c r="B340" s="1"/>
      <c r="C340" t="s">
        <v>36</v>
      </c>
      <c r="D340">
        <v>31</v>
      </c>
      <c r="E340">
        <v>20</v>
      </c>
      <c r="F340">
        <v>3</v>
      </c>
      <c r="G340">
        <v>3</v>
      </c>
      <c r="H340">
        <v>25</v>
      </c>
      <c r="I340" s="1"/>
      <c r="J340">
        <v>31</v>
      </c>
      <c r="K340">
        <v>20</v>
      </c>
      <c r="L340">
        <v>3</v>
      </c>
      <c r="M340">
        <v>3</v>
      </c>
      <c r="N340">
        <v>25</v>
      </c>
    </row>
    <row r="341" spans="1:14" x14ac:dyDescent="0.3">
      <c r="A341" s="1"/>
      <c r="B341" s="1"/>
      <c r="C341" t="s">
        <v>37</v>
      </c>
      <c r="D341">
        <v>18</v>
      </c>
      <c r="E341">
        <v>12</v>
      </c>
      <c r="F341">
        <v>5</v>
      </c>
      <c r="G341">
        <v>0</v>
      </c>
      <c r="H341">
        <v>29</v>
      </c>
      <c r="I341" s="1"/>
      <c r="J341">
        <v>18</v>
      </c>
      <c r="K341">
        <v>12</v>
      </c>
      <c r="L341">
        <v>5</v>
      </c>
      <c r="M341">
        <v>0</v>
      </c>
      <c r="N341">
        <v>29</v>
      </c>
    </row>
    <row r="342" spans="1:14" x14ac:dyDescent="0.3">
      <c r="A342" s="1"/>
      <c r="B342" s="1"/>
      <c r="C342" t="s">
        <v>38</v>
      </c>
      <c r="D342">
        <v>23</v>
      </c>
      <c r="E342">
        <v>14</v>
      </c>
      <c r="F342">
        <v>0</v>
      </c>
      <c r="G342">
        <v>0</v>
      </c>
      <c r="H342">
        <v>32</v>
      </c>
      <c r="I342" s="1"/>
      <c r="J342">
        <v>23</v>
      </c>
      <c r="K342">
        <v>14</v>
      </c>
      <c r="L342">
        <v>0</v>
      </c>
      <c r="M342">
        <v>0</v>
      </c>
      <c r="N342">
        <v>32</v>
      </c>
    </row>
    <row r="343" spans="1:14" x14ac:dyDescent="0.3">
      <c r="A343" s="1"/>
      <c r="B343" s="1"/>
      <c r="C343" t="s">
        <v>39</v>
      </c>
      <c r="D343">
        <v>27</v>
      </c>
      <c r="E343">
        <v>11</v>
      </c>
      <c r="F343">
        <v>4</v>
      </c>
      <c r="G343">
        <v>0</v>
      </c>
      <c r="H343">
        <v>28</v>
      </c>
      <c r="I343" s="1"/>
      <c r="J343">
        <v>27</v>
      </c>
      <c r="K343">
        <v>11</v>
      </c>
      <c r="L343">
        <v>4</v>
      </c>
      <c r="M343">
        <v>0</v>
      </c>
      <c r="N343">
        <v>28</v>
      </c>
    </row>
    <row r="344" spans="1:14" x14ac:dyDescent="0.3">
      <c r="A344" s="1"/>
      <c r="B344" s="1"/>
      <c r="C344" t="s">
        <v>18</v>
      </c>
      <c r="D344">
        <v>7</v>
      </c>
      <c r="E344">
        <v>31</v>
      </c>
      <c r="F344">
        <v>9</v>
      </c>
      <c r="G344">
        <v>0</v>
      </c>
      <c r="H344">
        <v>14</v>
      </c>
      <c r="I344" s="1"/>
      <c r="J344">
        <v>7</v>
      </c>
      <c r="K344">
        <v>31</v>
      </c>
      <c r="L344">
        <v>9</v>
      </c>
      <c r="M344">
        <v>0</v>
      </c>
      <c r="N344">
        <v>14</v>
      </c>
    </row>
    <row r="345" spans="1:14" x14ac:dyDescent="0.3">
      <c r="A345" s="1"/>
      <c r="B345" s="1"/>
      <c r="C345" t="s">
        <v>19</v>
      </c>
      <c r="D345">
        <v>4</v>
      </c>
      <c r="E345">
        <v>5</v>
      </c>
      <c r="F345">
        <v>0</v>
      </c>
      <c r="G345">
        <v>0</v>
      </c>
      <c r="H345">
        <v>18</v>
      </c>
      <c r="I345" s="1"/>
      <c r="J345">
        <v>4</v>
      </c>
      <c r="K345">
        <v>5</v>
      </c>
      <c r="L345">
        <v>0</v>
      </c>
      <c r="M345">
        <v>0</v>
      </c>
      <c r="N345">
        <v>18</v>
      </c>
    </row>
    <row r="346" spans="1:14" x14ac:dyDescent="0.3">
      <c r="A346" s="1"/>
      <c r="B346" s="1"/>
      <c r="C346" t="s">
        <v>5</v>
      </c>
      <c r="D346">
        <v>0</v>
      </c>
      <c r="E346">
        <v>0</v>
      </c>
      <c r="F346">
        <v>0</v>
      </c>
      <c r="G346">
        <v>0</v>
      </c>
      <c r="H346">
        <v>118</v>
      </c>
      <c r="I346" s="1"/>
      <c r="J346">
        <v>0</v>
      </c>
      <c r="K346">
        <v>0</v>
      </c>
      <c r="L346">
        <v>0</v>
      </c>
      <c r="M346">
        <v>0</v>
      </c>
      <c r="N346">
        <v>118</v>
      </c>
    </row>
    <row r="347" spans="1:14" x14ac:dyDescent="0.3">
      <c r="A347" s="1"/>
      <c r="B347" s="1" t="s">
        <v>5</v>
      </c>
      <c r="C347">
        <v>-100</v>
      </c>
      <c r="D347">
        <v>0</v>
      </c>
      <c r="E347">
        <v>0</v>
      </c>
      <c r="F347">
        <v>0</v>
      </c>
      <c r="G347">
        <v>0</v>
      </c>
      <c r="H347">
        <v>0</v>
      </c>
      <c r="I347" s="1" t="s">
        <v>5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3">
      <c r="A348" s="1"/>
      <c r="B348" s="1"/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s="1"/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3">
      <c r="A349" s="1"/>
      <c r="B349" s="1"/>
      <c r="C349" t="s">
        <v>30</v>
      </c>
      <c r="D349">
        <v>0</v>
      </c>
      <c r="E349">
        <v>0</v>
      </c>
      <c r="F349">
        <v>0</v>
      </c>
      <c r="G349">
        <v>0</v>
      </c>
      <c r="H349">
        <v>0</v>
      </c>
      <c r="I349" s="1"/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3">
      <c r="A350" s="1"/>
      <c r="B350" s="1"/>
      <c r="C350" t="s">
        <v>31</v>
      </c>
      <c r="D350">
        <v>0</v>
      </c>
      <c r="E350">
        <v>0</v>
      </c>
      <c r="F350">
        <v>0</v>
      </c>
      <c r="G350">
        <v>0</v>
      </c>
      <c r="H350">
        <v>0</v>
      </c>
      <c r="I350" s="1"/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3">
      <c r="A351" s="1"/>
      <c r="B351" s="1"/>
      <c r="C351" t="s">
        <v>32</v>
      </c>
      <c r="D351">
        <v>0</v>
      </c>
      <c r="E351">
        <v>0</v>
      </c>
      <c r="F351">
        <v>0</v>
      </c>
      <c r="G351">
        <v>0</v>
      </c>
      <c r="H351">
        <v>0</v>
      </c>
      <c r="I351" s="1"/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3">
      <c r="A352" s="1"/>
      <c r="B352" s="1"/>
      <c r="C352" t="s">
        <v>33</v>
      </c>
      <c r="D352">
        <v>0</v>
      </c>
      <c r="E352">
        <v>0</v>
      </c>
      <c r="F352">
        <v>0</v>
      </c>
      <c r="G352">
        <v>0</v>
      </c>
      <c r="H352">
        <v>0</v>
      </c>
      <c r="I352" s="1"/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3">
      <c r="A353" s="1"/>
      <c r="B353" s="1"/>
      <c r="C353" t="s">
        <v>34</v>
      </c>
      <c r="D353">
        <v>0</v>
      </c>
      <c r="E353">
        <v>0</v>
      </c>
      <c r="F353">
        <v>0</v>
      </c>
      <c r="G353">
        <v>0</v>
      </c>
      <c r="H353">
        <v>0</v>
      </c>
      <c r="I353" s="1"/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3">
      <c r="A354" s="1"/>
      <c r="B354" s="1"/>
      <c r="C354" t="s">
        <v>35</v>
      </c>
      <c r="D354">
        <v>0</v>
      </c>
      <c r="E354">
        <v>0</v>
      </c>
      <c r="F354">
        <v>0</v>
      </c>
      <c r="G354">
        <v>0</v>
      </c>
      <c r="H354">
        <v>0</v>
      </c>
      <c r="I354" s="1"/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3">
      <c r="A355" s="1"/>
      <c r="B355" s="1"/>
      <c r="C355" t="s">
        <v>36</v>
      </c>
      <c r="D355">
        <v>0</v>
      </c>
      <c r="E355">
        <v>0</v>
      </c>
      <c r="F355">
        <v>0</v>
      </c>
      <c r="G355">
        <v>0</v>
      </c>
      <c r="H355">
        <v>0</v>
      </c>
      <c r="I355" s="1"/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3">
      <c r="A356" s="1"/>
      <c r="B356" s="1"/>
      <c r="C356" t="s">
        <v>37</v>
      </c>
      <c r="D356">
        <v>0</v>
      </c>
      <c r="E356">
        <v>0</v>
      </c>
      <c r="F356">
        <v>0</v>
      </c>
      <c r="G356">
        <v>0</v>
      </c>
      <c r="H356">
        <v>0</v>
      </c>
      <c r="I356" s="1"/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3">
      <c r="A357" s="1"/>
      <c r="B357" s="1"/>
      <c r="C357" t="s">
        <v>38</v>
      </c>
      <c r="D357">
        <v>0</v>
      </c>
      <c r="E357">
        <v>0</v>
      </c>
      <c r="F357">
        <v>0</v>
      </c>
      <c r="G357">
        <v>0</v>
      </c>
      <c r="H357">
        <v>0</v>
      </c>
      <c r="I357" s="1"/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3">
      <c r="A358" s="1"/>
      <c r="B358" s="1"/>
      <c r="C358" t="s">
        <v>39</v>
      </c>
      <c r="D358">
        <v>0</v>
      </c>
      <c r="E358">
        <v>0</v>
      </c>
      <c r="F358">
        <v>0</v>
      </c>
      <c r="G358">
        <v>0</v>
      </c>
      <c r="H358">
        <v>0</v>
      </c>
      <c r="I358" s="1"/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3">
      <c r="A359" s="1"/>
      <c r="B359" s="1"/>
      <c r="C359" t="s">
        <v>18</v>
      </c>
      <c r="D359">
        <v>0</v>
      </c>
      <c r="E359">
        <v>0</v>
      </c>
      <c r="F359">
        <v>0</v>
      </c>
      <c r="G359">
        <v>0</v>
      </c>
      <c r="H359">
        <v>0</v>
      </c>
      <c r="I359" s="1"/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3">
      <c r="A360" s="1"/>
      <c r="B360" s="1"/>
      <c r="C360" t="s">
        <v>19</v>
      </c>
      <c r="D360">
        <v>0</v>
      </c>
      <c r="E360">
        <v>0</v>
      </c>
      <c r="F360">
        <v>0</v>
      </c>
      <c r="G360">
        <v>0</v>
      </c>
      <c r="H360">
        <v>0</v>
      </c>
      <c r="I360" s="1"/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3">
      <c r="A361" s="1"/>
      <c r="B361" s="1"/>
      <c r="C361" t="s">
        <v>5</v>
      </c>
      <c r="D361">
        <v>0</v>
      </c>
      <c r="E361">
        <v>0</v>
      </c>
      <c r="F361">
        <v>0</v>
      </c>
      <c r="G361">
        <v>0</v>
      </c>
      <c r="H361">
        <v>4776</v>
      </c>
      <c r="I361" s="1"/>
      <c r="J361">
        <v>0</v>
      </c>
      <c r="K361">
        <v>0</v>
      </c>
      <c r="L361">
        <v>0</v>
      </c>
      <c r="M361">
        <v>0</v>
      </c>
      <c r="N361">
        <v>4776</v>
      </c>
    </row>
    <row r="362" spans="1:14" x14ac:dyDescent="0.3">
      <c r="A362" s="1">
        <v>2016</v>
      </c>
      <c r="B362" s="1" t="s">
        <v>58</v>
      </c>
      <c r="C362">
        <v>0</v>
      </c>
      <c r="D362">
        <v>5742</v>
      </c>
      <c r="E362">
        <v>2892</v>
      </c>
      <c r="F362">
        <v>3053</v>
      </c>
      <c r="G362">
        <v>373</v>
      </c>
      <c r="H362">
        <v>11870</v>
      </c>
      <c r="I362" s="1" t="s">
        <v>58</v>
      </c>
      <c r="J362">
        <v>5742</v>
      </c>
      <c r="K362">
        <v>2892</v>
      </c>
      <c r="L362">
        <v>3053</v>
      </c>
      <c r="M362">
        <v>373</v>
      </c>
      <c r="N362">
        <v>11870</v>
      </c>
    </row>
    <row r="363" spans="1:14" x14ac:dyDescent="0.3">
      <c r="A363" s="1"/>
      <c r="B363" s="1"/>
      <c r="C363" t="s">
        <v>40</v>
      </c>
      <c r="D363">
        <v>4011</v>
      </c>
      <c r="E363">
        <v>3812</v>
      </c>
      <c r="F363">
        <v>3077</v>
      </c>
      <c r="G363">
        <v>355</v>
      </c>
      <c r="H363">
        <v>6725</v>
      </c>
      <c r="I363" s="1"/>
      <c r="J363">
        <v>4011</v>
      </c>
      <c r="K363">
        <v>3812</v>
      </c>
      <c r="L363">
        <v>3077</v>
      </c>
      <c r="M363">
        <v>355</v>
      </c>
      <c r="N363">
        <v>6725</v>
      </c>
    </row>
    <row r="364" spans="1:14" x14ac:dyDescent="0.3">
      <c r="A364" s="1"/>
      <c r="B364" s="1"/>
      <c r="C364" t="s">
        <v>41</v>
      </c>
      <c r="D364">
        <v>7424</v>
      </c>
      <c r="E364">
        <v>15009</v>
      </c>
      <c r="F364">
        <v>15967</v>
      </c>
      <c r="G364">
        <v>842</v>
      </c>
      <c r="H364">
        <v>23451</v>
      </c>
      <c r="I364" s="1"/>
      <c r="J364">
        <v>7424</v>
      </c>
      <c r="K364">
        <v>15009</v>
      </c>
      <c r="L364">
        <v>15967</v>
      </c>
      <c r="M364">
        <v>842</v>
      </c>
      <c r="N364">
        <v>23451</v>
      </c>
    </row>
    <row r="365" spans="1:14" x14ac:dyDescent="0.3">
      <c r="A365" s="1"/>
      <c r="B365" s="1"/>
      <c r="C365" t="s">
        <v>32</v>
      </c>
      <c r="D365">
        <v>25266</v>
      </c>
      <c r="E365">
        <v>20045</v>
      </c>
      <c r="F365">
        <v>17968</v>
      </c>
      <c r="G365">
        <v>1056</v>
      </c>
      <c r="H365">
        <v>34591</v>
      </c>
      <c r="I365" s="1"/>
      <c r="J365">
        <v>25266</v>
      </c>
      <c r="K365">
        <v>20045</v>
      </c>
      <c r="L365">
        <v>17968</v>
      </c>
      <c r="M365">
        <v>1056</v>
      </c>
      <c r="N365">
        <v>34591</v>
      </c>
    </row>
    <row r="366" spans="1:14" x14ac:dyDescent="0.3">
      <c r="A366" s="1"/>
      <c r="B366" s="1"/>
      <c r="C366" t="s">
        <v>42</v>
      </c>
      <c r="D366">
        <v>48767</v>
      </c>
      <c r="E366">
        <v>28038</v>
      </c>
      <c r="F366">
        <v>18759</v>
      </c>
      <c r="G366">
        <v>1170</v>
      </c>
      <c r="H366">
        <v>68303</v>
      </c>
      <c r="I366" s="1"/>
      <c r="J366">
        <v>48767</v>
      </c>
      <c r="K366">
        <v>28038</v>
      </c>
      <c r="L366">
        <v>18759</v>
      </c>
      <c r="M366">
        <v>1170</v>
      </c>
      <c r="N366">
        <v>68303</v>
      </c>
    </row>
    <row r="367" spans="1:14" x14ac:dyDescent="0.3">
      <c r="A367" s="1"/>
      <c r="B367" s="1"/>
      <c r="C367" t="s">
        <v>43</v>
      </c>
      <c r="D367">
        <v>41407</v>
      </c>
      <c r="E367">
        <v>56858</v>
      </c>
      <c r="F367">
        <v>25353</v>
      </c>
      <c r="G367">
        <v>2406</v>
      </c>
      <c r="H367">
        <v>44580</v>
      </c>
      <c r="I367" s="1"/>
      <c r="J367">
        <v>41407</v>
      </c>
      <c r="K367">
        <v>56858</v>
      </c>
      <c r="L367">
        <v>25353</v>
      </c>
      <c r="M367">
        <v>2406</v>
      </c>
      <c r="N367">
        <v>44580</v>
      </c>
    </row>
    <row r="368" spans="1:14" x14ac:dyDescent="0.3">
      <c r="A368" s="1"/>
      <c r="B368" s="1"/>
      <c r="C368" t="s">
        <v>44</v>
      </c>
      <c r="D368">
        <v>38004</v>
      </c>
      <c r="E368">
        <v>60584</v>
      </c>
      <c r="F368">
        <v>20627</v>
      </c>
      <c r="G368">
        <v>2084</v>
      </c>
      <c r="H368">
        <v>38958</v>
      </c>
      <c r="I368" s="1"/>
      <c r="J368">
        <v>38004</v>
      </c>
      <c r="K368">
        <v>60584</v>
      </c>
      <c r="L368">
        <v>20627</v>
      </c>
      <c r="M368">
        <v>2084</v>
      </c>
      <c r="N368">
        <v>38958</v>
      </c>
    </row>
    <row r="369" spans="1:14" x14ac:dyDescent="0.3">
      <c r="A369" s="1"/>
      <c r="B369" s="1"/>
      <c r="C369" t="s">
        <v>35</v>
      </c>
      <c r="D369">
        <v>40910</v>
      </c>
      <c r="E369">
        <v>79014</v>
      </c>
      <c r="F369">
        <v>19192</v>
      </c>
      <c r="G369">
        <v>2156</v>
      </c>
      <c r="H369">
        <v>43650</v>
      </c>
      <c r="I369" s="1"/>
      <c r="J369">
        <v>40910</v>
      </c>
      <c r="K369">
        <v>79014</v>
      </c>
      <c r="L369">
        <v>19192</v>
      </c>
      <c r="M369">
        <v>2156</v>
      </c>
      <c r="N369">
        <v>43650</v>
      </c>
    </row>
    <row r="370" spans="1:14" x14ac:dyDescent="0.3">
      <c r="A370" s="1"/>
      <c r="B370" s="1"/>
      <c r="C370" t="s">
        <v>36</v>
      </c>
      <c r="D370">
        <v>43756</v>
      </c>
      <c r="E370">
        <v>86350</v>
      </c>
      <c r="F370">
        <v>17306</v>
      </c>
      <c r="G370">
        <v>2172</v>
      </c>
      <c r="H370">
        <v>42711</v>
      </c>
      <c r="I370" s="1"/>
      <c r="J370">
        <v>43756</v>
      </c>
      <c r="K370">
        <v>86350</v>
      </c>
      <c r="L370">
        <v>17306</v>
      </c>
      <c r="M370">
        <v>2172</v>
      </c>
      <c r="N370">
        <v>42711</v>
      </c>
    </row>
    <row r="371" spans="1:14" x14ac:dyDescent="0.3">
      <c r="A371" s="1"/>
      <c r="B371" s="1"/>
      <c r="C371" t="s">
        <v>37</v>
      </c>
      <c r="D371">
        <v>32029</v>
      </c>
      <c r="E371">
        <v>58103</v>
      </c>
      <c r="F371">
        <v>8655</v>
      </c>
      <c r="G371">
        <v>1334</v>
      </c>
      <c r="H371">
        <v>27931</v>
      </c>
      <c r="I371" s="1"/>
      <c r="J371">
        <v>32029</v>
      </c>
      <c r="K371">
        <v>58103</v>
      </c>
      <c r="L371">
        <v>8655</v>
      </c>
      <c r="M371">
        <v>1334</v>
      </c>
      <c r="N371">
        <v>27931</v>
      </c>
    </row>
    <row r="372" spans="1:14" x14ac:dyDescent="0.3">
      <c r="A372" s="1"/>
      <c r="B372" s="1"/>
      <c r="C372" t="s">
        <v>45</v>
      </c>
      <c r="D372">
        <v>26763</v>
      </c>
      <c r="E372">
        <v>39303</v>
      </c>
      <c r="F372">
        <v>4377</v>
      </c>
      <c r="G372">
        <v>864</v>
      </c>
      <c r="H372">
        <v>20635</v>
      </c>
      <c r="I372" s="1"/>
      <c r="J372">
        <v>26763</v>
      </c>
      <c r="K372">
        <v>39303</v>
      </c>
      <c r="L372">
        <v>4377</v>
      </c>
      <c r="M372">
        <v>864</v>
      </c>
      <c r="N372">
        <v>20635</v>
      </c>
    </row>
    <row r="373" spans="1:14" x14ac:dyDescent="0.3">
      <c r="A373" s="1"/>
      <c r="B373" s="1"/>
      <c r="C373" t="s">
        <v>46</v>
      </c>
      <c r="D373">
        <v>22196</v>
      </c>
      <c r="E373">
        <v>28659</v>
      </c>
      <c r="F373">
        <v>2955</v>
      </c>
      <c r="G373">
        <v>634</v>
      </c>
      <c r="H373">
        <v>13850</v>
      </c>
      <c r="I373" s="1"/>
      <c r="J373">
        <v>22196</v>
      </c>
      <c r="K373">
        <v>28659</v>
      </c>
      <c r="L373">
        <v>2955</v>
      </c>
      <c r="M373">
        <v>634</v>
      </c>
      <c r="N373">
        <v>13850</v>
      </c>
    </row>
    <row r="374" spans="1:14" x14ac:dyDescent="0.3">
      <c r="A374" s="1"/>
      <c r="B374" s="1"/>
      <c r="C374" t="s">
        <v>47</v>
      </c>
      <c r="D374">
        <v>20638</v>
      </c>
      <c r="E374">
        <v>30939</v>
      </c>
      <c r="F374">
        <v>2243</v>
      </c>
      <c r="G374">
        <v>427</v>
      </c>
      <c r="H374">
        <v>14997</v>
      </c>
      <c r="I374" s="1"/>
      <c r="J374">
        <v>20638</v>
      </c>
      <c r="K374">
        <v>30939</v>
      </c>
      <c r="L374">
        <v>2243</v>
      </c>
      <c r="M374">
        <v>427</v>
      </c>
      <c r="N374">
        <v>14997</v>
      </c>
    </row>
    <row r="375" spans="1:14" x14ac:dyDescent="0.3">
      <c r="A375" s="1"/>
      <c r="B375" s="1"/>
      <c r="C375" t="s">
        <v>48</v>
      </c>
      <c r="D375">
        <v>9368</v>
      </c>
      <c r="E375">
        <v>11747</v>
      </c>
      <c r="F375">
        <v>930</v>
      </c>
      <c r="G375">
        <v>151</v>
      </c>
      <c r="H375">
        <v>1848</v>
      </c>
      <c r="I375" s="1"/>
      <c r="J375">
        <v>9368</v>
      </c>
      <c r="K375">
        <v>11747</v>
      </c>
      <c r="L375">
        <v>930</v>
      </c>
      <c r="M375">
        <v>151</v>
      </c>
      <c r="N375">
        <v>1848</v>
      </c>
    </row>
    <row r="376" spans="1:14" x14ac:dyDescent="0.3">
      <c r="A376" s="1"/>
      <c r="B376" s="1"/>
      <c r="C376" t="s">
        <v>49</v>
      </c>
      <c r="D376">
        <v>15131</v>
      </c>
      <c r="E376">
        <v>11176</v>
      </c>
      <c r="F376">
        <v>1014</v>
      </c>
      <c r="G376">
        <v>188</v>
      </c>
      <c r="H376">
        <v>8022</v>
      </c>
      <c r="I376" s="1"/>
      <c r="J376">
        <v>15131</v>
      </c>
      <c r="K376">
        <v>11176</v>
      </c>
      <c r="L376">
        <v>1014</v>
      </c>
      <c r="M376">
        <v>188</v>
      </c>
      <c r="N376">
        <v>8022</v>
      </c>
    </row>
    <row r="377" spans="1:14" x14ac:dyDescent="0.3">
      <c r="A377" s="1"/>
      <c r="B377" s="1"/>
      <c r="C377" t="s">
        <v>18</v>
      </c>
      <c r="D377">
        <v>28292</v>
      </c>
      <c r="E377">
        <v>73036</v>
      </c>
      <c r="F377">
        <v>20048</v>
      </c>
      <c r="G377">
        <v>981</v>
      </c>
      <c r="H377">
        <v>18940</v>
      </c>
      <c r="I377" s="1"/>
      <c r="J377">
        <v>28292</v>
      </c>
      <c r="K377">
        <v>73036</v>
      </c>
      <c r="L377">
        <v>20048</v>
      </c>
      <c r="M377">
        <v>981</v>
      </c>
      <c r="N377">
        <v>18940</v>
      </c>
    </row>
    <row r="378" spans="1:14" x14ac:dyDescent="0.3">
      <c r="A378" s="1"/>
      <c r="B378" s="1"/>
      <c r="C378" t="s">
        <v>19</v>
      </c>
      <c r="D378">
        <v>9835</v>
      </c>
      <c r="E378">
        <v>6659</v>
      </c>
      <c r="F378">
        <v>3880</v>
      </c>
      <c r="G378">
        <v>398</v>
      </c>
      <c r="H378">
        <v>18859</v>
      </c>
      <c r="I378" s="1"/>
      <c r="J378">
        <v>9835</v>
      </c>
      <c r="K378">
        <v>6659</v>
      </c>
      <c r="L378">
        <v>3880</v>
      </c>
      <c r="M378">
        <v>398</v>
      </c>
      <c r="N378">
        <v>18859</v>
      </c>
    </row>
    <row r="379" spans="1:14" x14ac:dyDescent="0.3">
      <c r="A379" s="1"/>
      <c r="B379" s="1"/>
      <c r="C379" t="s">
        <v>5</v>
      </c>
      <c r="D379">
        <v>0</v>
      </c>
      <c r="E379">
        <v>0</v>
      </c>
      <c r="F379">
        <v>0</v>
      </c>
      <c r="G379">
        <v>0</v>
      </c>
      <c r="H379">
        <v>73900</v>
      </c>
      <c r="I379" s="1"/>
      <c r="J379">
        <v>0</v>
      </c>
      <c r="K379">
        <v>0</v>
      </c>
      <c r="L379">
        <v>0</v>
      </c>
      <c r="M379">
        <v>0</v>
      </c>
      <c r="N379">
        <v>73900</v>
      </c>
    </row>
    <row r="380" spans="1:14" x14ac:dyDescent="0.3">
      <c r="A380" s="1"/>
      <c r="B380" s="1" t="s">
        <v>50</v>
      </c>
      <c r="C380">
        <v>0</v>
      </c>
      <c r="D380">
        <v>551</v>
      </c>
      <c r="E380">
        <v>279</v>
      </c>
      <c r="F380">
        <v>371</v>
      </c>
      <c r="G380">
        <v>54</v>
      </c>
      <c r="H380">
        <v>2332</v>
      </c>
      <c r="I380" s="1" t="s">
        <v>59</v>
      </c>
      <c r="J380">
        <f>D380+D398</f>
        <v>903</v>
      </c>
      <c r="K380">
        <f t="shared" ref="K380:N395" si="13">E380+E398</f>
        <v>525</v>
      </c>
      <c r="L380">
        <f t="shared" si="13"/>
        <v>728</v>
      </c>
      <c r="M380">
        <f t="shared" si="13"/>
        <v>127</v>
      </c>
      <c r="N380">
        <f t="shared" si="13"/>
        <v>3875</v>
      </c>
    </row>
    <row r="381" spans="1:14" x14ac:dyDescent="0.3">
      <c r="A381" s="1"/>
      <c r="B381" s="1"/>
      <c r="C381" t="s">
        <v>40</v>
      </c>
      <c r="D381">
        <v>319</v>
      </c>
      <c r="E381">
        <v>334</v>
      </c>
      <c r="F381">
        <v>294</v>
      </c>
      <c r="G381">
        <v>50</v>
      </c>
      <c r="H381">
        <v>1326</v>
      </c>
      <c r="I381" s="1"/>
      <c r="J381">
        <f t="shared" ref="J381:J397" si="14">D381+D399</f>
        <v>499</v>
      </c>
      <c r="K381">
        <f t="shared" si="13"/>
        <v>573</v>
      </c>
      <c r="L381">
        <f t="shared" si="13"/>
        <v>525</v>
      </c>
      <c r="M381">
        <f t="shared" si="13"/>
        <v>105</v>
      </c>
      <c r="N381">
        <f t="shared" si="13"/>
        <v>1948</v>
      </c>
    </row>
    <row r="382" spans="1:14" x14ac:dyDescent="0.3">
      <c r="A382" s="1"/>
      <c r="B382" s="1"/>
      <c r="C382" t="s">
        <v>41</v>
      </c>
      <c r="D382">
        <v>708</v>
      </c>
      <c r="E382">
        <v>1296</v>
      </c>
      <c r="F382">
        <v>1876</v>
      </c>
      <c r="G382">
        <v>103</v>
      </c>
      <c r="H382">
        <v>5292</v>
      </c>
      <c r="I382" s="1"/>
      <c r="J382">
        <f t="shared" si="14"/>
        <v>1129</v>
      </c>
      <c r="K382">
        <f t="shared" si="13"/>
        <v>2117</v>
      </c>
      <c r="L382">
        <f t="shared" si="13"/>
        <v>2930</v>
      </c>
      <c r="M382">
        <f t="shared" si="13"/>
        <v>193</v>
      </c>
      <c r="N382">
        <f t="shared" si="13"/>
        <v>6926</v>
      </c>
    </row>
    <row r="383" spans="1:14" x14ac:dyDescent="0.3">
      <c r="A383" s="1"/>
      <c r="B383" s="1"/>
      <c r="C383" t="s">
        <v>32</v>
      </c>
      <c r="D383">
        <v>2354</v>
      </c>
      <c r="E383">
        <v>1594</v>
      </c>
      <c r="F383">
        <v>1941</v>
      </c>
      <c r="G383">
        <v>148</v>
      </c>
      <c r="H383">
        <v>9362</v>
      </c>
      <c r="I383" s="1"/>
      <c r="J383">
        <f t="shared" si="14"/>
        <v>3205</v>
      </c>
      <c r="K383">
        <f t="shared" si="13"/>
        <v>2557</v>
      </c>
      <c r="L383">
        <f t="shared" si="13"/>
        <v>2884</v>
      </c>
      <c r="M383">
        <f t="shared" si="13"/>
        <v>230</v>
      </c>
      <c r="N383">
        <f t="shared" si="13"/>
        <v>11336</v>
      </c>
    </row>
    <row r="384" spans="1:14" x14ac:dyDescent="0.3">
      <c r="A384" s="1"/>
      <c r="B384" s="1"/>
      <c r="C384" t="s">
        <v>42</v>
      </c>
      <c r="D384">
        <v>4665</v>
      </c>
      <c r="E384">
        <v>2128</v>
      </c>
      <c r="F384">
        <v>2108</v>
      </c>
      <c r="G384">
        <v>175</v>
      </c>
      <c r="H384">
        <v>16619</v>
      </c>
      <c r="I384" s="1"/>
      <c r="J384">
        <f t="shared" si="14"/>
        <v>5934</v>
      </c>
      <c r="K384">
        <f t="shared" si="13"/>
        <v>3354</v>
      </c>
      <c r="L384">
        <f t="shared" si="13"/>
        <v>3115</v>
      </c>
      <c r="M384">
        <f t="shared" si="13"/>
        <v>244</v>
      </c>
      <c r="N384">
        <f t="shared" si="13"/>
        <v>19402</v>
      </c>
    </row>
    <row r="385" spans="1:14" x14ac:dyDescent="0.3">
      <c r="A385" s="1"/>
      <c r="B385" s="1"/>
      <c r="C385" t="s">
        <v>43</v>
      </c>
      <c r="D385">
        <v>3830</v>
      </c>
      <c r="E385">
        <v>3840</v>
      </c>
      <c r="F385">
        <v>2675</v>
      </c>
      <c r="G385">
        <v>370</v>
      </c>
      <c r="H385">
        <v>10274</v>
      </c>
      <c r="I385" s="1"/>
      <c r="J385">
        <f t="shared" si="14"/>
        <v>5291</v>
      </c>
      <c r="K385">
        <f t="shared" si="13"/>
        <v>6146</v>
      </c>
      <c r="L385">
        <f t="shared" si="13"/>
        <v>4063</v>
      </c>
      <c r="M385">
        <f t="shared" si="13"/>
        <v>563</v>
      </c>
      <c r="N385">
        <f t="shared" si="13"/>
        <v>13110</v>
      </c>
    </row>
    <row r="386" spans="1:14" x14ac:dyDescent="0.3">
      <c r="A386" s="1"/>
      <c r="B386" s="1"/>
      <c r="C386" t="s">
        <v>44</v>
      </c>
      <c r="D386">
        <v>3480</v>
      </c>
      <c r="E386">
        <v>3586</v>
      </c>
      <c r="F386">
        <v>2171</v>
      </c>
      <c r="G386">
        <v>285</v>
      </c>
      <c r="H386">
        <v>8133</v>
      </c>
      <c r="I386" s="1"/>
      <c r="J386">
        <f t="shared" si="14"/>
        <v>5173</v>
      </c>
      <c r="K386">
        <f t="shared" si="13"/>
        <v>5885</v>
      </c>
      <c r="L386">
        <f t="shared" si="13"/>
        <v>3437</v>
      </c>
      <c r="M386">
        <f t="shared" si="13"/>
        <v>462</v>
      </c>
      <c r="N386">
        <f t="shared" si="13"/>
        <v>10969</v>
      </c>
    </row>
    <row r="387" spans="1:14" x14ac:dyDescent="0.3">
      <c r="A387" s="1"/>
      <c r="B387" s="1"/>
      <c r="C387" t="s">
        <v>35</v>
      </c>
      <c r="D387">
        <v>3918</v>
      </c>
      <c r="E387">
        <v>4505</v>
      </c>
      <c r="F387">
        <v>1979</v>
      </c>
      <c r="G387">
        <v>287</v>
      </c>
      <c r="H387">
        <v>8768</v>
      </c>
      <c r="I387" s="1"/>
      <c r="J387">
        <f t="shared" si="14"/>
        <v>6213</v>
      </c>
      <c r="K387">
        <f t="shared" si="13"/>
        <v>7728</v>
      </c>
      <c r="L387">
        <f t="shared" si="13"/>
        <v>3177</v>
      </c>
      <c r="M387">
        <f t="shared" si="13"/>
        <v>505</v>
      </c>
      <c r="N387">
        <f t="shared" si="13"/>
        <v>12363</v>
      </c>
    </row>
    <row r="388" spans="1:14" x14ac:dyDescent="0.3">
      <c r="A388" s="1"/>
      <c r="B388" s="1"/>
      <c r="C388" t="s">
        <v>36</v>
      </c>
      <c r="D388">
        <v>4379</v>
      </c>
      <c r="E388">
        <v>4687</v>
      </c>
      <c r="F388">
        <v>1897</v>
      </c>
      <c r="G388">
        <v>311</v>
      </c>
      <c r="H388">
        <v>8707</v>
      </c>
      <c r="I388" s="1"/>
      <c r="J388">
        <f t="shared" si="14"/>
        <v>7380</v>
      </c>
      <c r="K388">
        <f t="shared" si="13"/>
        <v>8721</v>
      </c>
      <c r="L388">
        <f t="shared" si="13"/>
        <v>3249</v>
      </c>
      <c r="M388">
        <f t="shared" si="13"/>
        <v>555</v>
      </c>
      <c r="N388">
        <f t="shared" si="13"/>
        <v>13181</v>
      </c>
    </row>
    <row r="389" spans="1:14" x14ac:dyDescent="0.3">
      <c r="A389" s="1"/>
      <c r="B389" s="1"/>
      <c r="C389" t="s">
        <v>37</v>
      </c>
      <c r="D389">
        <v>3484</v>
      </c>
      <c r="E389">
        <v>3216</v>
      </c>
      <c r="F389">
        <v>906</v>
      </c>
      <c r="G389">
        <v>187</v>
      </c>
      <c r="H389">
        <v>5867</v>
      </c>
      <c r="I389" s="1"/>
      <c r="J389">
        <f t="shared" si="14"/>
        <v>6127</v>
      </c>
      <c r="K389">
        <f t="shared" si="13"/>
        <v>6336</v>
      </c>
      <c r="L389">
        <f t="shared" si="13"/>
        <v>1665</v>
      </c>
      <c r="M389">
        <f t="shared" si="13"/>
        <v>380</v>
      </c>
      <c r="N389">
        <f t="shared" si="13"/>
        <v>9446</v>
      </c>
    </row>
    <row r="390" spans="1:14" x14ac:dyDescent="0.3">
      <c r="A390" s="1"/>
      <c r="B390" s="1"/>
      <c r="C390" t="s">
        <v>45</v>
      </c>
      <c r="D390">
        <v>2939</v>
      </c>
      <c r="E390">
        <v>2287</v>
      </c>
      <c r="F390">
        <v>437</v>
      </c>
      <c r="G390">
        <v>144</v>
      </c>
      <c r="H390">
        <v>4480</v>
      </c>
      <c r="I390" s="1"/>
      <c r="J390">
        <f t="shared" si="14"/>
        <v>5519</v>
      </c>
      <c r="K390">
        <f t="shared" si="13"/>
        <v>4805</v>
      </c>
      <c r="L390">
        <f t="shared" si="13"/>
        <v>843</v>
      </c>
      <c r="M390">
        <f t="shared" si="13"/>
        <v>290</v>
      </c>
      <c r="N390">
        <f t="shared" si="13"/>
        <v>7532</v>
      </c>
    </row>
    <row r="391" spans="1:14" x14ac:dyDescent="0.3">
      <c r="A391" s="1"/>
      <c r="B391" s="1"/>
      <c r="C391" t="s">
        <v>46</v>
      </c>
      <c r="D391">
        <v>2916</v>
      </c>
      <c r="E391">
        <v>1833</v>
      </c>
      <c r="F391">
        <v>353</v>
      </c>
      <c r="G391">
        <v>118</v>
      </c>
      <c r="H391">
        <v>3166</v>
      </c>
      <c r="I391" s="1"/>
      <c r="J391">
        <f t="shared" si="14"/>
        <v>5608</v>
      </c>
      <c r="K391">
        <f t="shared" si="13"/>
        <v>4116</v>
      </c>
      <c r="L391">
        <f t="shared" si="13"/>
        <v>702</v>
      </c>
      <c r="M391">
        <f t="shared" si="13"/>
        <v>236</v>
      </c>
      <c r="N391">
        <f t="shared" si="13"/>
        <v>5589</v>
      </c>
    </row>
    <row r="392" spans="1:14" x14ac:dyDescent="0.3">
      <c r="A392" s="1"/>
      <c r="B392" s="1"/>
      <c r="C392" t="s">
        <v>47</v>
      </c>
      <c r="D392">
        <v>2923</v>
      </c>
      <c r="E392">
        <v>2268</v>
      </c>
      <c r="F392">
        <v>198</v>
      </c>
      <c r="G392">
        <v>103</v>
      </c>
      <c r="H392">
        <v>3731</v>
      </c>
      <c r="I392" s="1"/>
      <c r="J392">
        <f t="shared" si="14"/>
        <v>5971</v>
      </c>
      <c r="K392">
        <f t="shared" si="13"/>
        <v>5274</v>
      </c>
      <c r="L392">
        <f t="shared" si="13"/>
        <v>525</v>
      </c>
      <c r="M392">
        <f t="shared" si="13"/>
        <v>195</v>
      </c>
      <c r="N392">
        <f t="shared" si="13"/>
        <v>6861</v>
      </c>
    </row>
    <row r="393" spans="1:14" x14ac:dyDescent="0.3">
      <c r="A393" s="1"/>
      <c r="B393" s="1"/>
      <c r="C393" t="s">
        <v>48</v>
      </c>
      <c r="D393">
        <v>1373</v>
      </c>
      <c r="E393">
        <v>1006</v>
      </c>
      <c r="F393">
        <v>99</v>
      </c>
      <c r="G393">
        <v>28</v>
      </c>
      <c r="H393">
        <v>283</v>
      </c>
      <c r="I393" s="1"/>
      <c r="J393">
        <f t="shared" si="14"/>
        <v>3078</v>
      </c>
      <c r="K393">
        <f t="shared" si="13"/>
        <v>2474</v>
      </c>
      <c r="L393">
        <f t="shared" si="13"/>
        <v>273</v>
      </c>
      <c r="M393">
        <f t="shared" si="13"/>
        <v>60</v>
      </c>
      <c r="N393">
        <f t="shared" si="13"/>
        <v>749</v>
      </c>
    </row>
    <row r="394" spans="1:14" x14ac:dyDescent="0.3">
      <c r="A394" s="1"/>
      <c r="B394" s="1"/>
      <c r="C394" t="s">
        <v>49</v>
      </c>
      <c r="D394">
        <v>2294</v>
      </c>
      <c r="E394">
        <v>1000</v>
      </c>
      <c r="F394">
        <v>158</v>
      </c>
      <c r="G394">
        <v>43</v>
      </c>
      <c r="H394">
        <v>1991</v>
      </c>
      <c r="I394" s="1"/>
      <c r="J394">
        <f t="shared" si="14"/>
        <v>5412</v>
      </c>
      <c r="K394">
        <f t="shared" si="13"/>
        <v>2521</v>
      </c>
      <c r="L394">
        <f t="shared" si="13"/>
        <v>335</v>
      </c>
      <c r="M394">
        <f t="shared" si="13"/>
        <v>89</v>
      </c>
      <c r="N394">
        <f t="shared" si="13"/>
        <v>4063</v>
      </c>
    </row>
    <row r="395" spans="1:14" x14ac:dyDescent="0.3">
      <c r="A395" s="1"/>
      <c r="B395" s="1"/>
      <c r="C395" t="s">
        <v>18</v>
      </c>
      <c r="D395">
        <v>2950</v>
      </c>
      <c r="E395">
        <v>3345</v>
      </c>
      <c r="F395">
        <v>1746</v>
      </c>
      <c r="G395">
        <v>127</v>
      </c>
      <c r="H395">
        <v>2798</v>
      </c>
      <c r="I395" s="1"/>
      <c r="J395">
        <f t="shared" si="14"/>
        <v>5283</v>
      </c>
      <c r="K395">
        <f t="shared" si="13"/>
        <v>6931</v>
      </c>
      <c r="L395">
        <f t="shared" si="13"/>
        <v>3036</v>
      </c>
      <c r="M395">
        <f t="shared" si="13"/>
        <v>201</v>
      </c>
      <c r="N395">
        <f t="shared" si="13"/>
        <v>5437</v>
      </c>
    </row>
    <row r="396" spans="1:14" x14ac:dyDescent="0.3">
      <c r="A396" s="1"/>
      <c r="B396" s="1"/>
      <c r="C396" t="s">
        <v>19</v>
      </c>
      <c r="D396">
        <v>899</v>
      </c>
      <c r="E396">
        <v>329</v>
      </c>
      <c r="F396">
        <v>449</v>
      </c>
      <c r="G396">
        <v>51</v>
      </c>
      <c r="H396">
        <v>5092</v>
      </c>
      <c r="I396" s="1"/>
      <c r="J396">
        <f t="shared" si="14"/>
        <v>1251</v>
      </c>
      <c r="K396">
        <f t="shared" ref="K396:K397" si="15">E396+E414</f>
        <v>573</v>
      </c>
      <c r="L396">
        <f t="shared" ref="L396:L397" si="16">F396+F414</f>
        <v>644</v>
      </c>
      <c r="M396">
        <f t="shared" ref="M396:M397" si="17">G396+G414</f>
        <v>76</v>
      </c>
      <c r="N396">
        <f t="shared" ref="N396:N397" si="18">H396+H414</f>
        <v>6059</v>
      </c>
    </row>
    <row r="397" spans="1:14" x14ac:dyDescent="0.3">
      <c r="A397" s="1"/>
      <c r="B397" s="1"/>
      <c r="C397" t="s">
        <v>5</v>
      </c>
      <c r="D397">
        <v>0</v>
      </c>
      <c r="E397">
        <v>0</v>
      </c>
      <c r="F397">
        <v>0</v>
      </c>
      <c r="G397">
        <v>0</v>
      </c>
      <c r="H397">
        <v>12026</v>
      </c>
      <c r="I397" s="1"/>
      <c r="J397">
        <f t="shared" si="14"/>
        <v>0</v>
      </c>
      <c r="K397">
        <f t="shared" si="15"/>
        <v>0</v>
      </c>
      <c r="L397">
        <f t="shared" si="16"/>
        <v>0</v>
      </c>
      <c r="M397">
        <f t="shared" si="17"/>
        <v>0</v>
      </c>
      <c r="N397">
        <f t="shared" si="18"/>
        <v>19068</v>
      </c>
    </row>
    <row r="398" spans="1:14" x14ac:dyDescent="0.3">
      <c r="A398" s="1"/>
      <c r="B398" s="1" t="s">
        <v>51</v>
      </c>
      <c r="C398">
        <v>0</v>
      </c>
      <c r="D398">
        <v>352</v>
      </c>
      <c r="E398">
        <v>246</v>
      </c>
      <c r="F398">
        <v>357</v>
      </c>
      <c r="G398">
        <v>73</v>
      </c>
      <c r="H398">
        <v>1543</v>
      </c>
    </row>
    <row r="399" spans="1:14" x14ac:dyDescent="0.3">
      <c r="A399" s="1"/>
      <c r="B399" s="1"/>
      <c r="C399" t="s">
        <v>40</v>
      </c>
      <c r="D399">
        <v>180</v>
      </c>
      <c r="E399">
        <v>239</v>
      </c>
      <c r="F399">
        <v>231</v>
      </c>
      <c r="G399">
        <v>55</v>
      </c>
      <c r="H399">
        <v>622</v>
      </c>
    </row>
    <row r="400" spans="1:14" x14ac:dyDescent="0.3">
      <c r="A400" s="1"/>
      <c r="B400" s="1"/>
      <c r="C400" t="s">
        <v>41</v>
      </c>
      <c r="D400">
        <v>421</v>
      </c>
      <c r="E400">
        <v>821</v>
      </c>
      <c r="F400">
        <v>1054</v>
      </c>
      <c r="G400">
        <v>90</v>
      </c>
      <c r="H400">
        <v>1634</v>
      </c>
    </row>
    <row r="401" spans="1:14" x14ac:dyDescent="0.3">
      <c r="A401" s="1"/>
      <c r="B401" s="1"/>
      <c r="C401" t="s">
        <v>32</v>
      </c>
      <c r="D401">
        <v>851</v>
      </c>
      <c r="E401">
        <v>963</v>
      </c>
      <c r="F401">
        <v>943</v>
      </c>
      <c r="G401">
        <v>82</v>
      </c>
      <c r="H401">
        <v>1974</v>
      </c>
    </row>
    <row r="402" spans="1:14" x14ac:dyDescent="0.3">
      <c r="A402" s="1"/>
      <c r="B402" s="1"/>
      <c r="C402" t="s">
        <v>42</v>
      </c>
      <c r="D402">
        <v>1269</v>
      </c>
      <c r="E402">
        <v>1226</v>
      </c>
      <c r="F402">
        <v>1007</v>
      </c>
      <c r="G402">
        <v>69</v>
      </c>
      <c r="H402">
        <v>2783</v>
      </c>
    </row>
    <row r="403" spans="1:14" x14ac:dyDescent="0.3">
      <c r="A403" s="1"/>
      <c r="B403" s="1"/>
      <c r="C403" t="s">
        <v>43</v>
      </c>
      <c r="D403">
        <v>1461</v>
      </c>
      <c r="E403">
        <v>2306</v>
      </c>
      <c r="F403">
        <v>1388</v>
      </c>
      <c r="G403">
        <v>193</v>
      </c>
      <c r="H403">
        <v>2836</v>
      </c>
    </row>
    <row r="404" spans="1:14" x14ac:dyDescent="0.3">
      <c r="A404" s="1"/>
      <c r="B404" s="1"/>
      <c r="C404" t="s">
        <v>44</v>
      </c>
      <c r="D404">
        <v>1693</v>
      </c>
      <c r="E404">
        <v>2299</v>
      </c>
      <c r="F404">
        <v>1266</v>
      </c>
      <c r="G404">
        <v>177</v>
      </c>
      <c r="H404">
        <v>2836</v>
      </c>
    </row>
    <row r="405" spans="1:14" x14ac:dyDescent="0.3">
      <c r="A405" s="1"/>
      <c r="B405" s="1"/>
      <c r="C405" t="s">
        <v>35</v>
      </c>
      <c r="D405">
        <v>2295</v>
      </c>
      <c r="E405">
        <v>3223</v>
      </c>
      <c r="F405">
        <v>1198</v>
      </c>
      <c r="G405">
        <v>218</v>
      </c>
      <c r="H405">
        <v>3595</v>
      </c>
    </row>
    <row r="406" spans="1:14" x14ac:dyDescent="0.3">
      <c r="A406" s="1"/>
      <c r="B406" s="1"/>
      <c r="C406" t="s">
        <v>36</v>
      </c>
      <c r="D406">
        <v>3001</v>
      </c>
      <c r="E406">
        <v>4034</v>
      </c>
      <c r="F406">
        <v>1352</v>
      </c>
      <c r="G406">
        <v>244</v>
      </c>
      <c r="H406">
        <v>4474</v>
      </c>
    </row>
    <row r="407" spans="1:14" x14ac:dyDescent="0.3">
      <c r="A407" s="1"/>
      <c r="B407" s="1"/>
      <c r="C407" t="s">
        <v>37</v>
      </c>
      <c r="D407">
        <v>2643</v>
      </c>
      <c r="E407">
        <v>3120</v>
      </c>
      <c r="F407">
        <v>759</v>
      </c>
      <c r="G407">
        <v>193</v>
      </c>
      <c r="H407">
        <v>3579</v>
      </c>
    </row>
    <row r="408" spans="1:14" x14ac:dyDescent="0.3">
      <c r="A408" s="1"/>
      <c r="B408" s="1"/>
      <c r="C408" t="s">
        <v>45</v>
      </c>
      <c r="D408">
        <v>2580</v>
      </c>
      <c r="E408">
        <v>2518</v>
      </c>
      <c r="F408">
        <v>406</v>
      </c>
      <c r="G408">
        <v>146</v>
      </c>
      <c r="H408">
        <v>3052</v>
      </c>
    </row>
    <row r="409" spans="1:14" x14ac:dyDescent="0.3">
      <c r="A409" s="1"/>
      <c r="B409" s="1"/>
      <c r="C409" t="s">
        <v>46</v>
      </c>
      <c r="D409">
        <v>2692</v>
      </c>
      <c r="E409">
        <v>2283</v>
      </c>
      <c r="F409">
        <v>349</v>
      </c>
      <c r="G409">
        <v>118</v>
      </c>
      <c r="H409">
        <v>2423</v>
      </c>
    </row>
    <row r="410" spans="1:14" x14ac:dyDescent="0.3">
      <c r="A410" s="1"/>
      <c r="B410" s="1"/>
      <c r="C410" t="s">
        <v>47</v>
      </c>
      <c r="D410">
        <v>3048</v>
      </c>
      <c r="E410">
        <v>3006</v>
      </c>
      <c r="F410">
        <v>327</v>
      </c>
      <c r="G410">
        <v>92</v>
      </c>
      <c r="H410">
        <v>3130</v>
      </c>
    </row>
    <row r="411" spans="1:14" x14ac:dyDescent="0.3">
      <c r="A411" s="1"/>
      <c r="B411" s="1"/>
      <c r="C411" t="s">
        <v>48</v>
      </c>
      <c r="D411">
        <v>1705</v>
      </c>
      <c r="E411">
        <v>1468</v>
      </c>
      <c r="F411">
        <v>174</v>
      </c>
      <c r="G411">
        <v>32</v>
      </c>
      <c r="H411">
        <v>466</v>
      </c>
    </row>
    <row r="412" spans="1:14" x14ac:dyDescent="0.3">
      <c r="A412" s="1"/>
      <c r="B412" s="1"/>
      <c r="C412" t="s">
        <v>49</v>
      </c>
      <c r="D412">
        <v>3118</v>
      </c>
      <c r="E412">
        <v>1521</v>
      </c>
      <c r="F412">
        <v>177</v>
      </c>
      <c r="G412">
        <v>46</v>
      </c>
      <c r="H412">
        <v>2072</v>
      </c>
    </row>
    <row r="413" spans="1:14" x14ac:dyDescent="0.3">
      <c r="A413" s="1"/>
      <c r="B413" s="1"/>
      <c r="C413" t="s">
        <v>18</v>
      </c>
      <c r="D413">
        <v>2333</v>
      </c>
      <c r="E413">
        <v>3586</v>
      </c>
      <c r="F413">
        <v>1290</v>
      </c>
      <c r="G413">
        <v>74</v>
      </c>
      <c r="H413">
        <v>2639</v>
      </c>
    </row>
    <row r="414" spans="1:14" x14ac:dyDescent="0.3">
      <c r="A414" s="1"/>
      <c r="B414" s="1"/>
      <c r="C414" t="s">
        <v>19</v>
      </c>
      <c r="D414">
        <v>352</v>
      </c>
      <c r="E414">
        <v>244</v>
      </c>
      <c r="F414">
        <v>195</v>
      </c>
      <c r="G414">
        <v>25</v>
      </c>
      <c r="H414">
        <v>967</v>
      </c>
    </row>
    <row r="415" spans="1:14" x14ac:dyDescent="0.3">
      <c r="A415" s="1"/>
      <c r="B415" s="1"/>
      <c r="C415" t="s">
        <v>5</v>
      </c>
      <c r="D415">
        <v>0</v>
      </c>
      <c r="E415">
        <v>0</v>
      </c>
      <c r="F415">
        <v>0</v>
      </c>
      <c r="G415">
        <v>0</v>
      </c>
      <c r="H415">
        <v>7042</v>
      </c>
    </row>
    <row r="416" spans="1:14" x14ac:dyDescent="0.3">
      <c r="A416" s="1"/>
      <c r="B416" s="4" t="s">
        <v>52</v>
      </c>
      <c r="C416">
        <v>0</v>
      </c>
      <c r="D416">
        <v>275</v>
      </c>
      <c r="E416">
        <v>136</v>
      </c>
      <c r="F416">
        <v>221</v>
      </c>
      <c r="G416">
        <v>45</v>
      </c>
      <c r="H416">
        <v>1775</v>
      </c>
      <c r="I416" s="1" t="s">
        <v>60</v>
      </c>
      <c r="J416">
        <f>D416+D434+D470</f>
        <v>461</v>
      </c>
      <c r="K416">
        <f t="shared" ref="K416:O431" si="19">E416+E434+E470</f>
        <v>181</v>
      </c>
      <c r="L416">
        <f t="shared" si="19"/>
        <v>318</v>
      </c>
      <c r="M416">
        <f t="shared" si="19"/>
        <v>81</v>
      </c>
      <c r="N416">
        <f t="shared" si="19"/>
        <v>3177</v>
      </c>
    </row>
    <row r="417" spans="1:14" x14ac:dyDescent="0.3">
      <c r="A417" s="1"/>
      <c r="B417" s="4"/>
      <c r="C417" t="s">
        <v>40</v>
      </c>
      <c r="D417">
        <v>156</v>
      </c>
      <c r="E417">
        <v>141</v>
      </c>
      <c r="F417">
        <v>185</v>
      </c>
      <c r="G417">
        <v>25</v>
      </c>
      <c r="H417">
        <v>899</v>
      </c>
      <c r="I417" s="1"/>
      <c r="J417">
        <f t="shared" ref="J417:J433" si="20">D417+D435+D471</f>
        <v>216</v>
      </c>
      <c r="K417">
        <f t="shared" si="19"/>
        <v>182</v>
      </c>
      <c r="L417">
        <f t="shared" si="19"/>
        <v>246</v>
      </c>
      <c r="M417">
        <f t="shared" si="19"/>
        <v>46</v>
      </c>
      <c r="N417">
        <f t="shared" si="19"/>
        <v>1343</v>
      </c>
    </row>
    <row r="418" spans="1:14" x14ac:dyDescent="0.3">
      <c r="A418" s="1"/>
      <c r="B418" s="4"/>
      <c r="C418" t="s">
        <v>41</v>
      </c>
      <c r="D418">
        <v>416</v>
      </c>
      <c r="E418">
        <v>684</v>
      </c>
      <c r="F418">
        <v>953</v>
      </c>
      <c r="G418">
        <v>89</v>
      </c>
      <c r="H418">
        <v>3381</v>
      </c>
      <c r="I418" s="1"/>
      <c r="J418">
        <f t="shared" si="20"/>
        <v>656</v>
      </c>
      <c r="K418">
        <f t="shared" si="19"/>
        <v>850</v>
      </c>
      <c r="L418">
        <f t="shared" si="19"/>
        <v>1260</v>
      </c>
      <c r="M418">
        <f t="shared" si="19"/>
        <v>141</v>
      </c>
      <c r="N418">
        <f t="shared" si="19"/>
        <v>4742</v>
      </c>
    </row>
    <row r="419" spans="1:14" x14ac:dyDescent="0.3">
      <c r="A419" s="1"/>
      <c r="B419" s="4"/>
      <c r="C419" t="s">
        <v>32</v>
      </c>
      <c r="D419">
        <v>1008</v>
      </c>
      <c r="E419">
        <v>723</v>
      </c>
      <c r="F419">
        <v>839</v>
      </c>
      <c r="G419">
        <v>114</v>
      </c>
      <c r="H419">
        <v>5385</v>
      </c>
      <c r="I419" s="1"/>
      <c r="J419">
        <f t="shared" si="20"/>
        <v>1344</v>
      </c>
      <c r="K419">
        <f t="shared" si="19"/>
        <v>901</v>
      </c>
      <c r="L419">
        <f t="shared" si="19"/>
        <v>1069</v>
      </c>
      <c r="M419">
        <f t="shared" si="19"/>
        <v>172</v>
      </c>
      <c r="N419">
        <f t="shared" si="19"/>
        <v>7092</v>
      </c>
    </row>
    <row r="420" spans="1:14" x14ac:dyDescent="0.3">
      <c r="A420" s="1"/>
      <c r="B420" s="4"/>
      <c r="C420" t="s">
        <v>42</v>
      </c>
      <c r="D420">
        <v>1698</v>
      </c>
      <c r="E420">
        <v>995</v>
      </c>
      <c r="F420">
        <v>903</v>
      </c>
      <c r="G420">
        <v>91</v>
      </c>
      <c r="H420">
        <v>8428</v>
      </c>
      <c r="I420" s="1"/>
      <c r="J420">
        <f t="shared" si="20"/>
        <v>2093</v>
      </c>
      <c r="K420">
        <f t="shared" si="19"/>
        <v>1204</v>
      </c>
      <c r="L420">
        <f t="shared" si="19"/>
        <v>1135</v>
      </c>
      <c r="M420">
        <f t="shared" si="19"/>
        <v>138</v>
      </c>
      <c r="N420">
        <f t="shared" si="19"/>
        <v>10610</v>
      </c>
    </row>
    <row r="421" spans="1:14" x14ac:dyDescent="0.3">
      <c r="A421" s="1"/>
      <c r="B421" s="4"/>
      <c r="C421" t="s">
        <v>43</v>
      </c>
      <c r="D421">
        <v>1806</v>
      </c>
      <c r="E421">
        <v>1546</v>
      </c>
      <c r="F421">
        <v>1033</v>
      </c>
      <c r="G421">
        <v>214</v>
      </c>
      <c r="H421">
        <v>5879</v>
      </c>
      <c r="I421" s="1"/>
      <c r="J421">
        <f t="shared" si="20"/>
        <v>2416</v>
      </c>
      <c r="K421">
        <f t="shared" si="19"/>
        <v>1889</v>
      </c>
      <c r="L421">
        <f t="shared" si="19"/>
        <v>1310</v>
      </c>
      <c r="M421">
        <f t="shared" si="19"/>
        <v>314</v>
      </c>
      <c r="N421">
        <f t="shared" si="19"/>
        <v>7971</v>
      </c>
    </row>
    <row r="422" spans="1:14" x14ac:dyDescent="0.3">
      <c r="A422" s="1"/>
      <c r="B422" s="4"/>
      <c r="C422" t="s">
        <v>44</v>
      </c>
      <c r="D422">
        <v>1821</v>
      </c>
      <c r="E422">
        <v>1265</v>
      </c>
      <c r="F422">
        <v>820</v>
      </c>
      <c r="G422">
        <v>203</v>
      </c>
      <c r="H422">
        <v>4876</v>
      </c>
      <c r="I422" s="1"/>
      <c r="J422">
        <f t="shared" si="20"/>
        <v>2575</v>
      </c>
      <c r="K422">
        <f t="shared" si="19"/>
        <v>1600</v>
      </c>
      <c r="L422">
        <f t="shared" si="19"/>
        <v>1037</v>
      </c>
      <c r="M422">
        <f t="shared" si="19"/>
        <v>298</v>
      </c>
      <c r="N422">
        <f t="shared" si="19"/>
        <v>6926</v>
      </c>
    </row>
    <row r="423" spans="1:14" x14ac:dyDescent="0.3">
      <c r="A423" s="1"/>
      <c r="B423" s="4"/>
      <c r="C423" t="s">
        <v>35</v>
      </c>
      <c r="D423">
        <v>2218</v>
      </c>
      <c r="E423">
        <v>1530</v>
      </c>
      <c r="F423">
        <v>717</v>
      </c>
      <c r="G423">
        <v>214</v>
      </c>
      <c r="H423">
        <v>5689</v>
      </c>
      <c r="I423" s="1"/>
      <c r="J423">
        <f t="shared" si="20"/>
        <v>3195</v>
      </c>
      <c r="K423">
        <f t="shared" si="19"/>
        <v>1934</v>
      </c>
      <c r="L423">
        <f t="shared" si="19"/>
        <v>958</v>
      </c>
      <c r="M423">
        <f t="shared" si="19"/>
        <v>330</v>
      </c>
      <c r="N423">
        <f t="shared" si="19"/>
        <v>8445</v>
      </c>
    </row>
    <row r="424" spans="1:14" x14ac:dyDescent="0.3">
      <c r="A424" s="1"/>
      <c r="B424" s="4"/>
      <c r="C424" t="s">
        <v>36</v>
      </c>
      <c r="D424">
        <v>2725</v>
      </c>
      <c r="E424">
        <v>1562</v>
      </c>
      <c r="F424">
        <v>746</v>
      </c>
      <c r="G424">
        <v>206</v>
      </c>
      <c r="H424">
        <v>6148</v>
      </c>
      <c r="I424" s="1"/>
      <c r="J424">
        <f t="shared" si="20"/>
        <v>4217</v>
      </c>
      <c r="K424">
        <f t="shared" si="19"/>
        <v>2040</v>
      </c>
      <c r="L424">
        <f t="shared" si="19"/>
        <v>1019</v>
      </c>
      <c r="M424">
        <f t="shared" si="19"/>
        <v>348</v>
      </c>
      <c r="N424">
        <f t="shared" si="19"/>
        <v>9659</v>
      </c>
    </row>
    <row r="425" spans="1:14" x14ac:dyDescent="0.3">
      <c r="A425" s="1"/>
      <c r="B425" s="4"/>
      <c r="C425" t="s">
        <v>37</v>
      </c>
      <c r="D425">
        <v>2035</v>
      </c>
      <c r="E425">
        <v>1001</v>
      </c>
      <c r="F425">
        <v>328</v>
      </c>
      <c r="G425">
        <v>120</v>
      </c>
      <c r="H425">
        <v>4250</v>
      </c>
      <c r="I425" s="1"/>
      <c r="J425">
        <f t="shared" si="20"/>
        <v>3355</v>
      </c>
      <c r="K425">
        <f t="shared" si="19"/>
        <v>1399</v>
      </c>
      <c r="L425">
        <f t="shared" si="19"/>
        <v>456</v>
      </c>
      <c r="M425">
        <f t="shared" si="19"/>
        <v>199</v>
      </c>
      <c r="N425">
        <f t="shared" si="19"/>
        <v>7229</v>
      </c>
    </row>
    <row r="426" spans="1:14" x14ac:dyDescent="0.3">
      <c r="A426" s="1"/>
      <c r="B426" s="4"/>
      <c r="C426" t="s">
        <v>45</v>
      </c>
      <c r="D426">
        <v>1861</v>
      </c>
      <c r="E426">
        <v>698</v>
      </c>
      <c r="F426">
        <v>179</v>
      </c>
      <c r="G426">
        <v>99</v>
      </c>
      <c r="H426">
        <v>3398</v>
      </c>
      <c r="I426" s="1"/>
      <c r="J426">
        <f t="shared" si="20"/>
        <v>3175</v>
      </c>
      <c r="K426">
        <f t="shared" si="19"/>
        <v>956</v>
      </c>
      <c r="L426">
        <f t="shared" si="19"/>
        <v>252</v>
      </c>
      <c r="M426">
        <f t="shared" si="19"/>
        <v>183</v>
      </c>
      <c r="N426">
        <f t="shared" si="19"/>
        <v>6082</v>
      </c>
    </row>
    <row r="427" spans="1:14" x14ac:dyDescent="0.3">
      <c r="A427" s="1"/>
      <c r="B427" s="4"/>
      <c r="C427" t="s">
        <v>46</v>
      </c>
      <c r="D427">
        <v>1746</v>
      </c>
      <c r="E427">
        <v>557</v>
      </c>
      <c r="F427">
        <v>151</v>
      </c>
      <c r="G427">
        <v>73</v>
      </c>
      <c r="H427">
        <v>2371</v>
      </c>
      <c r="I427" s="1"/>
      <c r="J427">
        <f t="shared" si="20"/>
        <v>3102</v>
      </c>
      <c r="K427">
        <f t="shared" si="19"/>
        <v>751</v>
      </c>
      <c r="L427">
        <f t="shared" si="19"/>
        <v>236</v>
      </c>
      <c r="M427">
        <f t="shared" si="19"/>
        <v>140</v>
      </c>
      <c r="N427">
        <f t="shared" si="19"/>
        <v>4361</v>
      </c>
    </row>
    <row r="428" spans="1:14" x14ac:dyDescent="0.3">
      <c r="A428" s="1"/>
      <c r="B428" s="4"/>
      <c r="C428" t="s">
        <v>47</v>
      </c>
      <c r="D428">
        <v>1693</v>
      </c>
      <c r="E428">
        <v>608</v>
      </c>
      <c r="F428">
        <v>88</v>
      </c>
      <c r="G428">
        <v>48</v>
      </c>
      <c r="H428">
        <v>2732</v>
      </c>
      <c r="I428" s="1"/>
      <c r="J428">
        <f t="shared" si="20"/>
        <v>3196</v>
      </c>
      <c r="K428">
        <f t="shared" si="19"/>
        <v>879</v>
      </c>
      <c r="L428">
        <f t="shared" si="19"/>
        <v>140</v>
      </c>
      <c r="M428">
        <f t="shared" si="19"/>
        <v>97</v>
      </c>
      <c r="N428">
        <f t="shared" si="19"/>
        <v>5355</v>
      </c>
    </row>
    <row r="429" spans="1:14" x14ac:dyDescent="0.3">
      <c r="A429" s="1"/>
      <c r="B429" s="4"/>
      <c r="C429" t="s">
        <v>48</v>
      </c>
      <c r="D429">
        <v>720</v>
      </c>
      <c r="E429">
        <v>271</v>
      </c>
      <c r="F429">
        <v>41</v>
      </c>
      <c r="G429">
        <v>21</v>
      </c>
      <c r="H429">
        <v>166</v>
      </c>
      <c r="I429" s="1"/>
      <c r="J429">
        <f t="shared" si="20"/>
        <v>1400</v>
      </c>
      <c r="K429">
        <f t="shared" si="19"/>
        <v>401</v>
      </c>
      <c r="L429">
        <f t="shared" si="19"/>
        <v>63</v>
      </c>
      <c r="M429">
        <f t="shared" si="19"/>
        <v>29</v>
      </c>
      <c r="N429">
        <f t="shared" si="19"/>
        <v>328</v>
      </c>
    </row>
    <row r="430" spans="1:14" x14ac:dyDescent="0.3">
      <c r="A430" s="1"/>
      <c r="B430" s="4"/>
      <c r="C430" t="s">
        <v>49</v>
      </c>
      <c r="D430">
        <v>983</v>
      </c>
      <c r="E430">
        <v>224</v>
      </c>
      <c r="F430">
        <v>77</v>
      </c>
      <c r="G430">
        <v>16</v>
      </c>
      <c r="H430">
        <v>1263</v>
      </c>
      <c r="I430" s="1"/>
      <c r="J430">
        <f t="shared" si="20"/>
        <v>1904</v>
      </c>
      <c r="K430">
        <f t="shared" si="19"/>
        <v>361</v>
      </c>
      <c r="L430">
        <f t="shared" si="19"/>
        <v>123</v>
      </c>
      <c r="M430">
        <f t="shared" si="19"/>
        <v>33</v>
      </c>
      <c r="N430">
        <f t="shared" si="19"/>
        <v>2443</v>
      </c>
    </row>
    <row r="431" spans="1:14" x14ac:dyDescent="0.3">
      <c r="A431" s="1"/>
      <c r="B431" s="4"/>
      <c r="C431" t="s">
        <v>18</v>
      </c>
      <c r="D431">
        <v>1595</v>
      </c>
      <c r="E431">
        <v>1041</v>
      </c>
      <c r="F431">
        <v>725</v>
      </c>
      <c r="G431">
        <v>70</v>
      </c>
      <c r="H431">
        <v>1841</v>
      </c>
      <c r="I431" s="1"/>
      <c r="J431">
        <f t="shared" si="20"/>
        <v>2598</v>
      </c>
      <c r="K431">
        <f t="shared" si="19"/>
        <v>1376</v>
      </c>
      <c r="L431">
        <f t="shared" si="19"/>
        <v>945</v>
      </c>
      <c r="M431">
        <f t="shared" si="19"/>
        <v>92</v>
      </c>
      <c r="N431">
        <f t="shared" si="19"/>
        <v>3080</v>
      </c>
    </row>
    <row r="432" spans="1:14" x14ac:dyDescent="0.3">
      <c r="A432" s="1"/>
      <c r="B432" s="4"/>
      <c r="C432" t="s">
        <v>19</v>
      </c>
      <c r="D432">
        <v>338</v>
      </c>
      <c r="E432">
        <v>121</v>
      </c>
      <c r="F432">
        <v>180</v>
      </c>
      <c r="G432">
        <v>35</v>
      </c>
      <c r="H432">
        <v>2679</v>
      </c>
      <c r="I432" s="1"/>
      <c r="J432">
        <f t="shared" si="20"/>
        <v>438</v>
      </c>
      <c r="K432">
        <f t="shared" ref="K432:K433" si="21">E432+E450+E486</f>
        <v>155</v>
      </c>
      <c r="L432">
        <f t="shared" ref="L432:L433" si="22">F432+F450+F486</f>
        <v>226</v>
      </c>
      <c r="M432">
        <f t="shared" ref="M432:M433" si="23">G432+G450+G486</f>
        <v>46</v>
      </c>
      <c r="N432">
        <f t="shared" ref="N432:O433" si="24">H432+H450+H486</f>
        <v>3452</v>
      </c>
    </row>
    <row r="433" spans="1:14" x14ac:dyDescent="0.3">
      <c r="A433" s="1"/>
      <c r="B433" s="4"/>
      <c r="C433" t="s">
        <v>5</v>
      </c>
      <c r="D433">
        <v>0</v>
      </c>
      <c r="E433">
        <v>0</v>
      </c>
      <c r="F433">
        <v>0</v>
      </c>
      <c r="G433">
        <v>0</v>
      </c>
      <c r="H433">
        <v>10250</v>
      </c>
      <c r="I433" s="1"/>
      <c r="J433">
        <f t="shared" si="20"/>
        <v>0</v>
      </c>
      <c r="K433">
        <f t="shared" si="21"/>
        <v>0</v>
      </c>
      <c r="L433">
        <f t="shared" si="22"/>
        <v>0</v>
      </c>
      <c r="M433">
        <f t="shared" si="23"/>
        <v>0</v>
      </c>
      <c r="N433">
        <f t="shared" si="24"/>
        <v>16836</v>
      </c>
    </row>
    <row r="434" spans="1:14" x14ac:dyDescent="0.3">
      <c r="A434" s="1"/>
      <c r="B434" s="1" t="s">
        <v>53</v>
      </c>
      <c r="C434">
        <v>0</v>
      </c>
      <c r="D434">
        <v>186</v>
      </c>
      <c r="E434">
        <v>45</v>
      </c>
      <c r="F434">
        <v>97</v>
      </c>
      <c r="G434">
        <v>36</v>
      </c>
      <c r="H434">
        <v>1394</v>
      </c>
    </row>
    <row r="435" spans="1:14" x14ac:dyDescent="0.3">
      <c r="A435" s="1"/>
      <c r="B435" s="1"/>
      <c r="C435" t="s">
        <v>40</v>
      </c>
      <c r="D435">
        <v>60</v>
      </c>
      <c r="E435">
        <v>41</v>
      </c>
      <c r="F435">
        <v>61</v>
      </c>
      <c r="G435">
        <v>21</v>
      </c>
      <c r="H435">
        <v>444</v>
      </c>
    </row>
    <row r="436" spans="1:14" x14ac:dyDescent="0.3">
      <c r="A436" s="1"/>
      <c r="B436" s="1"/>
      <c r="C436" t="s">
        <v>41</v>
      </c>
      <c r="D436">
        <v>237</v>
      </c>
      <c r="E436">
        <v>166</v>
      </c>
      <c r="F436">
        <v>302</v>
      </c>
      <c r="G436">
        <v>52</v>
      </c>
      <c r="H436">
        <v>1353</v>
      </c>
    </row>
    <row r="437" spans="1:14" x14ac:dyDescent="0.3">
      <c r="A437" s="1"/>
      <c r="B437" s="1"/>
      <c r="C437" t="s">
        <v>32</v>
      </c>
      <c r="D437">
        <v>328</v>
      </c>
      <c r="E437">
        <v>173</v>
      </c>
      <c r="F437">
        <v>226</v>
      </c>
      <c r="G437">
        <v>58</v>
      </c>
      <c r="H437">
        <v>1684</v>
      </c>
    </row>
    <row r="438" spans="1:14" x14ac:dyDescent="0.3">
      <c r="A438" s="1"/>
      <c r="B438" s="1"/>
      <c r="C438" t="s">
        <v>42</v>
      </c>
      <c r="D438">
        <v>391</v>
      </c>
      <c r="E438">
        <v>206</v>
      </c>
      <c r="F438">
        <v>227</v>
      </c>
      <c r="G438">
        <v>47</v>
      </c>
      <c r="H438">
        <v>2145</v>
      </c>
    </row>
    <row r="439" spans="1:14" x14ac:dyDescent="0.3">
      <c r="A439" s="1"/>
      <c r="B439" s="1"/>
      <c r="C439" t="s">
        <v>43</v>
      </c>
      <c r="D439">
        <v>607</v>
      </c>
      <c r="E439">
        <v>339</v>
      </c>
      <c r="F439">
        <v>273</v>
      </c>
      <c r="G439">
        <v>100</v>
      </c>
      <c r="H439">
        <v>2070</v>
      </c>
    </row>
    <row r="440" spans="1:14" x14ac:dyDescent="0.3">
      <c r="A440" s="1"/>
      <c r="B440" s="1"/>
      <c r="C440" t="s">
        <v>44</v>
      </c>
      <c r="D440">
        <v>748</v>
      </c>
      <c r="E440">
        <v>327</v>
      </c>
      <c r="F440">
        <v>213</v>
      </c>
      <c r="G440">
        <v>95</v>
      </c>
      <c r="H440">
        <v>2021</v>
      </c>
    </row>
    <row r="441" spans="1:14" x14ac:dyDescent="0.3">
      <c r="A441" s="1"/>
      <c r="B441" s="1"/>
      <c r="C441" t="s">
        <v>35</v>
      </c>
      <c r="D441">
        <v>961</v>
      </c>
      <c r="E441">
        <v>401</v>
      </c>
      <c r="F441">
        <v>235</v>
      </c>
      <c r="G441">
        <v>116</v>
      </c>
      <c r="H441">
        <v>2728</v>
      </c>
    </row>
    <row r="442" spans="1:14" x14ac:dyDescent="0.3">
      <c r="A442" s="1"/>
      <c r="B442" s="1"/>
      <c r="C442" t="s">
        <v>36</v>
      </c>
      <c r="D442">
        <v>1485</v>
      </c>
      <c r="E442">
        <v>470</v>
      </c>
      <c r="F442">
        <v>267</v>
      </c>
      <c r="G442">
        <v>142</v>
      </c>
      <c r="H442">
        <v>3489</v>
      </c>
    </row>
    <row r="443" spans="1:14" x14ac:dyDescent="0.3">
      <c r="A443" s="1"/>
      <c r="B443" s="1"/>
      <c r="C443" t="s">
        <v>37</v>
      </c>
      <c r="D443">
        <v>1310</v>
      </c>
      <c r="E443">
        <v>391</v>
      </c>
      <c r="F443">
        <v>128</v>
      </c>
      <c r="G443">
        <v>79</v>
      </c>
      <c r="H443">
        <v>2960</v>
      </c>
    </row>
    <row r="444" spans="1:14" x14ac:dyDescent="0.3">
      <c r="A444" s="1"/>
      <c r="B444" s="1"/>
      <c r="C444" t="s">
        <v>45</v>
      </c>
      <c r="D444">
        <v>1308</v>
      </c>
      <c r="E444">
        <v>251</v>
      </c>
      <c r="F444">
        <v>70</v>
      </c>
      <c r="G444">
        <v>84</v>
      </c>
      <c r="H444">
        <v>2675</v>
      </c>
    </row>
    <row r="445" spans="1:14" x14ac:dyDescent="0.3">
      <c r="A445" s="1"/>
      <c r="B445" s="1"/>
      <c r="C445" t="s">
        <v>46</v>
      </c>
      <c r="D445">
        <v>1351</v>
      </c>
      <c r="E445">
        <v>194</v>
      </c>
      <c r="F445">
        <v>85</v>
      </c>
      <c r="G445">
        <v>67</v>
      </c>
      <c r="H445">
        <v>1980</v>
      </c>
    </row>
    <row r="446" spans="1:14" x14ac:dyDescent="0.3">
      <c r="A446" s="1"/>
      <c r="B446" s="1"/>
      <c r="C446" t="s">
        <v>47</v>
      </c>
      <c r="D446">
        <v>1494</v>
      </c>
      <c r="E446">
        <v>265</v>
      </c>
      <c r="F446">
        <v>52</v>
      </c>
      <c r="G446">
        <v>49</v>
      </c>
      <c r="H446">
        <v>2615</v>
      </c>
    </row>
    <row r="447" spans="1:14" x14ac:dyDescent="0.3">
      <c r="A447" s="1"/>
      <c r="B447" s="1"/>
      <c r="C447" t="s">
        <v>48</v>
      </c>
      <c r="D447">
        <v>673</v>
      </c>
      <c r="E447">
        <v>127</v>
      </c>
      <c r="F447">
        <v>22</v>
      </c>
      <c r="G447">
        <v>8</v>
      </c>
      <c r="H447">
        <v>156</v>
      </c>
    </row>
    <row r="448" spans="1:14" x14ac:dyDescent="0.3">
      <c r="A448" s="1"/>
      <c r="B448" s="1"/>
      <c r="C448" t="s">
        <v>49</v>
      </c>
      <c r="D448">
        <v>916</v>
      </c>
      <c r="E448">
        <v>137</v>
      </c>
      <c r="F448">
        <v>46</v>
      </c>
      <c r="G448">
        <v>17</v>
      </c>
      <c r="H448">
        <v>1180</v>
      </c>
    </row>
    <row r="449" spans="1:14" x14ac:dyDescent="0.3">
      <c r="A449" s="1"/>
      <c r="B449" s="1"/>
      <c r="C449" t="s">
        <v>18</v>
      </c>
      <c r="D449">
        <v>993</v>
      </c>
      <c r="E449">
        <v>329</v>
      </c>
      <c r="F449">
        <v>220</v>
      </c>
      <c r="G449">
        <v>22</v>
      </c>
      <c r="H449">
        <v>1235</v>
      </c>
    </row>
    <row r="450" spans="1:14" x14ac:dyDescent="0.3">
      <c r="A450" s="1"/>
      <c r="B450" s="1"/>
      <c r="C450" t="s">
        <v>19</v>
      </c>
      <c r="D450">
        <v>100</v>
      </c>
      <c r="E450">
        <v>34</v>
      </c>
      <c r="F450">
        <v>46</v>
      </c>
      <c r="G450">
        <v>11</v>
      </c>
      <c r="H450">
        <v>765</v>
      </c>
    </row>
    <row r="451" spans="1:14" x14ac:dyDescent="0.3">
      <c r="A451" s="1"/>
      <c r="B451" s="1"/>
      <c r="C451" t="s">
        <v>5</v>
      </c>
      <c r="D451">
        <v>0</v>
      </c>
      <c r="E451">
        <v>0</v>
      </c>
      <c r="F451">
        <v>0</v>
      </c>
      <c r="G451">
        <v>0</v>
      </c>
      <c r="H451">
        <v>6539</v>
      </c>
    </row>
    <row r="452" spans="1:14" x14ac:dyDescent="0.3">
      <c r="A452" s="1"/>
      <c r="B452" s="1" t="s">
        <v>54</v>
      </c>
      <c r="C452">
        <v>0</v>
      </c>
      <c r="D452">
        <v>869</v>
      </c>
      <c r="E452">
        <v>109</v>
      </c>
      <c r="F452">
        <v>355</v>
      </c>
      <c r="G452">
        <v>544</v>
      </c>
      <c r="H452">
        <v>8072</v>
      </c>
      <c r="I452" s="1" t="s">
        <v>61</v>
      </c>
      <c r="J452">
        <v>869</v>
      </c>
      <c r="K452">
        <v>109</v>
      </c>
      <c r="L452">
        <v>355</v>
      </c>
      <c r="M452">
        <v>544</v>
      </c>
      <c r="N452">
        <v>8072</v>
      </c>
    </row>
    <row r="453" spans="1:14" x14ac:dyDescent="0.3">
      <c r="A453" s="1"/>
      <c r="B453" s="1"/>
      <c r="C453" t="s">
        <v>40</v>
      </c>
      <c r="D453">
        <v>230</v>
      </c>
      <c r="E453">
        <v>133</v>
      </c>
      <c r="F453">
        <v>216</v>
      </c>
      <c r="G453">
        <v>107</v>
      </c>
      <c r="H453">
        <v>1507</v>
      </c>
      <c r="I453" s="1"/>
      <c r="J453">
        <v>230</v>
      </c>
      <c r="K453">
        <v>133</v>
      </c>
      <c r="L453">
        <v>216</v>
      </c>
      <c r="M453">
        <v>107</v>
      </c>
      <c r="N453">
        <v>1507</v>
      </c>
    </row>
    <row r="454" spans="1:14" x14ac:dyDescent="0.3">
      <c r="A454" s="1"/>
      <c r="B454" s="1"/>
      <c r="C454" t="s">
        <v>41</v>
      </c>
      <c r="D454">
        <v>483</v>
      </c>
      <c r="E454">
        <v>354</v>
      </c>
      <c r="F454">
        <v>769</v>
      </c>
      <c r="G454">
        <v>206</v>
      </c>
      <c r="H454">
        <v>3041</v>
      </c>
      <c r="I454" s="1"/>
      <c r="J454">
        <v>483</v>
      </c>
      <c r="K454">
        <v>354</v>
      </c>
      <c r="L454">
        <v>769</v>
      </c>
      <c r="M454">
        <v>206</v>
      </c>
      <c r="N454">
        <v>3041</v>
      </c>
    </row>
    <row r="455" spans="1:14" x14ac:dyDescent="0.3">
      <c r="A455" s="1"/>
      <c r="B455" s="1"/>
      <c r="C455" t="s">
        <v>32</v>
      </c>
      <c r="D455">
        <v>723</v>
      </c>
      <c r="E455">
        <v>269</v>
      </c>
      <c r="F455">
        <v>462</v>
      </c>
      <c r="G455">
        <v>159</v>
      </c>
      <c r="H455">
        <v>3094</v>
      </c>
      <c r="I455" s="1"/>
      <c r="J455">
        <v>723</v>
      </c>
      <c r="K455">
        <v>269</v>
      </c>
      <c r="L455">
        <v>462</v>
      </c>
      <c r="M455">
        <v>159</v>
      </c>
      <c r="N455">
        <v>3094</v>
      </c>
    </row>
    <row r="456" spans="1:14" x14ac:dyDescent="0.3">
      <c r="A456" s="1"/>
      <c r="B456" s="1"/>
      <c r="C456" t="s">
        <v>42</v>
      </c>
      <c r="D456">
        <v>747</v>
      </c>
      <c r="E456">
        <v>355</v>
      </c>
      <c r="F456">
        <v>429</v>
      </c>
      <c r="G456">
        <v>157</v>
      </c>
      <c r="H456">
        <v>3159</v>
      </c>
      <c r="I456" s="1"/>
      <c r="J456">
        <v>747</v>
      </c>
      <c r="K456">
        <v>355</v>
      </c>
      <c r="L456">
        <v>429</v>
      </c>
      <c r="M456">
        <v>157</v>
      </c>
      <c r="N456">
        <v>3159</v>
      </c>
    </row>
    <row r="457" spans="1:14" x14ac:dyDescent="0.3">
      <c r="A457" s="1"/>
      <c r="B457" s="1"/>
      <c r="C457" t="s">
        <v>43</v>
      </c>
      <c r="D457">
        <v>1173</v>
      </c>
      <c r="E457">
        <v>514</v>
      </c>
      <c r="F457">
        <v>420</v>
      </c>
      <c r="G457">
        <v>246</v>
      </c>
      <c r="H457">
        <v>3270</v>
      </c>
      <c r="I457" s="1"/>
      <c r="J457">
        <v>1173</v>
      </c>
      <c r="K457">
        <v>514</v>
      </c>
      <c r="L457">
        <v>420</v>
      </c>
      <c r="M457">
        <v>246</v>
      </c>
      <c r="N457">
        <v>3270</v>
      </c>
    </row>
    <row r="458" spans="1:14" x14ac:dyDescent="0.3">
      <c r="A458" s="1"/>
      <c r="B458" s="1"/>
      <c r="C458" t="s">
        <v>44</v>
      </c>
      <c r="D458">
        <v>1283</v>
      </c>
      <c r="E458">
        <v>415</v>
      </c>
      <c r="F458">
        <v>319</v>
      </c>
      <c r="G458">
        <v>217</v>
      </c>
      <c r="H458">
        <v>3297</v>
      </c>
      <c r="I458" s="1"/>
      <c r="J458">
        <v>1283</v>
      </c>
      <c r="K458">
        <v>415</v>
      </c>
      <c r="L458">
        <v>319</v>
      </c>
      <c r="M458">
        <v>217</v>
      </c>
      <c r="N458">
        <v>3297</v>
      </c>
    </row>
    <row r="459" spans="1:14" x14ac:dyDescent="0.3">
      <c r="A459" s="1"/>
      <c r="B459" s="1"/>
      <c r="C459" t="s">
        <v>35</v>
      </c>
      <c r="D459">
        <v>1682</v>
      </c>
      <c r="E459">
        <v>641</v>
      </c>
      <c r="F459">
        <v>323</v>
      </c>
      <c r="G459">
        <v>225</v>
      </c>
      <c r="H459">
        <v>3919</v>
      </c>
      <c r="I459" s="1"/>
      <c r="J459">
        <v>1682</v>
      </c>
      <c r="K459">
        <v>641</v>
      </c>
      <c r="L459">
        <v>323</v>
      </c>
      <c r="M459">
        <v>225</v>
      </c>
      <c r="N459">
        <v>3919</v>
      </c>
    </row>
    <row r="460" spans="1:14" x14ac:dyDescent="0.3">
      <c r="A460" s="1"/>
      <c r="B460" s="1"/>
      <c r="C460" t="s">
        <v>36</v>
      </c>
      <c r="D460">
        <v>2566</v>
      </c>
      <c r="E460">
        <v>678</v>
      </c>
      <c r="F460">
        <v>339</v>
      </c>
      <c r="G460">
        <v>213</v>
      </c>
      <c r="H460">
        <v>4892</v>
      </c>
      <c r="I460" s="1"/>
      <c r="J460">
        <v>2566</v>
      </c>
      <c r="K460">
        <v>678</v>
      </c>
      <c r="L460">
        <v>339</v>
      </c>
      <c r="M460">
        <v>213</v>
      </c>
      <c r="N460">
        <v>4892</v>
      </c>
    </row>
    <row r="461" spans="1:14" x14ac:dyDescent="0.3">
      <c r="A461" s="1"/>
      <c r="B461" s="1"/>
      <c r="C461" t="s">
        <v>37</v>
      </c>
      <c r="D461">
        <v>2153</v>
      </c>
      <c r="E461">
        <v>682</v>
      </c>
      <c r="F461">
        <v>169</v>
      </c>
      <c r="G461">
        <v>174</v>
      </c>
      <c r="H461">
        <v>4348</v>
      </c>
      <c r="I461" s="1"/>
      <c r="J461">
        <v>2153</v>
      </c>
      <c r="K461">
        <v>682</v>
      </c>
      <c r="L461">
        <v>169</v>
      </c>
      <c r="M461">
        <v>174</v>
      </c>
      <c r="N461">
        <v>4348</v>
      </c>
    </row>
    <row r="462" spans="1:14" x14ac:dyDescent="0.3">
      <c r="A462" s="1"/>
      <c r="B462" s="1"/>
      <c r="C462" t="s">
        <v>45</v>
      </c>
      <c r="D462">
        <v>2341</v>
      </c>
      <c r="E462">
        <v>442</v>
      </c>
      <c r="F462">
        <v>120</v>
      </c>
      <c r="G462">
        <v>126</v>
      </c>
      <c r="H462">
        <v>3984</v>
      </c>
      <c r="I462" s="1"/>
      <c r="J462">
        <v>2341</v>
      </c>
      <c r="K462">
        <v>442</v>
      </c>
      <c r="L462">
        <v>120</v>
      </c>
      <c r="M462">
        <v>126</v>
      </c>
      <c r="N462">
        <v>3984</v>
      </c>
    </row>
    <row r="463" spans="1:14" x14ac:dyDescent="0.3">
      <c r="A463" s="1"/>
      <c r="B463" s="1"/>
      <c r="C463" t="s">
        <v>46</v>
      </c>
      <c r="D463">
        <v>2427</v>
      </c>
      <c r="E463">
        <v>429</v>
      </c>
      <c r="F463">
        <v>113</v>
      </c>
      <c r="G463">
        <v>109</v>
      </c>
      <c r="H463">
        <v>3280</v>
      </c>
      <c r="I463" s="1"/>
      <c r="J463">
        <v>2427</v>
      </c>
      <c r="K463">
        <v>429</v>
      </c>
      <c r="L463">
        <v>113</v>
      </c>
      <c r="M463">
        <v>109</v>
      </c>
      <c r="N463">
        <v>3280</v>
      </c>
    </row>
    <row r="464" spans="1:14" x14ac:dyDescent="0.3">
      <c r="A464" s="1"/>
      <c r="B464" s="1"/>
      <c r="C464" t="s">
        <v>47</v>
      </c>
      <c r="D464">
        <v>2757</v>
      </c>
      <c r="E464">
        <v>540</v>
      </c>
      <c r="F464">
        <v>80</v>
      </c>
      <c r="G464">
        <v>118</v>
      </c>
      <c r="H464">
        <v>5056</v>
      </c>
      <c r="I464" s="1"/>
      <c r="J464">
        <v>2757</v>
      </c>
      <c r="K464">
        <v>540</v>
      </c>
      <c r="L464">
        <v>80</v>
      </c>
      <c r="M464">
        <v>118</v>
      </c>
      <c r="N464">
        <v>5056</v>
      </c>
    </row>
    <row r="465" spans="1:14" x14ac:dyDescent="0.3">
      <c r="A465" s="1"/>
      <c r="B465" s="1"/>
      <c r="C465" t="s">
        <v>48</v>
      </c>
      <c r="D465">
        <v>1531</v>
      </c>
      <c r="E465">
        <v>273</v>
      </c>
      <c r="F465">
        <v>73</v>
      </c>
      <c r="G465">
        <v>30</v>
      </c>
      <c r="H465">
        <v>334</v>
      </c>
      <c r="I465" s="1"/>
      <c r="J465">
        <v>1531</v>
      </c>
      <c r="K465">
        <v>273</v>
      </c>
      <c r="L465">
        <v>73</v>
      </c>
      <c r="M465">
        <v>30</v>
      </c>
      <c r="N465">
        <v>334</v>
      </c>
    </row>
    <row r="466" spans="1:14" x14ac:dyDescent="0.3">
      <c r="A466" s="1"/>
      <c r="B466" s="1"/>
      <c r="C466" t="s">
        <v>49</v>
      </c>
      <c r="D466">
        <v>2485</v>
      </c>
      <c r="E466">
        <v>294</v>
      </c>
      <c r="F466">
        <v>81</v>
      </c>
      <c r="G466">
        <v>51</v>
      </c>
      <c r="H466">
        <v>2880</v>
      </c>
      <c r="I466" s="1"/>
      <c r="J466">
        <v>2485</v>
      </c>
      <c r="K466">
        <v>294</v>
      </c>
      <c r="L466">
        <v>81</v>
      </c>
      <c r="M466">
        <v>51</v>
      </c>
      <c r="N466">
        <v>2880</v>
      </c>
    </row>
    <row r="467" spans="1:14" x14ac:dyDescent="0.3">
      <c r="A467" s="1"/>
      <c r="B467" s="1"/>
      <c r="C467" t="s">
        <v>18</v>
      </c>
      <c r="D467">
        <v>1950</v>
      </c>
      <c r="E467">
        <v>756</v>
      </c>
      <c r="F467">
        <v>408</v>
      </c>
      <c r="G467">
        <v>70</v>
      </c>
      <c r="H467">
        <v>2345</v>
      </c>
      <c r="I467" s="1"/>
      <c r="J467">
        <v>1950</v>
      </c>
      <c r="K467">
        <v>756</v>
      </c>
      <c r="L467">
        <v>408</v>
      </c>
      <c r="M467">
        <v>70</v>
      </c>
      <c r="N467">
        <v>2345</v>
      </c>
    </row>
    <row r="468" spans="1:14" x14ac:dyDescent="0.3">
      <c r="A468" s="1"/>
      <c r="B468" s="1"/>
      <c r="C468" t="s">
        <v>19</v>
      </c>
      <c r="D468">
        <v>189</v>
      </c>
      <c r="E468">
        <v>90</v>
      </c>
      <c r="F468">
        <v>131</v>
      </c>
      <c r="G468">
        <v>30</v>
      </c>
      <c r="H468">
        <v>1114</v>
      </c>
      <c r="I468" s="1"/>
      <c r="J468">
        <v>189</v>
      </c>
      <c r="K468">
        <v>90</v>
      </c>
      <c r="L468">
        <v>131</v>
      </c>
      <c r="M468">
        <v>30</v>
      </c>
      <c r="N468">
        <v>1114</v>
      </c>
    </row>
    <row r="469" spans="1:14" x14ac:dyDescent="0.3">
      <c r="A469" s="1"/>
      <c r="B469" s="1"/>
      <c r="C469" t="s">
        <v>5</v>
      </c>
      <c r="D469">
        <v>0</v>
      </c>
      <c r="E469">
        <v>0</v>
      </c>
      <c r="F469">
        <v>0</v>
      </c>
      <c r="G469">
        <v>0</v>
      </c>
      <c r="H469">
        <v>13714</v>
      </c>
      <c r="I469" s="1"/>
      <c r="J469">
        <v>0</v>
      </c>
      <c r="K469">
        <v>0</v>
      </c>
      <c r="L469">
        <v>0</v>
      </c>
      <c r="M469">
        <v>0</v>
      </c>
      <c r="N469">
        <v>13714</v>
      </c>
    </row>
    <row r="470" spans="1:14" x14ac:dyDescent="0.3">
      <c r="A470" s="1"/>
      <c r="B470" s="1" t="s">
        <v>55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8</v>
      </c>
    </row>
    <row r="471" spans="1:14" x14ac:dyDescent="0.3">
      <c r="A471" s="1"/>
      <c r="B471" s="1"/>
      <c r="C471" t="s">
        <v>40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14" x14ac:dyDescent="0.3">
      <c r="A472" s="1"/>
      <c r="B472" s="1"/>
      <c r="C472" t="s">
        <v>41</v>
      </c>
      <c r="D472">
        <v>3</v>
      </c>
      <c r="E472">
        <v>0</v>
      </c>
      <c r="F472">
        <v>5</v>
      </c>
      <c r="G472">
        <v>0</v>
      </c>
      <c r="H472">
        <v>8</v>
      </c>
    </row>
    <row r="473" spans="1:14" x14ac:dyDescent="0.3">
      <c r="A473" s="1"/>
      <c r="B473" s="1"/>
      <c r="C473" t="s">
        <v>32</v>
      </c>
      <c r="D473">
        <v>8</v>
      </c>
      <c r="E473">
        <v>5</v>
      </c>
      <c r="F473">
        <v>4</v>
      </c>
      <c r="G473">
        <v>0</v>
      </c>
      <c r="H473">
        <v>23</v>
      </c>
    </row>
    <row r="474" spans="1:14" x14ac:dyDescent="0.3">
      <c r="A474" s="1"/>
      <c r="B474" s="1"/>
      <c r="C474" t="s">
        <v>42</v>
      </c>
      <c r="D474">
        <v>4</v>
      </c>
      <c r="E474">
        <v>3</v>
      </c>
      <c r="F474">
        <v>5</v>
      </c>
      <c r="G474">
        <v>0</v>
      </c>
      <c r="H474">
        <v>37</v>
      </c>
    </row>
    <row r="475" spans="1:14" x14ac:dyDescent="0.3">
      <c r="A475" s="1"/>
      <c r="B475" s="1"/>
      <c r="C475" t="s">
        <v>43</v>
      </c>
      <c r="D475">
        <v>3</v>
      </c>
      <c r="E475">
        <v>4</v>
      </c>
      <c r="F475">
        <v>4</v>
      </c>
      <c r="G475">
        <v>0</v>
      </c>
      <c r="H475">
        <v>22</v>
      </c>
    </row>
    <row r="476" spans="1:14" x14ac:dyDescent="0.3">
      <c r="A476" s="1"/>
      <c r="B476" s="1"/>
      <c r="C476" t="s">
        <v>44</v>
      </c>
      <c r="D476">
        <v>6</v>
      </c>
      <c r="E476">
        <v>8</v>
      </c>
      <c r="F476">
        <v>4</v>
      </c>
      <c r="G476">
        <v>0</v>
      </c>
      <c r="H476">
        <v>29</v>
      </c>
    </row>
    <row r="477" spans="1:14" x14ac:dyDescent="0.3">
      <c r="A477" s="1"/>
      <c r="B477" s="1"/>
      <c r="C477" t="s">
        <v>35</v>
      </c>
      <c r="D477">
        <v>16</v>
      </c>
      <c r="E477">
        <v>3</v>
      </c>
      <c r="F477">
        <v>6</v>
      </c>
      <c r="G477">
        <v>0</v>
      </c>
      <c r="H477">
        <v>28</v>
      </c>
    </row>
    <row r="478" spans="1:14" x14ac:dyDescent="0.3">
      <c r="A478" s="1"/>
      <c r="B478" s="1"/>
      <c r="C478" t="s">
        <v>36</v>
      </c>
      <c r="D478">
        <v>7</v>
      </c>
      <c r="E478">
        <v>8</v>
      </c>
      <c r="F478">
        <v>6</v>
      </c>
      <c r="G478">
        <v>0</v>
      </c>
      <c r="H478">
        <v>22</v>
      </c>
    </row>
    <row r="479" spans="1:14" x14ac:dyDescent="0.3">
      <c r="A479" s="1"/>
      <c r="B479" s="1"/>
      <c r="C479" t="s">
        <v>37</v>
      </c>
      <c r="D479">
        <v>10</v>
      </c>
      <c r="E479">
        <v>7</v>
      </c>
      <c r="F479">
        <v>0</v>
      </c>
      <c r="G479">
        <v>0</v>
      </c>
      <c r="H479">
        <v>19</v>
      </c>
    </row>
    <row r="480" spans="1:14" x14ac:dyDescent="0.3">
      <c r="A480" s="1"/>
      <c r="B480" s="1"/>
      <c r="C480" t="s">
        <v>45</v>
      </c>
      <c r="D480">
        <v>6</v>
      </c>
      <c r="E480">
        <v>7</v>
      </c>
      <c r="F480">
        <v>3</v>
      </c>
      <c r="G480">
        <v>0</v>
      </c>
      <c r="H480">
        <v>9</v>
      </c>
    </row>
    <row r="481" spans="1:14" x14ac:dyDescent="0.3">
      <c r="A481" s="1"/>
      <c r="B481" s="1"/>
      <c r="C481" t="s">
        <v>46</v>
      </c>
      <c r="D481">
        <v>5</v>
      </c>
      <c r="E481">
        <v>0</v>
      </c>
      <c r="F481">
        <v>0</v>
      </c>
      <c r="G481">
        <v>0</v>
      </c>
      <c r="H481">
        <v>10</v>
      </c>
    </row>
    <row r="482" spans="1:14" x14ac:dyDescent="0.3">
      <c r="A482" s="1"/>
      <c r="B482" s="1"/>
      <c r="C482" t="s">
        <v>47</v>
      </c>
      <c r="D482">
        <v>9</v>
      </c>
      <c r="E482">
        <v>6</v>
      </c>
      <c r="F482">
        <v>0</v>
      </c>
      <c r="G482">
        <v>0</v>
      </c>
      <c r="H482">
        <v>8</v>
      </c>
    </row>
    <row r="483" spans="1:14" x14ac:dyDescent="0.3">
      <c r="A483" s="1"/>
      <c r="B483" s="1"/>
      <c r="C483" t="s">
        <v>48</v>
      </c>
      <c r="D483">
        <v>7</v>
      </c>
      <c r="E483">
        <v>3</v>
      </c>
      <c r="F483">
        <v>0</v>
      </c>
      <c r="G483">
        <v>0</v>
      </c>
      <c r="H483">
        <v>6</v>
      </c>
    </row>
    <row r="484" spans="1:14" x14ac:dyDescent="0.3">
      <c r="A484" s="1"/>
      <c r="B484" s="1"/>
      <c r="C484" t="s">
        <v>49</v>
      </c>
      <c r="D484">
        <v>5</v>
      </c>
      <c r="E484">
        <v>0</v>
      </c>
      <c r="F484">
        <v>0</v>
      </c>
      <c r="G484">
        <v>0</v>
      </c>
      <c r="H484">
        <v>0</v>
      </c>
    </row>
    <row r="485" spans="1:14" x14ac:dyDescent="0.3">
      <c r="A485" s="1"/>
      <c r="B485" s="1"/>
      <c r="C485" t="s">
        <v>18</v>
      </c>
      <c r="D485">
        <v>10</v>
      </c>
      <c r="E485">
        <v>6</v>
      </c>
      <c r="F485">
        <v>0</v>
      </c>
      <c r="G485">
        <v>0</v>
      </c>
      <c r="H485">
        <v>4</v>
      </c>
    </row>
    <row r="486" spans="1:14" x14ac:dyDescent="0.3">
      <c r="A486" s="1"/>
      <c r="B486" s="1"/>
      <c r="C486" t="s">
        <v>19</v>
      </c>
      <c r="D486">
        <v>0</v>
      </c>
      <c r="E486">
        <v>0</v>
      </c>
      <c r="F486">
        <v>0</v>
      </c>
      <c r="G486">
        <v>0</v>
      </c>
      <c r="H486">
        <v>8</v>
      </c>
    </row>
    <row r="487" spans="1:14" x14ac:dyDescent="0.3">
      <c r="A487" s="1"/>
      <c r="B487" s="1"/>
      <c r="C487" t="s">
        <v>5</v>
      </c>
      <c r="D487">
        <v>0</v>
      </c>
      <c r="E487">
        <v>0</v>
      </c>
      <c r="F487">
        <v>0</v>
      </c>
      <c r="G487">
        <v>0</v>
      </c>
      <c r="H487">
        <v>47</v>
      </c>
    </row>
    <row r="488" spans="1:14" x14ac:dyDescent="0.3">
      <c r="A488" s="1"/>
      <c r="B488" s="1" t="s">
        <v>56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56</v>
      </c>
      <c r="I488" s="1" t="s">
        <v>56</v>
      </c>
      <c r="J488">
        <v>0</v>
      </c>
      <c r="K488">
        <v>0</v>
      </c>
      <c r="L488">
        <v>0</v>
      </c>
      <c r="M488">
        <v>0</v>
      </c>
      <c r="N488">
        <v>56</v>
      </c>
    </row>
    <row r="489" spans="1:14" x14ac:dyDescent="0.3">
      <c r="A489" s="1"/>
      <c r="B489" s="1"/>
      <c r="C489" t="s">
        <v>40</v>
      </c>
      <c r="D489">
        <v>7</v>
      </c>
      <c r="E489">
        <v>0</v>
      </c>
      <c r="F489">
        <v>6</v>
      </c>
      <c r="G489">
        <v>0</v>
      </c>
      <c r="H489">
        <v>21</v>
      </c>
      <c r="I489" s="1"/>
      <c r="J489">
        <v>7</v>
      </c>
      <c r="K489">
        <v>0</v>
      </c>
      <c r="L489">
        <v>6</v>
      </c>
      <c r="M489">
        <v>0</v>
      </c>
      <c r="N489">
        <v>21</v>
      </c>
    </row>
    <row r="490" spans="1:14" x14ac:dyDescent="0.3">
      <c r="A490" s="1"/>
      <c r="B490" s="1"/>
      <c r="C490" t="s">
        <v>41</v>
      </c>
      <c r="D490">
        <v>13</v>
      </c>
      <c r="E490">
        <v>3</v>
      </c>
      <c r="F490">
        <v>18</v>
      </c>
      <c r="G490">
        <v>0</v>
      </c>
      <c r="H490">
        <v>173</v>
      </c>
      <c r="I490" s="1"/>
      <c r="J490">
        <v>13</v>
      </c>
      <c r="K490">
        <v>3</v>
      </c>
      <c r="L490">
        <v>18</v>
      </c>
      <c r="M490">
        <v>0</v>
      </c>
      <c r="N490">
        <v>173</v>
      </c>
    </row>
    <row r="491" spans="1:14" x14ac:dyDescent="0.3">
      <c r="A491" s="1"/>
      <c r="B491" s="1"/>
      <c r="C491" t="s">
        <v>32</v>
      </c>
      <c r="D491">
        <v>43</v>
      </c>
      <c r="E491">
        <v>5</v>
      </c>
      <c r="F491">
        <v>12</v>
      </c>
      <c r="G491">
        <v>0</v>
      </c>
      <c r="H491">
        <v>212</v>
      </c>
      <c r="I491" s="1"/>
      <c r="J491">
        <v>43</v>
      </c>
      <c r="K491">
        <v>5</v>
      </c>
      <c r="L491">
        <v>12</v>
      </c>
      <c r="M491">
        <v>0</v>
      </c>
      <c r="N491">
        <v>212</v>
      </c>
    </row>
    <row r="492" spans="1:14" x14ac:dyDescent="0.3">
      <c r="A492" s="1"/>
      <c r="B492" s="1"/>
      <c r="C492" t="s">
        <v>42</v>
      </c>
      <c r="D492">
        <v>94</v>
      </c>
      <c r="E492">
        <v>9</v>
      </c>
      <c r="F492">
        <v>11</v>
      </c>
      <c r="G492">
        <v>0</v>
      </c>
      <c r="H492">
        <v>494</v>
      </c>
      <c r="I492" s="1"/>
      <c r="J492">
        <v>94</v>
      </c>
      <c r="K492">
        <v>9</v>
      </c>
      <c r="L492">
        <v>11</v>
      </c>
      <c r="M492">
        <v>0</v>
      </c>
      <c r="N492">
        <v>494</v>
      </c>
    </row>
    <row r="493" spans="1:14" x14ac:dyDescent="0.3">
      <c r="A493" s="1"/>
      <c r="B493" s="1"/>
      <c r="C493" t="s">
        <v>43</v>
      </c>
      <c r="D493">
        <v>48</v>
      </c>
      <c r="E493">
        <v>14</v>
      </c>
      <c r="F493">
        <v>13</v>
      </c>
      <c r="G493">
        <v>0</v>
      </c>
      <c r="H493">
        <v>178</v>
      </c>
      <c r="I493" s="1"/>
      <c r="J493">
        <v>48</v>
      </c>
      <c r="K493">
        <v>14</v>
      </c>
      <c r="L493">
        <v>13</v>
      </c>
      <c r="M493">
        <v>0</v>
      </c>
      <c r="N493">
        <v>178</v>
      </c>
    </row>
    <row r="494" spans="1:14" x14ac:dyDescent="0.3">
      <c r="A494" s="1"/>
      <c r="B494" s="1"/>
      <c r="C494" t="s">
        <v>44</v>
      </c>
      <c r="D494">
        <v>46</v>
      </c>
      <c r="E494">
        <v>14</v>
      </c>
      <c r="F494">
        <v>5</v>
      </c>
      <c r="G494">
        <v>5</v>
      </c>
      <c r="H494">
        <v>129</v>
      </c>
      <c r="I494" s="1"/>
      <c r="J494">
        <v>46</v>
      </c>
      <c r="K494">
        <v>14</v>
      </c>
      <c r="L494">
        <v>5</v>
      </c>
      <c r="M494">
        <v>5</v>
      </c>
      <c r="N494">
        <v>129</v>
      </c>
    </row>
    <row r="495" spans="1:14" x14ac:dyDescent="0.3">
      <c r="A495" s="1"/>
      <c r="B495" s="1"/>
      <c r="C495" t="s">
        <v>35</v>
      </c>
      <c r="D495">
        <v>35</v>
      </c>
      <c r="E495">
        <v>13</v>
      </c>
      <c r="F495">
        <v>0</v>
      </c>
      <c r="G495">
        <v>4</v>
      </c>
      <c r="H495">
        <v>111</v>
      </c>
      <c r="I495" s="1"/>
      <c r="J495">
        <v>35</v>
      </c>
      <c r="K495">
        <v>13</v>
      </c>
      <c r="L495">
        <v>0</v>
      </c>
      <c r="M495">
        <v>4</v>
      </c>
      <c r="N495">
        <v>111</v>
      </c>
    </row>
    <row r="496" spans="1:14" x14ac:dyDescent="0.3">
      <c r="A496" s="1"/>
      <c r="B496" s="1"/>
      <c r="C496" t="s">
        <v>36</v>
      </c>
      <c r="D496">
        <v>22</v>
      </c>
      <c r="E496">
        <v>10</v>
      </c>
      <c r="F496">
        <v>0</v>
      </c>
      <c r="G496">
        <v>0</v>
      </c>
      <c r="H496">
        <v>69</v>
      </c>
      <c r="I496" s="1"/>
      <c r="J496">
        <v>22</v>
      </c>
      <c r="K496">
        <v>10</v>
      </c>
      <c r="L496">
        <v>0</v>
      </c>
      <c r="M496">
        <v>0</v>
      </c>
      <c r="N496">
        <v>69</v>
      </c>
    </row>
    <row r="497" spans="1:14" x14ac:dyDescent="0.3">
      <c r="A497" s="1"/>
      <c r="B497" s="1"/>
      <c r="C497" t="s">
        <v>37</v>
      </c>
      <c r="D497">
        <v>11</v>
      </c>
      <c r="E497">
        <v>8</v>
      </c>
      <c r="F497">
        <v>0</v>
      </c>
      <c r="G497">
        <v>0</v>
      </c>
      <c r="H497">
        <v>26</v>
      </c>
      <c r="I497" s="1"/>
      <c r="J497">
        <v>11</v>
      </c>
      <c r="K497">
        <v>8</v>
      </c>
      <c r="L497">
        <v>0</v>
      </c>
      <c r="M497">
        <v>0</v>
      </c>
      <c r="N497">
        <v>26</v>
      </c>
    </row>
    <row r="498" spans="1:14" x14ac:dyDescent="0.3">
      <c r="A498" s="1"/>
      <c r="B498" s="1"/>
      <c r="C498" t="s">
        <v>45</v>
      </c>
      <c r="D498">
        <v>10</v>
      </c>
      <c r="E498">
        <v>6</v>
      </c>
      <c r="F498">
        <v>0</v>
      </c>
      <c r="G498">
        <v>0</v>
      </c>
      <c r="H498">
        <v>11</v>
      </c>
      <c r="I498" s="1"/>
      <c r="J498">
        <v>10</v>
      </c>
      <c r="K498">
        <v>6</v>
      </c>
      <c r="L498">
        <v>0</v>
      </c>
      <c r="M498">
        <v>0</v>
      </c>
      <c r="N498">
        <v>11</v>
      </c>
    </row>
    <row r="499" spans="1:14" x14ac:dyDescent="0.3">
      <c r="A499" s="1"/>
      <c r="B499" s="1"/>
      <c r="C499" t="s">
        <v>46</v>
      </c>
      <c r="D499">
        <v>10</v>
      </c>
      <c r="E499">
        <v>0</v>
      </c>
      <c r="F499">
        <v>0</v>
      </c>
      <c r="G499">
        <v>0</v>
      </c>
      <c r="H499">
        <v>11</v>
      </c>
      <c r="I499" s="1"/>
      <c r="J499">
        <v>10</v>
      </c>
      <c r="K499">
        <v>0</v>
      </c>
      <c r="L499">
        <v>0</v>
      </c>
      <c r="M499">
        <v>0</v>
      </c>
      <c r="N499">
        <v>11</v>
      </c>
    </row>
    <row r="500" spans="1:14" x14ac:dyDescent="0.3">
      <c r="A500" s="1"/>
      <c r="B500" s="1"/>
      <c r="C500" t="s">
        <v>47</v>
      </c>
      <c r="D500">
        <v>7</v>
      </c>
      <c r="E500">
        <v>0</v>
      </c>
      <c r="F500">
        <v>0</v>
      </c>
      <c r="G500">
        <v>0</v>
      </c>
      <c r="H500">
        <v>6</v>
      </c>
      <c r="I500" s="1"/>
      <c r="J500">
        <v>7</v>
      </c>
      <c r="K500">
        <v>0</v>
      </c>
      <c r="L500">
        <v>0</v>
      </c>
      <c r="M500">
        <v>0</v>
      </c>
      <c r="N500">
        <v>6</v>
      </c>
    </row>
    <row r="501" spans="1:14" x14ac:dyDescent="0.3">
      <c r="A501" s="1"/>
      <c r="B501" s="1"/>
      <c r="C501" t="s">
        <v>48</v>
      </c>
      <c r="D501">
        <v>4</v>
      </c>
      <c r="E501">
        <v>0</v>
      </c>
      <c r="F501">
        <v>0</v>
      </c>
      <c r="G501">
        <v>0</v>
      </c>
      <c r="H501">
        <v>0</v>
      </c>
      <c r="I501" s="1"/>
      <c r="J501">
        <v>4</v>
      </c>
      <c r="K501">
        <v>0</v>
      </c>
      <c r="L501">
        <v>0</v>
      </c>
      <c r="M501">
        <v>0</v>
      </c>
      <c r="N501">
        <v>0</v>
      </c>
    </row>
    <row r="502" spans="1:14" x14ac:dyDescent="0.3">
      <c r="A502" s="1"/>
      <c r="B502" s="1"/>
      <c r="C502" t="s">
        <v>49</v>
      </c>
      <c r="D502">
        <v>4</v>
      </c>
      <c r="E502">
        <v>0</v>
      </c>
      <c r="F502">
        <v>0</v>
      </c>
      <c r="G502">
        <v>0</v>
      </c>
      <c r="H502">
        <v>11</v>
      </c>
      <c r="I502" s="1"/>
      <c r="J502">
        <v>4</v>
      </c>
      <c r="K502">
        <v>0</v>
      </c>
      <c r="L502">
        <v>0</v>
      </c>
      <c r="M502">
        <v>0</v>
      </c>
      <c r="N502">
        <v>11</v>
      </c>
    </row>
    <row r="503" spans="1:14" x14ac:dyDescent="0.3">
      <c r="A503" s="1"/>
      <c r="B503" s="1"/>
      <c r="C503" t="s">
        <v>18</v>
      </c>
      <c r="D503">
        <v>26</v>
      </c>
      <c r="E503">
        <v>11</v>
      </c>
      <c r="F503">
        <v>13</v>
      </c>
      <c r="G503">
        <v>0</v>
      </c>
      <c r="H503">
        <v>11</v>
      </c>
      <c r="I503" s="1"/>
      <c r="J503">
        <v>26</v>
      </c>
      <c r="K503">
        <v>11</v>
      </c>
      <c r="L503">
        <v>13</v>
      </c>
      <c r="M503">
        <v>0</v>
      </c>
      <c r="N503">
        <v>11</v>
      </c>
    </row>
    <row r="504" spans="1:14" x14ac:dyDescent="0.3">
      <c r="A504" s="1"/>
      <c r="B504" s="1"/>
      <c r="C504" t="s">
        <v>19</v>
      </c>
      <c r="D504">
        <v>18</v>
      </c>
      <c r="E504">
        <v>0</v>
      </c>
      <c r="F504">
        <v>8</v>
      </c>
      <c r="G504">
        <v>0</v>
      </c>
      <c r="H504">
        <v>165</v>
      </c>
      <c r="I504" s="1"/>
      <c r="J504">
        <v>18</v>
      </c>
      <c r="K504">
        <v>0</v>
      </c>
      <c r="L504">
        <v>8</v>
      </c>
      <c r="M504">
        <v>0</v>
      </c>
      <c r="N504">
        <v>165</v>
      </c>
    </row>
    <row r="505" spans="1:14" x14ac:dyDescent="0.3">
      <c r="A505" s="1"/>
      <c r="B505" s="1"/>
      <c r="C505" t="s">
        <v>5</v>
      </c>
      <c r="D505">
        <v>0</v>
      </c>
      <c r="E505">
        <v>0</v>
      </c>
      <c r="F505">
        <v>0</v>
      </c>
      <c r="G505">
        <v>0</v>
      </c>
      <c r="H505">
        <v>1601</v>
      </c>
      <c r="I505" s="1"/>
      <c r="J505">
        <v>0</v>
      </c>
      <c r="K505">
        <v>0</v>
      </c>
      <c r="L505">
        <v>0</v>
      </c>
      <c r="M505">
        <v>0</v>
      </c>
      <c r="N505">
        <v>1601</v>
      </c>
    </row>
    <row r="506" spans="1:14" ht="14.4" customHeight="1" x14ac:dyDescent="0.3">
      <c r="A506" s="1"/>
      <c r="B506" s="1" t="s">
        <v>57</v>
      </c>
      <c r="C506">
        <v>0</v>
      </c>
      <c r="D506">
        <v>4</v>
      </c>
      <c r="E506">
        <v>0</v>
      </c>
      <c r="F506">
        <v>4</v>
      </c>
      <c r="G506">
        <v>0</v>
      </c>
      <c r="H506">
        <v>53</v>
      </c>
      <c r="I506" s="1" t="s">
        <v>57</v>
      </c>
      <c r="J506">
        <v>4</v>
      </c>
      <c r="K506">
        <v>0</v>
      </c>
      <c r="L506">
        <v>4</v>
      </c>
      <c r="M506">
        <v>0</v>
      </c>
      <c r="N506">
        <v>53</v>
      </c>
    </row>
    <row r="507" spans="1:14" x14ac:dyDescent="0.3">
      <c r="A507" s="1"/>
      <c r="B507" s="1"/>
      <c r="C507" t="s">
        <v>40</v>
      </c>
      <c r="D507">
        <v>4</v>
      </c>
      <c r="E507">
        <v>0</v>
      </c>
      <c r="F507">
        <v>0</v>
      </c>
      <c r="G507">
        <v>0</v>
      </c>
      <c r="H507">
        <v>36</v>
      </c>
      <c r="I507" s="1"/>
      <c r="J507">
        <v>4</v>
      </c>
      <c r="K507">
        <v>0</v>
      </c>
      <c r="L507">
        <v>0</v>
      </c>
      <c r="M507">
        <v>0</v>
      </c>
      <c r="N507">
        <v>36</v>
      </c>
    </row>
    <row r="508" spans="1:14" x14ac:dyDescent="0.3">
      <c r="A508" s="1"/>
      <c r="B508" s="1"/>
      <c r="C508" t="s">
        <v>41</v>
      </c>
      <c r="D508">
        <v>9</v>
      </c>
      <c r="E508">
        <v>9</v>
      </c>
      <c r="F508">
        <v>20</v>
      </c>
      <c r="G508">
        <v>0</v>
      </c>
      <c r="H508">
        <v>143</v>
      </c>
      <c r="I508" s="1"/>
      <c r="J508">
        <v>9</v>
      </c>
      <c r="K508">
        <v>9</v>
      </c>
      <c r="L508">
        <v>20</v>
      </c>
      <c r="M508">
        <v>0</v>
      </c>
      <c r="N508">
        <v>143</v>
      </c>
    </row>
    <row r="509" spans="1:14" x14ac:dyDescent="0.3">
      <c r="A509" s="1"/>
      <c r="B509" s="1"/>
      <c r="C509" t="s">
        <v>32</v>
      </c>
      <c r="D509">
        <v>77</v>
      </c>
      <c r="E509">
        <v>10</v>
      </c>
      <c r="F509">
        <v>19</v>
      </c>
      <c r="G509">
        <v>0</v>
      </c>
      <c r="H509">
        <v>283</v>
      </c>
      <c r="I509" s="1"/>
      <c r="J509">
        <v>77</v>
      </c>
      <c r="K509">
        <v>10</v>
      </c>
      <c r="L509">
        <v>19</v>
      </c>
      <c r="M509">
        <v>0</v>
      </c>
      <c r="N509">
        <v>283</v>
      </c>
    </row>
    <row r="510" spans="1:14" x14ac:dyDescent="0.3">
      <c r="A510" s="1"/>
      <c r="B510" s="1"/>
      <c r="C510" t="s">
        <v>42</v>
      </c>
      <c r="D510">
        <v>167</v>
      </c>
      <c r="E510">
        <v>8</v>
      </c>
      <c r="F510">
        <v>14</v>
      </c>
      <c r="G510">
        <v>0</v>
      </c>
      <c r="H510">
        <v>611</v>
      </c>
      <c r="I510" s="1"/>
      <c r="J510">
        <v>167</v>
      </c>
      <c r="K510">
        <v>8</v>
      </c>
      <c r="L510">
        <v>14</v>
      </c>
      <c r="M510">
        <v>0</v>
      </c>
      <c r="N510">
        <v>611</v>
      </c>
    </row>
    <row r="511" spans="1:14" x14ac:dyDescent="0.3">
      <c r="A511" s="1"/>
      <c r="B511" s="1"/>
      <c r="C511" t="s">
        <v>43</v>
      </c>
      <c r="D511">
        <v>64</v>
      </c>
      <c r="E511">
        <v>20</v>
      </c>
      <c r="F511">
        <v>32</v>
      </c>
      <c r="G511">
        <v>0</v>
      </c>
      <c r="H511">
        <v>291</v>
      </c>
      <c r="I511" s="1"/>
      <c r="J511">
        <v>64</v>
      </c>
      <c r="K511">
        <v>20</v>
      </c>
      <c r="L511">
        <v>32</v>
      </c>
      <c r="M511">
        <v>0</v>
      </c>
      <c r="N511">
        <v>291</v>
      </c>
    </row>
    <row r="512" spans="1:14" x14ac:dyDescent="0.3">
      <c r="A512" s="1"/>
      <c r="B512" s="1"/>
      <c r="C512" t="s">
        <v>44</v>
      </c>
      <c r="D512">
        <v>56</v>
      </c>
      <c r="E512">
        <v>19</v>
      </c>
      <c r="F512">
        <v>17</v>
      </c>
      <c r="G512">
        <v>4</v>
      </c>
      <c r="H512">
        <v>225</v>
      </c>
      <c r="I512" s="1"/>
      <c r="J512">
        <v>56</v>
      </c>
      <c r="K512">
        <v>19</v>
      </c>
      <c r="L512">
        <v>17</v>
      </c>
      <c r="M512">
        <v>4</v>
      </c>
      <c r="N512">
        <v>225</v>
      </c>
    </row>
    <row r="513" spans="1:14" x14ac:dyDescent="0.3">
      <c r="A513" s="1"/>
      <c r="B513" s="1"/>
      <c r="C513" t="s">
        <v>35</v>
      </c>
      <c r="D513">
        <v>49</v>
      </c>
      <c r="E513">
        <v>17</v>
      </c>
      <c r="F513">
        <v>14</v>
      </c>
      <c r="G513">
        <v>0</v>
      </c>
      <c r="H513">
        <v>227</v>
      </c>
      <c r="I513" s="1"/>
      <c r="J513">
        <v>49</v>
      </c>
      <c r="K513">
        <v>17</v>
      </c>
      <c r="L513">
        <v>14</v>
      </c>
      <c r="M513">
        <v>0</v>
      </c>
      <c r="N513">
        <v>227</v>
      </c>
    </row>
    <row r="514" spans="1:14" x14ac:dyDescent="0.3">
      <c r="A514" s="1"/>
      <c r="B514" s="1"/>
      <c r="C514" t="s">
        <v>36</v>
      </c>
      <c r="D514">
        <v>34</v>
      </c>
      <c r="E514">
        <v>13</v>
      </c>
      <c r="F514">
        <v>11</v>
      </c>
      <c r="G514">
        <v>0</v>
      </c>
      <c r="H514">
        <v>129</v>
      </c>
      <c r="I514" s="1"/>
      <c r="J514">
        <v>34</v>
      </c>
      <c r="K514">
        <v>13</v>
      </c>
      <c r="L514">
        <v>11</v>
      </c>
      <c r="M514">
        <v>0</v>
      </c>
      <c r="N514">
        <v>129</v>
      </c>
    </row>
    <row r="515" spans="1:14" x14ac:dyDescent="0.3">
      <c r="A515" s="1"/>
      <c r="B515" s="1"/>
      <c r="C515" t="s">
        <v>37</v>
      </c>
      <c r="D515">
        <v>8</v>
      </c>
      <c r="E515">
        <v>0</v>
      </c>
      <c r="F515">
        <v>4</v>
      </c>
      <c r="G515">
        <v>0</v>
      </c>
      <c r="H515">
        <v>58</v>
      </c>
      <c r="I515" s="1"/>
      <c r="J515">
        <v>8</v>
      </c>
      <c r="K515">
        <v>0</v>
      </c>
      <c r="L515">
        <v>4</v>
      </c>
      <c r="M515">
        <v>0</v>
      </c>
      <c r="N515">
        <v>58</v>
      </c>
    </row>
    <row r="516" spans="1:14" x14ac:dyDescent="0.3">
      <c r="A516" s="1"/>
      <c r="B516" s="1"/>
      <c r="C516" t="s">
        <v>45</v>
      </c>
      <c r="D516">
        <v>9</v>
      </c>
      <c r="E516">
        <v>0</v>
      </c>
      <c r="F516">
        <v>0</v>
      </c>
      <c r="G516">
        <v>0</v>
      </c>
      <c r="H516">
        <v>38</v>
      </c>
      <c r="I516" s="1"/>
      <c r="J516">
        <v>9</v>
      </c>
      <c r="K516">
        <v>0</v>
      </c>
      <c r="L516">
        <v>0</v>
      </c>
      <c r="M516">
        <v>0</v>
      </c>
      <c r="N516">
        <v>38</v>
      </c>
    </row>
    <row r="517" spans="1:14" x14ac:dyDescent="0.3">
      <c r="A517" s="1"/>
      <c r="B517" s="1"/>
      <c r="C517" t="s">
        <v>46</v>
      </c>
      <c r="D517">
        <v>8</v>
      </c>
      <c r="E517">
        <v>3</v>
      </c>
      <c r="F517">
        <v>0</v>
      </c>
      <c r="G517">
        <v>0</v>
      </c>
      <c r="H517">
        <v>23</v>
      </c>
      <c r="I517" s="1"/>
      <c r="J517">
        <v>8</v>
      </c>
      <c r="K517">
        <v>3</v>
      </c>
      <c r="L517">
        <v>0</v>
      </c>
      <c r="M517">
        <v>0</v>
      </c>
      <c r="N517">
        <v>23</v>
      </c>
    </row>
    <row r="518" spans="1:14" x14ac:dyDescent="0.3">
      <c r="A518" s="1"/>
      <c r="B518" s="1"/>
      <c r="C518" t="s">
        <v>47</v>
      </c>
      <c r="D518">
        <v>5</v>
      </c>
      <c r="E518">
        <v>5</v>
      </c>
      <c r="F518">
        <v>0</v>
      </c>
      <c r="G518">
        <v>0</v>
      </c>
      <c r="H518">
        <v>25</v>
      </c>
      <c r="I518" s="1"/>
      <c r="J518">
        <v>5</v>
      </c>
      <c r="K518">
        <v>5</v>
      </c>
      <c r="L518">
        <v>0</v>
      </c>
      <c r="M518">
        <v>0</v>
      </c>
      <c r="N518">
        <v>25</v>
      </c>
    </row>
    <row r="519" spans="1:14" x14ac:dyDescent="0.3">
      <c r="A519" s="1"/>
      <c r="B519" s="1"/>
      <c r="C519" t="s">
        <v>48</v>
      </c>
      <c r="D519">
        <v>7</v>
      </c>
      <c r="E519">
        <v>0</v>
      </c>
      <c r="F519">
        <v>0</v>
      </c>
      <c r="G519">
        <v>0</v>
      </c>
      <c r="H519">
        <v>0</v>
      </c>
      <c r="I519" s="1"/>
      <c r="J519">
        <v>7</v>
      </c>
      <c r="K519">
        <v>0</v>
      </c>
      <c r="L519">
        <v>0</v>
      </c>
      <c r="M519">
        <v>0</v>
      </c>
      <c r="N519">
        <v>0</v>
      </c>
    </row>
    <row r="520" spans="1:14" x14ac:dyDescent="0.3">
      <c r="A520" s="1"/>
      <c r="B520" s="1"/>
      <c r="C520" t="s">
        <v>49</v>
      </c>
      <c r="D520">
        <v>4</v>
      </c>
      <c r="E520">
        <v>0</v>
      </c>
      <c r="F520">
        <v>7</v>
      </c>
      <c r="G520">
        <v>0</v>
      </c>
      <c r="H520">
        <v>13</v>
      </c>
      <c r="I520" s="1"/>
      <c r="J520">
        <v>4</v>
      </c>
      <c r="K520">
        <v>0</v>
      </c>
      <c r="L520">
        <v>7</v>
      </c>
      <c r="M520">
        <v>0</v>
      </c>
      <c r="N520">
        <v>13</v>
      </c>
    </row>
    <row r="521" spans="1:14" x14ac:dyDescent="0.3">
      <c r="A521" s="1"/>
      <c r="B521" s="1"/>
      <c r="C521" t="s">
        <v>18</v>
      </c>
      <c r="D521">
        <v>30</v>
      </c>
      <c r="E521">
        <v>11</v>
      </c>
      <c r="F521">
        <v>16</v>
      </c>
      <c r="G521">
        <v>4</v>
      </c>
      <c r="H521">
        <v>21</v>
      </c>
      <c r="I521" s="1"/>
      <c r="J521">
        <v>30</v>
      </c>
      <c r="K521">
        <v>11</v>
      </c>
      <c r="L521">
        <v>16</v>
      </c>
      <c r="M521">
        <v>4</v>
      </c>
      <c r="N521">
        <v>21</v>
      </c>
    </row>
    <row r="522" spans="1:14" x14ac:dyDescent="0.3">
      <c r="A522" s="1"/>
      <c r="B522" s="1"/>
      <c r="C522" t="s">
        <v>19</v>
      </c>
      <c r="D522">
        <v>28</v>
      </c>
      <c r="E522">
        <v>0</v>
      </c>
      <c r="F522">
        <v>14</v>
      </c>
      <c r="G522">
        <v>0</v>
      </c>
      <c r="H522">
        <v>201</v>
      </c>
      <c r="I522" s="1"/>
      <c r="J522">
        <v>28</v>
      </c>
      <c r="K522">
        <v>0</v>
      </c>
      <c r="L522">
        <v>14</v>
      </c>
      <c r="M522">
        <v>0</v>
      </c>
      <c r="N522">
        <v>201</v>
      </c>
    </row>
    <row r="523" spans="1:14" x14ac:dyDescent="0.3">
      <c r="A523" s="1"/>
      <c r="B523" s="1"/>
      <c r="C523" t="s">
        <v>5</v>
      </c>
      <c r="D523">
        <v>0</v>
      </c>
      <c r="E523">
        <v>0</v>
      </c>
      <c r="F523">
        <v>0</v>
      </c>
      <c r="G523">
        <v>0</v>
      </c>
      <c r="H523">
        <v>1593</v>
      </c>
      <c r="I523" s="1"/>
      <c r="J523">
        <v>0</v>
      </c>
      <c r="K523">
        <v>0</v>
      </c>
      <c r="L523">
        <v>0</v>
      </c>
      <c r="M523">
        <v>0</v>
      </c>
      <c r="N523">
        <v>1593</v>
      </c>
    </row>
    <row r="524" spans="1:14" ht="14.4" customHeight="1" x14ac:dyDescent="0.3">
      <c r="A524" s="1"/>
      <c r="B524" s="1" t="s">
        <v>27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13</v>
      </c>
      <c r="I524" s="1" t="s">
        <v>27</v>
      </c>
      <c r="J524">
        <v>0</v>
      </c>
      <c r="K524">
        <v>0</v>
      </c>
      <c r="L524">
        <v>0</v>
      </c>
      <c r="M524">
        <v>0</v>
      </c>
      <c r="N524">
        <v>13</v>
      </c>
    </row>
    <row r="525" spans="1:14" x14ac:dyDescent="0.3">
      <c r="A525" s="1"/>
      <c r="B525" s="1"/>
      <c r="C525" t="s">
        <v>40</v>
      </c>
      <c r="D525">
        <v>0</v>
      </c>
      <c r="E525">
        <v>0</v>
      </c>
      <c r="F525">
        <v>0</v>
      </c>
      <c r="G525">
        <v>0</v>
      </c>
      <c r="H525">
        <v>3</v>
      </c>
      <c r="I525" s="1"/>
      <c r="J525">
        <v>0</v>
      </c>
      <c r="K525">
        <v>0</v>
      </c>
      <c r="L525">
        <v>0</v>
      </c>
      <c r="M525">
        <v>0</v>
      </c>
      <c r="N525">
        <v>3</v>
      </c>
    </row>
    <row r="526" spans="1:14" x14ac:dyDescent="0.3">
      <c r="A526" s="1"/>
      <c r="B526" s="1"/>
      <c r="C526" t="s">
        <v>41</v>
      </c>
      <c r="D526">
        <v>0</v>
      </c>
      <c r="E526">
        <v>3</v>
      </c>
      <c r="F526">
        <v>3</v>
      </c>
      <c r="G526">
        <v>0</v>
      </c>
      <c r="H526">
        <v>25</v>
      </c>
      <c r="I526" s="1"/>
      <c r="J526">
        <v>0</v>
      </c>
      <c r="K526">
        <v>3</v>
      </c>
      <c r="L526">
        <v>3</v>
      </c>
      <c r="M526">
        <v>0</v>
      </c>
      <c r="N526">
        <v>25</v>
      </c>
    </row>
    <row r="527" spans="1:14" x14ac:dyDescent="0.3">
      <c r="A527" s="1"/>
      <c r="B527" s="1"/>
      <c r="C527" t="s">
        <v>32</v>
      </c>
      <c r="D527">
        <v>3</v>
      </c>
      <c r="E527">
        <v>0</v>
      </c>
      <c r="F527">
        <v>5</v>
      </c>
      <c r="G527">
        <v>0</v>
      </c>
      <c r="H527">
        <v>34</v>
      </c>
      <c r="I527" s="1"/>
      <c r="J527">
        <v>3</v>
      </c>
      <c r="K527">
        <v>0</v>
      </c>
      <c r="L527">
        <v>5</v>
      </c>
      <c r="M527">
        <v>0</v>
      </c>
      <c r="N527">
        <v>34</v>
      </c>
    </row>
    <row r="528" spans="1:14" x14ac:dyDescent="0.3">
      <c r="A528" s="1"/>
      <c r="B528" s="1"/>
      <c r="C528" t="s">
        <v>42</v>
      </c>
      <c r="D528">
        <v>7</v>
      </c>
      <c r="E528">
        <v>5</v>
      </c>
      <c r="F528">
        <v>4</v>
      </c>
      <c r="G528">
        <v>0</v>
      </c>
      <c r="H528">
        <v>45</v>
      </c>
      <c r="I528" s="1"/>
      <c r="J528">
        <v>7</v>
      </c>
      <c r="K528">
        <v>5</v>
      </c>
      <c r="L528">
        <v>4</v>
      </c>
      <c r="M528">
        <v>0</v>
      </c>
      <c r="N528">
        <v>45</v>
      </c>
    </row>
    <row r="529" spans="1:14" x14ac:dyDescent="0.3">
      <c r="A529" s="1"/>
      <c r="B529" s="1"/>
      <c r="C529" t="s">
        <v>43</v>
      </c>
      <c r="D529">
        <v>0</v>
      </c>
      <c r="E529">
        <v>11</v>
      </c>
      <c r="F529">
        <v>0</v>
      </c>
      <c r="G529">
        <v>0</v>
      </c>
      <c r="H529">
        <v>11</v>
      </c>
      <c r="I529" s="1"/>
      <c r="J529">
        <v>0</v>
      </c>
      <c r="K529">
        <v>11</v>
      </c>
      <c r="L529">
        <v>0</v>
      </c>
      <c r="M529">
        <v>0</v>
      </c>
      <c r="N529">
        <v>11</v>
      </c>
    </row>
    <row r="530" spans="1:14" x14ac:dyDescent="0.3">
      <c r="A530" s="1"/>
      <c r="B530" s="1"/>
      <c r="C530" t="s">
        <v>44</v>
      </c>
      <c r="D530">
        <v>9</v>
      </c>
      <c r="E530">
        <v>3</v>
      </c>
      <c r="F530">
        <v>3</v>
      </c>
      <c r="G530">
        <v>0</v>
      </c>
      <c r="H530">
        <v>10</v>
      </c>
      <c r="I530" s="1"/>
      <c r="J530">
        <v>9</v>
      </c>
      <c r="K530">
        <v>3</v>
      </c>
      <c r="L530">
        <v>3</v>
      </c>
      <c r="M530">
        <v>0</v>
      </c>
      <c r="N530">
        <v>10</v>
      </c>
    </row>
    <row r="531" spans="1:14" x14ac:dyDescent="0.3">
      <c r="A531" s="1"/>
      <c r="B531" s="1"/>
      <c r="C531" t="s">
        <v>35</v>
      </c>
      <c r="D531">
        <v>3</v>
      </c>
      <c r="E531">
        <v>12</v>
      </c>
      <c r="F531">
        <v>0</v>
      </c>
      <c r="G531">
        <v>0</v>
      </c>
      <c r="H531">
        <v>10</v>
      </c>
      <c r="I531" s="1"/>
      <c r="J531">
        <v>3</v>
      </c>
      <c r="K531">
        <v>12</v>
      </c>
      <c r="L531">
        <v>0</v>
      </c>
      <c r="M531">
        <v>0</v>
      </c>
      <c r="N531">
        <v>10</v>
      </c>
    </row>
    <row r="532" spans="1:14" x14ac:dyDescent="0.3">
      <c r="A532" s="1"/>
      <c r="B532" s="1"/>
      <c r="C532" t="s">
        <v>36</v>
      </c>
      <c r="D532">
        <v>10</v>
      </c>
      <c r="E532">
        <v>7</v>
      </c>
      <c r="F532">
        <v>0</v>
      </c>
      <c r="G532">
        <v>0</v>
      </c>
      <c r="H532">
        <v>12</v>
      </c>
      <c r="I532" s="1"/>
      <c r="J532">
        <v>10</v>
      </c>
      <c r="K532">
        <v>7</v>
      </c>
      <c r="L532">
        <v>0</v>
      </c>
      <c r="M532">
        <v>0</v>
      </c>
      <c r="N532">
        <v>12</v>
      </c>
    </row>
    <row r="533" spans="1:14" x14ac:dyDescent="0.3">
      <c r="A533" s="1"/>
      <c r="B533" s="1"/>
      <c r="C533" t="s">
        <v>37</v>
      </c>
      <c r="D533">
        <v>0</v>
      </c>
      <c r="E533">
        <v>5</v>
      </c>
      <c r="F533">
        <v>0</v>
      </c>
      <c r="G533">
        <v>0</v>
      </c>
      <c r="H533">
        <v>9</v>
      </c>
      <c r="I533" s="1"/>
      <c r="J533">
        <v>0</v>
      </c>
      <c r="K533">
        <v>5</v>
      </c>
      <c r="L533">
        <v>0</v>
      </c>
      <c r="M533">
        <v>0</v>
      </c>
      <c r="N533">
        <v>9</v>
      </c>
    </row>
    <row r="534" spans="1:14" x14ac:dyDescent="0.3">
      <c r="A534" s="1"/>
      <c r="B534" s="1"/>
      <c r="C534" t="s">
        <v>45</v>
      </c>
      <c r="D534">
        <v>0</v>
      </c>
      <c r="E534">
        <v>0</v>
      </c>
      <c r="F534">
        <v>0</v>
      </c>
      <c r="G534">
        <v>0</v>
      </c>
      <c r="H534">
        <v>6</v>
      </c>
      <c r="I534" s="1"/>
      <c r="J534">
        <v>0</v>
      </c>
      <c r="K534">
        <v>0</v>
      </c>
      <c r="L534">
        <v>0</v>
      </c>
      <c r="M534">
        <v>0</v>
      </c>
      <c r="N534">
        <v>6</v>
      </c>
    </row>
    <row r="535" spans="1:14" x14ac:dyDescent="0.3">
      <c r="A535" s="1"/>
      <c r="B535" s="1"/>
      <c r="C535" t="s">
        <v>46</v>
      </c>
      <c r="D535">
        <v>4</v>
      </c>
      <c r="E535">
        <v>6</v>
      </c>
      <c r="F535">
        <v>0</v>
      </c>
      <c r="G535">
        <v>0</v>
      </c>
      <c r="H535">
        <v>7</v>
      </c>
      <c r="I535" s="1"/>
      <c r="J535">
        <v>4</v>
      </c>
      <c r="K535">
        <v>6</v>
      </c>
      <c r="L535">
        <v>0</v>
      </c>
      <c r="M535">
        <v>0</v>
      </c>
      <c r="N535">
        <v>7</v>
      </c>
    </row>
    <row r="536" spans="1:14" x14ac:dyDescent="0.3">
      <c r="A536" s="1"/>
      <c r="B536" s="1"/>
      <c r="C536" t="s">
        <v>47</v>
      </c>
      <c r="D536">
        <v>0</v>
      </c>
      <c r="E536">
        <v>0</v>
      </c>
      <c r="F536">
        <v>0</v>
      </c>
      <c r="G536">
        <v>0</v>
      </c>
      <c r="H536">
        <v>6</v>
      </c>
      <c r="I536" s="1"/>
      <c r="J536">
        <v>0</v>
      </c>
      <c r="K536">
        <v>0</v>
      </c>
      <c r="L536">
        <v>0</v>
      </c>
      <c r="M536">
        <v>0</v>
      </c>
      <c r="N536">
        <v>6</v>
      </c>
    </row>
    <row r="537" spans="1:14" x14ac:dyDescent="0.3">
      <c r="A537" s="1"/>
      <c r="B537" s="1"/>
      <c r="C537" t="s">
        <v>48</v>
      </c>
      <c r="D537">
        <v>0</v>
      </c>
      <c r="E537">
        <v>0</v>
      </c>
      <c r="F537">
        <v>0</v>
      </c>
      <c r="G537">
        <v>0</v>
      </c>
      <c r="H537">
        <v>0</v>
      </c>
      <c r="I537" s="1"/>
      <c r="J537">
        <v>0</v>
      </c>
      <c r="K537">
        <v>0</v>
      </c>
      <c r="L537">
        <v>0</v>
      </c>
      <c r="M537">
        <v>0</v>
      </c>
      <c r="N537">
        <v>0</v>
      </c>
    </row>
    <row r="538" spans="1:14" x14ac:dyDescent="0.3">
      <c r="A538" s="1"/>
      <c r="B538" s="1"/>
      <c r="C538" t="s">
        <v>49</v>
      </c>
      <c r="D538">
        <v>4</v>
      </c>
      <c r="E538">
        <v>0</v>
      </c>
      <c r="F538">
        <v>0</v>
      </c>
      <c r="G538">
        <v>0</v>
      </c>
      <c r="H538">
        <v>0</v>
      </c>
      <c r="I538" s="1"/>
      <c r="J538">
        <v>4</v>
      </c>
      <c r="K538">
        <v>0</v>
      </c>
      <c r="L538">
        <v>0</v>
      </c>
      <c r="M538">
        <v>0</v>
      </c>
      <c r="N538">
        <v>0</v>
      </c>
    </row>
    <row r="539" spans="1:14" x14ac:dyDescent="0.3">
      <c r="A539" s="1"/>
      <c r="B539" s="1"/>
      <c r="C539" t="s">
        <v>18</v>
      </c>
      <c r="D539">
        <v>4</v>
      </c>
      <c r="E539">
        <v>11</v>
      </c>
      <c r="F539">
        <v>0</v>
      </c>
      <c r="G539">
        <v>3</v>
      </c>
      <c r="H539">
        <v>3</v>
      </c>
      <c r="I539" s="1"/>
      <c r="J539">
        <v>4</v>
      </c>
      <c r="K539">
        <v>11</v>
      </c>
      <c r="L539">
        <v>0</v>
      </c>
      <c r="M539">
        <v>3</v>
      </c>
      <c r="N539">
        <v>3</v>
      </c>
    </row>
    <row r="540" spans="1:14" x14ac:dyDescent="0.3">
      <c r="A540" s="1"/>
      <c r="B540" s="1"/>
      <c r="C540" t="s">
        <v>19</v>
      </c>
      <c r="D540">
        <v>0</v>
      </c>
      <c r="E540">
        <v>0</v>
      </c>
      <c r="F540">
        <v>0</v>
      </c>
      <c r="G540">
        <v>0</v>
      </c>
      <c r="H540">
        <v>39</v>
      </c>
      <c r="I540" s="1"/>
      <c r="J540">
        <v>0</v>
      </c>
      <c r="K540">
        <v>0</v>
      </c>
      <c r="L540">
        <v>0</v>
      </c>
      <c r="M540">
        <v>0</v>
      </c>
      <c r="N540">
        <v>39</v>
      </c>
    </row>
    <row r="541" spans="1:14" x14ac:dyDescent="0.3">
      <c r="A541" s="1"/>
      <c r="B541" s="1"/>
      <c r="C541" t="s">
        <v>5</v>
      </c>
      <c r="D541">
        <v>0</v>
      </c>
      <c r="E541">
        <v>0</v>
      </c>
      <c r="F541">
        <v>0</v>
      </c>
      <c r="G541">
        <v>0</v>
      </c>
      <c r="H541">
        <v>1078</v>
      </c>
      <c r="I541" s="1"/>
      <c r="J541">
        <v>0</v>
      </c>
      <c r="K541">
        <v>0</v>
      </c>
      <c r="L541">
        <v>0</v>
      </c>
      <c r="M541">
        <v>0</v>
      </c>
      <c r="N541">
        <v>1078</v>
      </c>
    </row>
    <row r="542" spans="1:14" x14ac:dyDescent="0.3">
      <c r="A542" s="1"/>
      <c r="B542" s="1" t="s">
        <v>28</v>
      </c>
      <c r="C542">
        <v>0</v>
      </c>
      <c r="D542">
        <v>26</v>
      </c>
      <c r="E542">
        <v>16</v>
      </c>
      <c r="F542">
        <v>9</v>
      </c>
      <c r="G542">
        <v>0</v>
      </c>
      <c r="H542">
        <v>94</v>
      </c>
      <c r="I542" s="1" t="s">
        <v>28</v>
      </c>
      <c r="J542">
        <v>26</v>
      </c>
      <c r="K542">
        <v>16</v>
      </c>
      <c r="L542">
        <v>9</v>
      </c>
      <c r="M542">
        <v>0</v>
      </c>
      <c r="N542">
        <v>94</v>
      </c>
    </row>
    <row r="543" spans="1:14" x14ac:dyDescent="0.3">
      <c r="A543" s="1"/>
      <c r="B543" s="1"/>
      <c r="C543" t="s">
        <v>40</v>
      </c>
      <c r="D543">
        <v>9</v>
      </c>
      <c r="E543">
        <v>18</v>
      </c>
      <c r="F543">
        <v>21</v>
      </c>
      <c r="G543">
        <v>4</v>
      </c>
      <c r="H543">
        <v>36</v>
      </c>
      <c r="I543" s="1"/>
      <c r="J543">
        <v>9</v>
      </c>
      <c r="K543">
        <v>18</v>
      </c>
      <c r="L543">
        <v>21</v>
      </c>
      <c r="M543">
        <v>4</v>
      </c>
      <c r="N543">
        <v>36</v>
      </c>
    </row>
    <row r="544" spans="1:14" x14ac:dyDescent="0.3">
      <c r="A544" s="1"/>
      <c r="B544" s="1"/>
      <c r="C544" t="s">
        <v>41</v>
      </c>
      <c r="D544">
        <v>27</v>
      </c>
      <c r="E544">
        <v>65</v>
      </c>
      <c r="F544">
        <v>75</v>
      </c>
      <c r="G544">
        <v>5</v>
      </c>
      <c r="H544">
        <v>148</v>
      </c>
      <c r="I544" s="1"/>
      <c r="J544">
        <v>27</v>
      </c>
      <c r="K544">
        <v>65</v>
      </c>
      <c r="L544">
        <v>75</v>
      </c>
      <c r="M544">
        <v>5</v>
      </c>
      <c r="N544">
        <v>148</v>
      </c>
    </row>
    <row r="545" spans="1:14" x14ac:dyDescent="0.3">
      <c r="A545" s="1"/>
      <c r="B545" s="1"/>
      <c r="C545" t="s">
        <v>32</v>
      </c>
      <c r="D545">
        <v>59</v>
      </c>
      <c r="E545">
        <v>64</v>
      </c>
      <c r="F545">
        <v>55</v>
      </c>
      <c r="G545">
        <v>3</v>
      </c>
      <c r="H545">
        <v>186</v>
      </c>
      <c r="I545" s="1"/>
      <c r="J545">
        <v>59</v>
      </c>
      <c r="K545">
        <v>64</v>
      </c>
      <c r="L545">
        <v>55</v>
      </c>
      <c r="M545">
        <v>3</v>
      </c>
      <c r="N545">
        <v>186</v>
      </c>
    </row>
    <row r="546" spans="1:14" x14ac:dyDescent="0.3">
      <c r="A546" s="1"/>
      <c r="B546" s="1"/>
      <c r="C546" t="s">
        <v>42</v>
      </c>
      <c r="D546">
        <v>100</v>
      </c>
      <c r="E546">
        <v>81</v>
      </c>
      <c r="F546">
        <v>57</v>
      </c>
      <c r="G546">
        <v>5</v>
      </c>
      <c r="H546">
        <v>264</v>
      </c>
      <c r="I546" s="1"/>
      <c r="J546">
        <v>100</v>
      </c>
      <c r="K546">
        <v>81</v>
      </c>
      <c r="L546">
        <v>57</v>
      </c>
      <c r="M546">
        <v>5</v>
      </c>
      <c r="N546">
        <v>264</v>
      </c>
    </row>
    <row r="547" spans="1:14" x14ac:dyDescent="0.3">
      <c r="A547" s="1"/>
      <c r="B547" s="1"/>
      <c r="C547" t="s">
        <v>43</v>
      </c>
      <c r="D547">
        <v>133</v>
      </c>
      <c r="E547">
        <v>127</v>
      </c>
      <c r="F547">
        <v>77</v>
      </c>
      <c r="G547">
        <v>9</v>
      </c>
      <c r="H547">
        <v>233</v>
      </c>
      <c r="I547" s="1"/>
      <c r="J547">
        <v>133</v>
      </c>
      <c r="K547">
        <v>127</v>
      </c>
      <c r="L547">
        <v>77</v>
      </c>
      <c r="M547">
        <v>9</v>
      </c>
      <c r="N547">
        <v>233</v>
      </c>
    </row>
    <row r="548" spans="1:14" x14ac:dyDescent="0.3">
      <c r="A548" s="1"/>
      <c r="B548" s="1"/>
      <c r="C548" t="s">
        <v>44</v>
      </c>
      <c r="D548">
        <v>107</v>
      </c>
      <c r="E548">
        <v>132</v>
      </c>
      <c r="F548">
        <v>44</v>
      </c>
      <c r="G548">
        <v>15</v>
      </c>
      <c r="H548">
        <v>214</v>
      </c>
      <c r="I548" s="1"/>
      <c r="J548">
        <v>107</v>
      </c>
      <c r="K548">
        <v>132</v>
      </c>
      <c r="L548">
        <v>44</v>
      </c>
      <c r="M548">
        <v>15</v>
      </c>
      <c r="N548">
        <v>214</v>
      </c>
    </row>
    <row r="549" spans="1:14" x14ac:dyDescent="0.3">
      <c r="A549" s="1"/>
      <c r="B549" s="1"/>
      <c r="C549" t="s">
        <v>35</v>
      </c>
      <c r="D549">
        <v>119</v>
      </c>
      <c r="E549">
        <v>124</v>
      </c>
      <c r="F549">
        <v>32</v>
      </c>
      <c r="G549">
        <v>8</v>
      </c>
      <c r="H549">
        <v>223</v>
      </c>
      <c r="I549" s="1"/>
      <c r="J549">
        <v>119</v>
      </c>
      <c r="K549">
        <v>124</v>
      </c>
      <c r="L549">
        <v>32</v>
      </c>
      <c r="M549">
        <v>8</v>
      </c>
      <c r="N549">
        <v>223</v>
      </c>
    </row>
    <row r="550" spans="1:14" x14ac:dyDescent="0.3">
      <c r="A550" s="1"/>
      <c r="B550" s="1"/>
      <c r="C550" t="s">
        <v>36</v>
      </c>
      <c r="D550">
        <v>150</v>
      </c>
      <c r="E550">
        <v>134</v>
      </c>
      <c r="F550">
        <v>45</v>
      </c>
      <c r="G550">
        <v>11</v>
      </c>
      <c r="H550">
        <v>262</v>
      </c>
      <c r="I550" s="1"/>
      <c r="J550">
        <v>150</v>
      </c>
      <c r="K550">
        <v>134</v>
      </c>
      <c r="L550">
        <v>45</v>
      </c>
      <c r="M550">
        <v>11</v>
      </c>
      <c r="N550">
        <v>262</v>
      </c>
    </row>
    <row r="551" spans="1:14" x14ac:dyDescent="0.3">
      <c r="A551" s="1"/>
      <c r="B551" s="1"/>
      <c r="C551" t="s">
        <v>37</v>
      </c>
      <c r="D551">
        <v>115</v>
      </c>
      <c r="E551">
        <v>66</v>
      </c>
      <c r="F551">
        <v>21</v>
      </c>
      <c r="G551">
        <v>9</v>
      </c>
      <c r="H551">
        <v>194</v>
      </c>
      <c r="I551" s="1"/>
      <c r="J551">
        <v>115</v>
      </c>
      <c r="K551">
        <v>66</v>
      </c>
      <c r="L551">
        <v>21</v>
      </c>
      <c r="M551">
        <v>9</v>
      </c>
      <c r="N551">
        <v>194</v>
      </c>
    </row>
    <row r="552" spans="1:14" x14ac:dyDescent="0.3">
      <c r="A552" s="1"/>
      <c r="B552" s="1"/>
      <c r="C552" t="s">
        <v>45</v>
      </c>
      <c r="D552">
        <v>112</v>
      </c>
      <c r="E552">
        <v>58</v>
      </c>
      <c r="F552">
        <v>7</v>
      </c>
      <c r="G552">
        <v>5</v>
      </c>
      <c r="H552">
        <v>141</v>
      </c>
      <c r="I552" s="1"/>
      <c r="J552">
        <v>112</v>
      </c>
      <c r="K552">
        <v>58</v>
      </c>
      <c r="L552">
        <v>7</v>
      </c>
      <c r="M552">
        <v>5</v>
      </c>
      <c r="N552">
        <v>141</v>
      </c>
    </row>
    <row r="553" spans="1:14" x14ac:dyDescent="0.3">
      <c r="A553" s="1"/>
      <c r="B553" s="1"/>
      <c r="C553" t="s">
        <v>46</v>
      </c>
      <c r="D553">
        <v>96</v>
      </c>
      <c r="E553">
        <v>35</v>
      </c>
      <c r="F553">
        <v>11</v>
      </c>
      <c r="G553">
        <v>5</v>
      </c>
      <c r="H553">
        <v>103</v>
      </c>
      <c r="I553" s="1"/>
      <c r="J553">
        <v>96</v>
      </c>
      <c r="K553">
        <v>35</v>
      </c>
      <c r="L553">
        <v>11</v>
      </c>
      <c r="M553">
        <v>5</v>
      </c>
      <c r="N553">
        <v>103</v>
      </c>
    </row>
    <row r="554" spans="1:14" x14ac:dyDescent="0.3">
      <c r="A554" s="1"/>
      <c r="B554" s="1"/>
      <c r="C554" t="s">
        <v>47</v>
      </c>
      <c r="D554">
        <v>78</v>
      </c>
      <c r="E554">
        <v>41</v>
      </c>
      <c r="F554">
        <v>9</v>
      </c>
      <c r="G554">
        <v>5</v>
      </c>
      <c r="H554">
        <v>149</v>
      </c>
      <c r="I554" s="1"/>
      <c r="J554">
        <v>78</v>
      </c>
      <c r="K554">
        <v>41</v>
      </c>
      <c r="L554">
        <v>9</v>
      </c>
      <c r="M554">
        <v>5</v>
      </c>
      <c r="N554">
        <v>149</v>
      </c>
    </row>
    <row r="555" spans="1:14" x14ac:dyDescent="0.3">
      <c r="A555" s="1"/>
      <c r="B555" s="1"/>
      <c r="C555" t="s">
        <v>48</v>
      </c>
      <c r="D555">
        <v>31</v>
      </c>
      <c r="E555">
        <v>14</v>
      </c>
      <c r="F555">
        <v>9</v>
      </c>
      <c r="G555">
        <v>0</v>
      </c>
      <c r="H555">
        <v>11</v>
      </c>
      <c r="I555" s="1"/>
      <c r="J555">
        <v>31</v>
      </c>
      <c r="K555">
        <v>14</v>
      </c>
      <c r="L555">
        <v>9</v>
      </c>
      <c r="M555">
        <v>0</v>
      </c>
      <c r="N555">
        <v>11</v>
      </c>
    </row>
    <row r="556" spans="1:14" x14ac:dyDescent="0.3">
      <c r="A556" s="1"/>
      <c r="B556" s="1"/>
      <c r="C556" t="s">
        <v>49</v>
      </c>
      <c r="D556">
        <v>60</v>
      </c>
      <c r="E556">
        <v>19</v>
      </c>
      <c r="F556">
        <v>4</v>
      </c>
      <c r="G556">
        <v>0</v>
      </c>
      <c r="H556">
        <v>65</v>
      </c>
      <c r="I556" s="1"/>
      <c r="J556">
        <v>60</v>
      </c>
      <c r="K556">
        <v>19</v>
      </c>
      <c r="L556">
        <v>4</v>
      </c>
      <c r="M556">
        <v>0</v>
      </c>
      <c r="N556">
        <v>65</v>
      </c>
    </row>
    <row r="557" spans="1:14" x14ac:dyDescent="0.3">
      <c r="A557" s="1"/>
      <c r="B557" s="1"/>
      <c r="C557" t="s">
        <v>18</v>
      </c>
      <c r="D557">
        <v>95</v>
      </c>
      <c r="E557">
        <v>148</v>
      </c>
      <c r="F557">
        <v>56</v>
      </c>
      <c r="G557">
        <v>3</v>
      </c>
      <c r="H557">
        <v>147</v>
      </c>
      <c r="I557" s="1"/>
      <c r="J557">
        <v>95</v>
      </c>
      <c r="K557">
        <v>148</v>
      </c>
      <c r="L557">
        <v>56</v>
      </c>
      <c r="M557">
        <v>3</v>
      </c>
      <c r="N557">
        <v>147</v>
      </c>
    </row>
    <row r="558" spans="1:14" x14ac:dyDescent="0.3">
      <c r="A558" s="1"/>
      <c r="B558" s="1"/>
      <c r="C558" t="s">
        <v>19</v>
      </c>
      <c r="D558">
        <v>18</v>
      </c>
      <c r="E558">
        <v>16</v>
      </c>
      <c r="F558">
        <v>13</v>
      </c>
      <c r="G558">
        <v>5</v>
      </c>
      <c r="H558">
        <v>90</v>
      </c>
      <c r="I558" s="1"/>
      <c r="J558">
        <v>18</v>
      </c>
      <c r="K558">
        <v>16</v>
      </c>
      <c r="L558">
        <v>13</v>
      </c>
      <c r="M558">
        <v>5</v>
      </c>
      <c r="N558">
        <v>90</v>
      </c>
    </row>
    <row r="559" spans="1:14" x14ac:dyDescent="0.3">
      <c r="A559" s="1"/>
      <c r="B559" s="1"/>
      <c r="C559" t="s">
        <v>5</v>
      </c>
      <c r="D559">
        <v>0</v>
      </c>
      <c r="E559">
        <v>0</v>
      </c>
      <c r="F559">
        <v>0</v>
      </c>
      <c r="G559">
        <v>0</v>
      </c>
      <c r="H559">
        <v>833</v>
      </c>
      <c r="I559" s="1"/>
      <c r="J559">
        <v>0</v>
      </c>
      <c r="K559">
        <v>0</v>
      </c>
      <c r="L559">
        <v>0</v>
      </c>
      <c r="M559">
        <v>0</v>
      </c>
      <c r="N559">
        <v>833</v>
      </c>
    </row>
    <row r="560" spans="1:14" x14ac:dyDescent="0.3">
      <c r="A560" s="1"/>
      <c r="B560" s="1" t="s">
        <v>29</v>
      </c>
      <c r="C560">
        <v>0</v>
      </c>
      <c r="D560">
        <v>38</v>
      </c>
      <c r="E560">
        <v>9</v>
      </c>
      <c r="F560">
        <v>14</v>
      </c>
      <c r="G560">
        <v>7</v>
      </c>
      <c r="H560">
        <v>207</v>
      </c>
      <c r="I560" s="1" t="s">
        <v>29</v>
      </c>
      <c r="J560">
        <v>38</v>
      </c>
      <c r="K560">
        <v>9</v>
      </c>
      <c r="L560">
        <v>14</v>
      </c>
      <c r="M560">
        <v>7</v>
      </c>
      <c r="N560">
        <v>207</v>
      </c>
    </row>
    <row r="561" spans="1:14" x14ac:dyDescent="0.3">
      <c r="A561" s="1"/>
      <c r="B561" s="1"/>
      <c r="C561" t="s">
        <v>40</v>
      </c>
      <c r="D561">
        <v>20</v>
      </c>
      <c r="E561">
        <v>24</v>
      </c>
      <c r="F561">
        <v>22</v>
      </c>
      <c r="G561">
        <v>0</v>
      </c>
      <c r="H561">
        <v>82</v>
      </c>
      <c r="I561" s="1"/>
      <c r="J561">
        <v>20</v>
      </c>
      <c r="K561">
        <v>24</v>
      </c>
      <c r="L561">
        <v>22</v>
      </c>
      <c r="M561">
        <v>0</v>
      </c>
      <c r="N561">
        <v>82</v>
      </c>
    </row>
    <row r="562" spans="1:14" x14ac:dyDescent="0.3">
      <c r="A562" s="1"/>
      <c r="B562" s="1"/>
      <c r="C562" t="s">
        <v>41</v>
      </c>
      <c r="D562">
        <v>37</v>
      </c>
      <c r="E562">
        <v>65</v>
      </c>
      <c r="F562">
        <v>78</v>
      </c>
      <c r="G562">
        <v>4</v>
      </c>
      <c r="H562">
        <v>276</v>
      </c>
      <c r="I562" s="1"/>
      <c r="J562">
        <v>37</v>
      </c>
      <c r="K562">
        <v>65</v>
      </c>
      <c r="L562">
        <v>78</v>
      </c>
      <c r="M562">
        <v>4</v>
      </c>
      <c r="N562">
        <v>276</v>
      </c>
    </row>
    <row r="563" spans="1:14" x14ac:dyDescent="0.3">
      <c r="A563" s="1"/>
      <c r="B563" s="1"/>
      <c r="C563" t="s">
        <v>32</v>
      </c>
      <c r="D563">
        <v>95</v>
      </c>
      <c r="E563">
        <v>64</v>
      </c>
      <c r="F563">
        <v>67</v>
      </c>
      <c r="G563">
        <v>6</v>
      </c>
      <c r="H563">
        <v>349</v>
      </c>
      <c r="I563" s="1"/>
      <c r="J563">
        <v>95</v>
      </c>
      <c r="K563">
        <v>64</v>
      </c>
      <c r="L563">
        <v>67</v>
      </c>
      <c r="M563">
        <v>6</v>
      </c>
      <c r="N563">
        <v>349</v>
      </c>
    </row>
    <row r="564" spans="1:14" x14ac:dyDescent="0.3">
      <c r="A564" s="1"/>
      <c r="B564" s="1"/>
      <c r="C564" t="s">
        <v>42</v>
      </c>
      <c r="D564">
        <v>166</v>
      </c>
      <c r="E564">
        <v>88</v>
      </c>
      <c r="F564">
        <v>55</v>
      </c>
      <c r="G564">
        <v>3</v>
      </c>
      <c r="H564">
        <v>519</v>
      </c>
      <c r="I564" s="1"/>
      <c r="J564">
        <v>166</v>
      </c>
      <c r="K564">
        <v>88</v>
      </c>
      <c r="L564">
        <v>55</v>
      </c>
      <c r="M564">
        <v>3</v>
      </c>
      <c r="N564">
        <v>519</v>
      </c>
    </row>
    <row r="565" spans="1:14" x14ac:dyDescent="0.3">
      <c r="A565" s="1"/>
      <c r="B565" s="1"/>
      <c r="C565" t="s">
        <v>43</v>
      </c>
      <c r="D565">
        <v>158</v>
      </c>
      <c r="E565">
        <v>158</v>
      </c>
      <c r="F565">
        <v>67</v>
      </c>
      <c r="G565">
        <v>14</v>
      </c>
      <c r="H565">
        <v>383</v>
      </c>
      <c r="I565" s="1"/>
      <c r="J565">
        <v>158</v>
      </c>
      <c r="K565">
        <v>158</v>
      </c>
      <c r="L565">
        <v>67</v>
      </c>
      <c r="M565">
        <v>14</v>
      </c>
      <c r="N565">
        <v>383</v>
      </c>
    </row>
    <row r="566" spans="1:14" x14ac:dyDescent="0.3">
      <c r="A566" s="1"/>
      <c r="B566" s="1"/>
      <c r="C566" t="s">
        <v>44</v>
      </c>
      <c r="D566">
        <v>180</v>
      </c>
      <c r="E566">
        <v>168</v>
      </c>
      <c r="F566">
        <v>69</v>
      </c>
      <c r="G566">
        <v>14</v>
      </c>
      <c r="H566">
        <v>343</v>
      </c>
      <c r="I566" s="1"/>
      <c r="J566">
        <v>180</v>
      </c>
      <c r="K566">
        <v>168</v>
      </c>
      <c r="L566">
        <v>69</v>
      </c>
      <c r="M566">
        <v>14</v>
      </c>
      <c r="N566">
        <v>343</v>
      </c>
    </row>
    <row r="567" spans="1:14" x14ac:dyDescent="0.3">
      <c r="A567" s="1"/>
      <c r="B567" s="1"/>
      <c r="C567" t="s">
        <v>35</v>
      </c>
      <c r="D567">
        <v>198</v>
      </c>
      <c r="E567">
        <v>171</v>
      </c>
      <c r="F567">
        <v>56</v>
      </c>
      <c r="G567">
        <v>18</v>
      </c>
      <c r="H567">
        <v>359</v>
      </c>
      <c r="I567" s="1"/>
      <c r="J567">
        <v>198</v>
      </c>
      <c r="K567">
        <v>171</v>
      </c>
      <c r="L567">
        <v>56</v>
      </c>
      <c r="M567">
        <v>18</v>
      </c>
      <c r="N567">
        <v>359</v>
      </c>
    </row>
    <row r="568" spans="1:14" x14ac:dyDescent="0.3">
      <c r="A568" s="1"/>
      <c r="B568" s="1"/>
      <c r="C568" t="s">
        <v>36</v>
      </c>
      <c r="D568">
        <v>221</v>
      </c>
      <c r="E568">
        <v>185</v>
      </c>
      <c r="F568">
        <v>42</v>
      </c>
      <c r="G568">
        <v>6</v>
      </c>
      <c r="H568">
        <v>296</v>
      </c>
      <c r="I568" s="1"/>
      <c r="J568">
        <v>221</v>
      </c>
      <c r="K568">
        <v>185</v>
      </c>
      <c r="L568">
        <v>42</v>
      </c>
      <c r="M568">
        <v>6</v>
      </c>
      <c r="N568">
        <v>296</v>
      </c>
    </row>
    <row r="569" spans="1:14" x14ac:dyDescent="0.3">
      <c r="A569" s="1"/>
      <c r="B569" s="1"/>
      <c r="C569" t="s">
        <v>37</v>
      </c>
      <c r="D569">
        <v>158</v>
      </c>
      <c r="E569">
        <v>149</v>
      </c>
      <c r="F569">
        <v>25</v>
      </c>
      <c r="G569">
        <v>9</v>
      </c>
      <c r="H569">
        <v>231</v>
      </c>
      <c r="I569" s="1"/>
      <c r="J569">
        <v>158</v>
      </c>
      <c r="K569">
        <v>149</v>
      </c>
      <c r="L569">
        <v>25</v>
      </c>
      <c r="M569">
        <v>9</v>
      </c>
      <c r="N569">
        <v>231</v>
      </c>
    </row>
    <row r="570" spans="1:14" x14ac:dyDescent="0.3">
      <c r="A570" s="1"/>
      <c r="B570" s="1"/>
      <c r="C570" t="s">
        <v>45</v>
      </c>
      <c r="D570">
        <v>120</v>
      </c>
      <c r="E570">
        <v>88</v>
      </c>
      <c r="F570">
        <v>16</v>
      </c>
      <c r="G570">
        <v>4</v>
      </c>
      <c r="H570">
        <v>159</v>
      </c>
      <c r="I570" s="1"/>
      <c r="J570">
        <v>120</v>
      </c>
      <c r="K570">
        <v>88</v>
      </c>
      <c r="L570">
        <v>16</v>
      </c>
      <c r="M570">
        <v>4</v>
      </c>
      <c r="N570">
        <v>159</v>
      </c>
    </row>
    <row r="571" spans="1:14" x14ac:dyDescent="0.3">
      <c r="A571" s="1"/>
      <c r="B571" s="1"/>
      <c r="C571" t="s">
        <v>46</v>
      </c>
      <c r="D571">
        <v>111</v>
      </c>
      <c r="E571">
        <v>61</v>
      </c>
      <c r="F571">
        <v>13</v>
      </c>
      <c r="G571">
        <v>4</v>
      </c>
      <c r="H571">
        <v>107</v>
      </c>
      <c r="I571" s="1"/>
      <c r="J571">
        <v>111</v>
      </c>
      <c r="K571">
        <v>61</v>
      </c>
      <c r="L571">
        <v>13</v>
      </c>
      <c r="M571">
        <v>4</v>
      </c>
      <c r="N571">
        <v>107</v>
      </c>
    </row>
    <row r="572" spans="1:14" x14ac:dyDescent="0.3">
      <c r="A572" s="1"/>
      <c r="B572" s="1"/>
      <c r="C572" t="s">
        <v>47</v>
      </c>
      <c r="D572">
        <v>119</v>
      </c>
      <c r="E572">
        <v>82</v>
      </c>
      <c r="F572">
        <v>11</v>
      </c>
      <c r="G572">
        <v>6</v>
      </c>
      <c r="H572">
        <v>131</v>
      </c>
      <c r="I572" s="1"/>
      <c r="J572">
        <v>119</v>
      </c>
      <c r="K572">
        <v>82</v>
      </c>
      <c r="L572">
        <v>11</v>
      </c>
      <c r="M572">
        <v>6</v>
      </c>
      <c r="N572">
        <v>131</v>
      </c>
    </row>
    <row r="573" spans="1:14" x14ac:dyDescent="0.3">
      <c r="A573" s="1"/>
      <c r="B573" s="1"/>
      <c r="C573" t="s">
        <v>48</v>
      </c>
      <c r="D573">
        <v>50</v>
      </c>
      <c r="E573">
        <v>42</v>
      </c>
      <c r="F573">
        <v>3</v>
      </c>
      <c r="G573">
        <v>0</v>
      </c>
      <c r="H573">
        <v>9</v>
      </c>
      <c r="I573" s="1"/>
      <c r="J573">
        <v>50</v>
      </c>
      <c r="K573">
        <v>42</v>
      </c>
      <c r="L573">
        <v>3</v>
      </c>
      <c r="M573">
        <v>0</v>
      </c>
      <c r="N573">
        <v>9</v>
      </c>
    </row>
    <row r="574" spans="1:14" x14ac:dyDescent="0.3">
      <c r="A574" s="1"/>
      <c r="B574" s="1"/>
      <c r="C574" t="s">
        <v>49</v>
      </c>
      <c r="D574">
        <v>98</v>
      </c>
      <c r="E574">
        <v>30</v>
      </c>
      <c r="F574">
        <v>3</v>
      </c>
      <c r="G574">
        <v>0</v>
      </c>
      <c r="H574">
        <v>82</v>
      </c>
      <c r="I574" s="1"/>
      <c r="J574">
        <v>98</v>
      </c>
      <c r="K574">
        <v>30</v>
      </c>
      <c r="L574">
        <v>3</v>
      </c>
      <c r="M574">
        <v>0</v>
      </c>
      <c r="N574">
        <v>82</v>
      </c>
    </row>
    <row r="575" spans="1:14" x14ac:dyDescent="0.3">
      <c r="A575" s="1"/>
      <c r="B575" s="1"/>
      <c r="C575" t="s">
        <v>18</v>
      </c>
      <c r="D575">
        <v>129</v>
      </c>
      <c r="E575">
        <v>220</v>
      </c>
      <c r="F575">
        <v>73</v>
      </c>
      <c r="G575">
        <v>11</v>
      </c>
      <c r="H575">
        <v>131</v>
      </c>
      <c r="I575" s="1"/>
      <c r="J575">
        <v>129</v>
      </c>
      <c r="K575">
        <v>220</v>
      </c>
      <c r="L575">
        <v>73</v>
      </c>
      <c r="M575">
        <v>11</v>
      </c>
      <c r="N575">
        <v>131</v>
      </c>
    </row>
    <row r="576" spans="1:14" x14ac:dyDescent="0.3">
      <c r="A576" s="1"/>
      <c r="B576" s="1"/>
      <c r="C576" t="s">
        <v>19</v>
      </c>
      <c r="D576">
        <v>37</v>
      </c>
      <c r="E576">
        <v>19</v>
      </c>
      <c r="F576">
        <v>15</v>
      </c>
      <c r="G576">
        <v>0</v>
      </c>
      <c r="H576">
        <v>245</v>
      </c>
      <c r="I576" s="1"/>
      <c r="J576">
        <v>37</v>
      </c>
      <c r="K576">
        <v>19</v>
      </c>
      <c r="L576">
        <v>15</v>
      </c>
      <c r="M576">
        <v>0</v>
      </c>
      <c r="N576">
        <v>245</v>
      </c>
    </row>
    <row r="577" spans="1:14" x14ac:dyDescent="0.3">
      <c r="A577" s="1"/>
      <c r="B577" s="1"/>
      <c r="C577" t="s">
        <v>5</v>
      </c>
      <c r="D577">
        <v>0</v>
      </c>
      <c r="E577">
        <v>0</v>
      </c>
      <c r="F577">
        <v>0</v>
      </c>
      <c r="G577">
        <v>0</v>
      </c>
      <c r="H577">
        <v>951</v>
      </c>
      <c r="I577" s="1"/>
      <c r="J577">
        <v>0</v>
      </c>
      <c r="K577">
        <v>0</v>
      </c>
      <c r="L577">
        <v>0</v>
      </c>
      <c r="M577">
        <v>0</v>
      </c>
      <c r="N577">
        <v>951</v>
      </c>
    </row>
    <row r="578" spans="1:14" x14ac:dyDescent="0.3">
      <c r="A578" s="1"/>
      <c r="B578" s="4" t="s">
        <v>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4" t="s">
        <v>5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x14ac:dyDescent="0.3">
      <c r="A579" s="1"/>
      <c r="B579" s="4"/>
      <c r="C579" t="s">
        <v>40</v>
      </c>
      <c r="D579">
        <v>0</v>
      </c>
      <c r="E579">
        <v>0</v>
      </c>
      <c r="F579">
        <v>0</v>
      </c>
      <c r="G579">
        <v>0</v>
      </c>
      <c r="H579">
        <v>0</v>
      </c>
      <c r="I579" s="4"/>
      <c r="J579">
        <v>0</v>
      </c>
      <c r="K579">
        <v>0</v>
      </c>
      <c r="L579">
        <v>0</v>
      </c>
      <c r="M579">
        <v>0</v>
      </c>
      <c r="N579">
        <v>0</v>
      </c>
    </row>
    <row r="580" spans="1:14" x14ac:dyDescent="0.3">
      <c r="A580" s="1"/>
      <c r="B580" s="4"/>
      <c r="C580" t="s">
        <v>41</v>
      </c>
      <c r="D580">
        <v>0</v>
      </c>
      <c r="E580">
        <v>0</v>
      </c>
      <c r="F580">
        <v>0</v>
      </c>
      <c r="G580">
        <v>0</v>
      </c>
      <c r="H580">
        <v>0</v>
      </c>
      <c r="I580" s="4"/>
      <c r="J580">
        <v>0</v>
      </c>
      <c r="K580">
        <v>0</v>
      </c>
      <c r="L580">
        <v>0</v>
      </c>
      <c r="M580">
        <v>0</v>
      </c>
      <c r="N580">
        <v>0</v>
      </c>
    </row>
    <row r="581" spans="1:14" x14ac:dyDescent="0.3">
      <c r="A581" s="1"/>
      <c r="B581" s="4"/>
      <c r="C581" t="s">
        <v>32</v>
      </c>
      <c r="D581">
        <v>0</v>
      </c>
      <c r="E581">
        <v>0</v>
      </c>
      <c r="F581">
        <v>0</v>
      </c>
      <c r="G581">
        <v>0</v>
      </c>
      <c r="H581">
        <v>0</v>
      </c>
      <c r="I581" s="4"/>
      <c r="J581">
        <v>0</v>
      </c>
      <c r="K581">
        <v>0</v>
      </c>
      <c r="L581">
        <v>0</v>
      </c>
      <c r="M581">
        <v>0</v>
      </c>
      <c r="N581">
        <v>0</v>
      </c>
    </row>
    <row r="582" spans="1:14" x14ac:dyDescent="0.3">
      <c r="A582" s="1"/>
      <c r="B582" s="4"/>
      <c r="C582" t="s">
        <v>42</v>
      </c>
      <c r="D582">
        <v>0</v>
      </c>
      <c r="E582">
        <v>0</v>
      </c>
      <c r="F582">
        <v>0</v>
      </c>
      <c r="G582">
        <v>0</v>
      </c>
      <c r="H582">
        <v>0</v>
      </c>
      <c r="I582" s="4"/>
      <c r="J582">
        <v>0</v>
      </c>
      <c r="K582">
        <v>0</v>
      </c>
      <c r="L582">
        <v>0</v>
      </c>
      <c r="M582">
        <v>0</v>
      </c>
      <c r="N582">
        <v>0</v>
      </c>
    </row>
    <row r="583" spans="1:14" x14ac:dyDescent="0.3">
      <c r="A583" s="1"/>
      <c r="B583" s="4"/>
      <c r="C583" t="s">
        <v>43</v>
      </c>
      <c r="D583">
        <v>0</v>
      </c>
      <c r="E583">
        <v>0</v>
      </c>
      <c r="F583">
        <v>0</v>
      </c>
      <c r="G583">
        <v>0</v>
      </c>
      <c r="H583">
        <v>0</v>
      </c>
      <c r="I583" s="4"/>
      <c r="J583">
        <v>0</v>
      </c>
      <c r="K583">
        <v>0</v>
      </c>
      <c r="L583">
        <v>0</v>
      </c>
      <c r="M583">
        <v>0</v>
      </c>
      <c r="N583">
        <v>0</v>
      </c>
    </row>
    <row r="584" spans="1:14" x14ac:dyDescent="0.3">
      <c r="A584" s="1"/>
      <c r="B584" s="4"/>
      <c r="C584" t="s">
        <v>44</v>
      </c>
      <c r="D584">
        <v>0</v>
      </c>
      <c r="E584">
        <v>0</v>
      </c>
      <c r="F584">
        <v>0</v>
      </c>
      <c r="G584">
        <v>0</v>
      </c>
      <c r="H584">
        <v>0</v>
      </c>
      <c r="I584" s="4"/>
      <c r="J584">
        <v>0</v>
      </c>
      <c r="K584">
        <v>0</v>
      </c>
      <c r="L584">
        <v>0</v>
      </c>
      <c r="M584">
        <v>0</v>
      </c>
      <c r="N584">
        <v>0</v>
      </c>
    </row>
    <row r="585" spans="1:14" x14ac:dyDescent="0.3">
      <c r="A585" s="1"/>
      <c r="B585" s="4"/>
      <c r="C585" t="s">
        <v>35</v>
      </c>
      <c r="D585">
        <v>0</v>
      </c>
      <c r="E585">
        <v>0</v>
      </c>
      <c r="F585">
        <v>0</v>
      </c>
      <c r="G585">
        <v>0</v>
      </c>
      <c r="H585">
        <v>0</v>
      </c>
      <c r="I585" s="4"/>
      <c r="J585">
        <v>0</v>
      </c>
      <c r="K585">
        <v>0</v>
      </c>
      <c r="L585">
        <v>0</v>
      </c>
      <c r="M585">
        <v>0</v>
      </c>
      <c r="N585">
        <v>0</v>
      </c>
    </row>
    <row r="586" spans="1:14" x14ac:dyDescent="0.3">
      <c r="A586" s="1"/>
      <c r="B586" s="4"/>
      <c r="C586" t="s">
        <v>36</v>
      </c>
      <c r="D586">
        <v>0</v>
      </c>
      <c r="E586">
        <v>0</v>
      </c>
      <c r="F586">
        <v>0</v>
      </c>
      <c r="G586">
        <v>0</v>
      </c>
      <c r="H586">
        <v>0</v>
      </c>
      <c r="I586" s="4"/>
      <c r="J586">
        <v>0</v>
      </c>
      <c r="K586">
        <v>0</v>
      </c>
      <c r="L586">
        <v>0</v>
      </c>
      <c r="M586">
        <v>0</v>
      </c>
      <c r="N586">
        <v>0</v>
      </c>
    </row>
    <row r="587" spans="1:14" x14ac:dyDescent="0.3">
      <c r="A587" s="1"/>
      <c r="B587" s="4"/>
      <c r="C587" t="s">
        <v>37</v>
      </c>
      <c r="D587">
        <v>0</v>
      </c>
      <c r="E587">
        <v>0</v>
      </c>
      <c r="F587">
        <v>0</v>
      </c>
      <c r="G587">
        <v>0</v>
      </c>
      <c r="H587">
        <v>0</v>
      </c>
      <c r="I587" s="4"/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3">
      <c r="A588" s="1"/>
      <c r="B588" s="4"/>
      <c r="C588" t="s">
        <v>45</v>
      </c>
      <c r="D588">
        <v>0</v>
      </c>
      <c r="E588">
        <v>0</v>
      </c>
      <c r="F588">
        <v>0</v>
      </c>
      <c r="G588">
        <v>0</v>
      </c>
      <c r="H588">
        <v>0</v>
      </c>
      <c r="I588" s="4"/>
      <c r="J588">
        <v>0</v>
      </c>
      <c r="K588">
        <v>0</v>
      </c>
      <c r="L588">
        <v>0</v>
      </c>
      <c r="M588">
        <v>0</v>
      </c>
      <c r="N588">
        <v>0</v>
      </c>
    </row>
    <row r="589" spans="1:14" x14ac:dyDescent="0.3">
      <c r="A589" s="1"/>
      <c r="B589" s="4"/>
      <c r="C589" t="s">
        <v>46</v>
      </c>
      <c r="D589">
        <v>0</v>
      </c>
      <c r="E589">
        <v>0</v>
      </c>
      <c r="F589">
        <v>0</v>
      </c>
      <c r="G589">
        <v>0</v>
      </c>
      <c r="H589">
        <v>0</v>
      </c>
      <c r="I589" s="4"/>
      <c r="J589">
        <v>0</v>
      </c>
      <c r="K589">
        <v>0</v>
      </c>
      <c r="L589">
        <v>0</v>
      </c>
      <c r="M589">
        <v>0</v>
      </c>
      <c r="N589">
        <v>0</v>
      </c>
    </row>
    <row r="590" spans="1:14" x14ac:dyDescent="0.3">
      <c r="A590" s="1"/>
      <c r="B590" s="4"/>
      <c r="C590" t="s">
        <v>47</v>
      </c>
      <c r="D590">
        <v>0</v>
      </c>
      <c r="E590">
        <v>0</v>
      </c>
      <c r="F590">
        <v>0</v>
      </c>
      <c r="G590">
        <v>0</v>
      </c>
      <c r="H590">
        <v>0</v>
      </c>
      <c r="I590" s="4"/>
      <c r="J590">
        <v>0</v>
      </c>
      <c r="K590">
        <v>0</v>
      </c>
      <c r="L590">
        <v>0</v>
      </c>
      <c r="M590">
        <v>0</v>
      </c>
      <c r="N590">
        <v>0</v>
      </c>
    </row>
    <row r="591" spans="1:14" x14ac:dyDescent="0.3">
      <c r="A591" s="1"/>
      <c r="B591" s="4"/>
      <c r="C591" t="s">
        <v>48</v>
      </c>
      <c r="D591">
        <v>0</v>
      </c>
      <c r="E591">
        <v>0</v>
      </c>
      <c r="F591">
        <v>0</v>
      </c>
      <c r="G591">
        <v>0</v>
      </c>
      <c r="H591">
        <v>0</v>
      </c>
      <c r="I591" s="4"/>
      <c r="J591">
        <v>0</v>
      </c>
      <c r="K591">
        <v>0</v>
      </c>
      <c r="L591">
        <v>0</v>
      </c>
      <c r="M591">
        <v>0</v>
      </c>
      <c r="N591">
        <v>0</v>
      </c>
    </row>
    <row r="592" spans="1:14" x14ac:dyDescent="0.3">
      <c r="A592" s="1"/>
      <c r="B592" s="4"/>
      <c r="C592" t="s">
        <v>49</v>
      </c>
      <c r="D592">
        <v>0</v>
      </c>
      <c r="E592">
        <v>0</v>
      </c>
      <c r="F592">
        <v>0</v>
      </c>
      <c r="G592">
        <v>0</v>
      </c>
      <c r="H592">
        <v>0</v>
      </c>
      <c r="I592" s="4"/>
      <c r="J592">
        <v>0</v>
      </c>
      <c r="K592">
        <v>0</v>
      </c>
      <c r="L592">
        <v>0</v>
      </c>
      <c r="M592">
        <v>0</v>
      </c>
      <c r="N592">
        <v>0</v>
      </c>
    </row>
    <row r="593" spans="1:14" x14ac:dyDescent="0.3">
      <c r="A593" s="1"/>
      <c r="B593" s="4"/>
      <c r="C593" t="s">
        <v>18</v>
      </c>
      <c r="D593">
        <v>0</v>
      </c>
      <c r="E593">
        <v>0</v>
      </c>
      <c r="F593">
        <v>0</v>
      </c>
      <c r="G593">
        <v>0</v>
      </c>
      <c r="H593">
        <v>0</v>
      </c>
      <c r="I593" s="4"/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3">
      <c r="A594" s="1"/>
      <c r="B594" s="4"/>
      <c r="C594" t="s">
        <v>19</v>
      </c>
      <c r="D594">
        <v>0</v>
      </c>
      <c r="E594">
        <v>0</v>
      </c>
      <c r="F594">
        <v>0</v>
      </c>
      <c r="G594">
        <v>0</v>
      </c>
      <c r="H594">
        <v>0</v>
      </c>
      <c r="I594" s="4"/>
      <c r="J594">
        <v>0</v>
      </c>
      <c r="K594">
        <v>0</v>
      </c>
      <c r="L594">
        <v>0</v>
      </c>
      <c r="M594">
        <v>0</v>
      </c>
      <c r="N594">
        <v>0</v>
      </c>
    </row>
    <row r="595" spans="1:14" x14ac:dyDescent="0.3">
      <c r="A595" s="1"/>
      <c r="B595" s="4"/>
      <c r="C595" t="s">
        <v>5</v>
      </c>
      <c r="D595">
        <v>0</v>
      </c>
      <c r="E595">
        <v>0</v>
      </c>
      <c r="F595">
        <v>0</v>
      </c>
      <c r="G595">
        <v>0</v>
      </c>
      <c r="H595">
        <v>4631</v>
      </c>
      <c r="I595" s="4"/>
      <c r="J595">
        <v>0</v>
      </c>
      <c r="K595">
        <v>0</v>
      </c>
      <c r="L595">
        <v>0</v>
      </c>
      <c r="M595">
        <v>0</v>
      </c>
      <c r="N595">
        <v>4631</v>
      </c>
    </row>
  </sheetData>
  <mergeCells count="68">
    <mergeCell ref="I506:I523"/>
    <mergeCell ref="I524:I541"/>
    <mergeCell ref="I542:I559"/>
    <mergeCell ref="I560:I577"/>
    <mergeCell ref="I578:I595"/>
    <mergeCell ref="I302:I316"/>
    <mergeCell ref="I317:I331"/>
    <mergeCell ref="I332:I346"/>
    <mergeCell ref="I347:I361"/>
    <mergeCell ref="I488:I505"/>
    <mergeCell ref="B578:B595"/>
    <mergeCell ref="I197:I211"/>
    <mergeCell ref="I182:I196"/>
    <mergeCell ref="I227:I241"/>
    <mergeCell ref="I77:I91"/>
    <mergeCell ref="I257:I271"/>
    <mergeCell ref="I362:I379"/>
    <mergeCell ref="I380:I397"/>
    <mergeCell ref="I416:I433"/>
    <mergeCell ref="I452:I469"/>
    <mergeCell ref="I107:I121"/>
    <mergeCell ref="I122:I136"/>
    <mergeCell ref="I137:I151"/>
    <mergeCell ref="I152:I166"/>
    <mergeCell ref="I167:I181"/>
    <mergeCell ref="I287:I301"/>
    <mergeCell ref="B380:B397"/>
    <mergeCell ref="B506:B523"/>
    <mergeCell ref="B524:B541"/>
    <mergeCell ref="B542:B559"/>
    <mergeCell ref="B560:B577"/>
    <mergeCell ref="A182:A361"/>
    <mergeCell ref="B362:B379"/>
    <mergeCell ref="B227:B241"/>
    <mergeCell ref="B242:B256"/>
    <mergeCell ref="B257:B271"/>
    <mergeCell ref="B272:B286"/>
    <mergeCell ref="B287:B301"/>
    <mergeCell ref="B302:B316"/>
    <mergeCell ref="B212:B226"/>
    <mergeCell ref="A362:A595"/>
    <mergeCell ref="B398:B415"/>
    <mergeCell ref="B416:B433"/>
    <mergeCell ref="B434:B451"/>
    <mergeCell ref="B452:B469"/>
    <mergeCell ref="B470:B487"/>
    <mergeCell ref="B488:B505"/>
    <mergeCell ref="B182:B196"/>
    <mergeCell ref="B197:B211"/>
    <mergeCell ref="B317:B331"/>
    <mergeCell ref="B332:B346"/>
    <mergeCell ref="B347:B361"/>
    <mergeCell ref="I2:I16"/>
    <mergeCell ref="I17:I31"/>
    <mergeCell ref="I47:I61"/>
    <mergeCell ref="A2:A181"/>
    <mergeCell ref="B2:B16"/>
    <mergeCell ref="B17:B31"/>
    <mergeCell ref="B32:B46"/>
    <mergeCell ref="B47:B61"/>
    <mergeCell ref="B62:B76"/>
    <mergeCell ref="B77:B91"/>
    <mergeCell ref="B92:B106"/>
    <mergeCell ref="B107:B121"/>
    <mergeCell ref="B122:B136"/>
    <mergeCell ref="B137:B151"/>
    <mergeCell ref="B152:B166"/>
    <mergeCell ref="B167:B18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BA1EC2862E44280BC2677B0CE4D11" ma:contentTypeVersion="13" ma:contentTypeDescription="Create a new document." ma:contentTypeScope="" ma:versionID="7f5c4509027cb3dc108d52878593ed3d">
  <xsd:schema xmlns:xsd="http://www.w3.org/2001/XMLSchema" xmlns:xs="http://www.w3.org/2001/XMLSchema" xmlns:p="http://schemas.microsoft.com/office/2006/metadata/properties" xmlns:ns3="0ab957aa-cb00-4a9d-839e-c47ec2782d7d" xmlns:ns4="123c427a-d46a-4a80-989c-7585c2346655" targetNamespace="http://schemas.microsoft.com/office/2006/metadata/properties" ma:root="true" ma:fieldsID="a0553d47f289b4e065f519ec6e95f36b" ns3:_="" ns4:_="">
    <xsd:import namespace="0ab957aa-cb00-4a9d-839e-c47ec2782d7d"/>
    <xsd:import namespace="123c427a-d46a-4a80-989c-7585c2346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957aa-cb00-4a9d-839e-c47ec2782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427a-d46a-4a80-989c-7585c2346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A118F0-F02B-4662-AD55-361AE3F51B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CC4E69-0221-4EDB-A221-6172DBE3F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957aa-cb00-4a9d-839e-c47ec2782d7d"/>
    <ds:schemaRef ds:uri="123c427a-d46a-4a80-989c-7585c2346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7A406B-54E5-4133-85EB-ADAD305724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2020-05-24T04:00:53Z</dcterms:created>
  <dcterms:modified xsi:type="dcterms:W3CDTF">2020-05-24T08:26:07Z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0x0101009A2BA1EC2862E44280BC2677B0CE4D11</vt:lpwstr>
  </property>
</Properties>
</file>