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</sheets>
  <definedNames>
    <definedName hidden="1" localSheetId="0" name="_xlnm._FilterDatabase">'2024'!$A$1:$AJ$391</definedName>
  </definedNames>
  <calcPr/>
  <extLst>
    <ext uri="GoogleSheetsCustomDataVersion2">
      <go:sheetsCustomData xmlns:go="http://customooxmlschemas.google.com/" r:id="rId6" roundtripDataChecksum="Xu8S80GuqTboOUdVtE8wdcG+azV4fd7wpGtB8id8XvQ="/>
    </ext>
  </extLst>
</workbook>
</file>

<file path=xl/sharedStrings.xml><?xml version="1.0" encoding="utf-8"?>
<sst xmlns="http://schemas.openxmlformats.org/spreadsheetml/2006/main" count="10184" uniqueCount="839">
  <si>
    <t>Company</t>
  </si>
  <si>
    <t>ticker</t>
  </si>
  <si>
    <t>Primary Sector</t>
  </si>
  <si>
    <t>Description</t>
  </si>
  <si>
    <t>DCF value</t>
  </si>
  <si>
    <t>Exit multiple value</t>
  </si>
  <si>
    <t>Intrinsic value</t>
  </si>
  <si>
    <t>Price</t>
  </si>
  <si>
    <t>MarketCap</t>
  </si>
  <si>
    <t>Mcap_category</t>
  </si>
  <si>
    <t>GAP</t>
  </si>
  <si>
    <t>Valuation</t>
  </si>
  <si>
    <t>FCF yield</t>
  </si>
  <si>
    <t>NOPAT</t>
  </si>
  <si>
    <t>ROIC</t>
  </si>
  <si>
    <t>ReinvRate</t>
  </si>
  <si>
    <t>D/E</t>
  </si>
  <si>
    <t>ICR</t>
  </si>
  <si>
    <t>OMS</t>
  </si>
  <si>
    <t>EV/OCF</t>
  </si>
  <si>
    <t>EVA/InvCap</t>
  </si>
  <si>
    <t>FCF yield Evaluation</t>
  </si>
  <si>
    <t>ROIC Evaluation</t>
  </si>
  <si>
    <t>ReinvRate Evaluation</t>
  </si>
  <si>
    <t>D/E Evaluation</t>
  </si>
  <si>
    <t>ICR Evaluation</t>
  </si>
  <si>
    <t>OMS Evaluation</t>
  </si>
  <si>
    <t>EV/OCF Evaluation</t>
  </si>
  <si>
    <t>EVA/InvCap Evaluation</t>
  </si>
  <si>
    <t>Performance_YTD</t>
  </si>
  <si>
    <t>Performance_1Y</t>
  </si>
  <si>
    <t>Performance_2Y</t>
  </si>
  <si>
    <t>Performance_3Y</t>
  </si>
  <si>
    <t>Performance_4Y</t>
  </si>
  <si>
    <t>Performance_5Y</t>
  </si>
  <si>
    <t>strong/weak ratio</t>
  </si>
  <si>
    <t>ATLANTIC AMERICAN CORP</t>
  </si>
  <si>
    <t>AAME</t>
  </si>
  <si>
    <t>Financials</t>
  </si>
  <si>
    <t>Micro-cap</t>
  </si>
  <si>
    <t>Undervalued</t>
  </si>
  <si>
    <t>Weak</t>
  </si>
  <si>
    <t>Strong</t>
  </si>
  <si>
    <t>AAON, INC.</t>
  </si>
  <si>
    <t>AAON</t>
  </si>
  <si>
    <t>Industrials</t>
  </si>
  <si>
    <t>Mid-cap</t>
  </si>
  <si>
    <t>Moderate</t>
  </si>
  <si>
    <t>AbbVie Inc.</t>
  </si>
  <si>
    <t>ABBV</t>
  </si>
  <si>
    <t>Health Care</t>
  </si>
  <si>
    <t>Mega-cap</t>
  </si>
  <si>
    <t>Fairly valued</t>
  </si>
  <si>
    <t>Arcosa, Inc.</t>
  </si>
  <si>
    <t>ACA</t>
  </si>
  <si>
    <t>Overvalued</t>
  </si>
  <si>
    <t>ProFrac Holding Corp.</t>
  </si>
  <si>
    <t>ACDC</t>
  </si>
  <si>
    <t>Energy</t>
  </si>
  <si>
    <t>Small-cap</t>
  </si>
  <si>
    <t>ARCH CAPITAL GROUP LTD.</t>
  </si>
  <si>
    <t>ACGL</t>
  </si>
  <si>
    <t>Large-cap</t>
  </si>
  <si>
    <t>AXCELIS TECHNOLOGIES INC</t>
  </si>
  <si>
    <t>ACLS</t>
  </si>
  <si>
    <t>Information Technology</t>
  </si>
  <si>
    <t>ACME UNITED CORP</t>
  </si>
  <si>
    <t>ACU</t>
  </si>
  <si>
    <t>ADOBE INC.</t>
  </si>
  <si>
    <t>ADBE</t>
  </si>
  <si>
    <t>ADEIA INC.</t>
  </si>
  <si>
    <t>ADEA</t>
  </si>
  <si>
    <t>Communication Services</t>
  </si>
  <si>
    <t>Advantage Solutions Inc.</t>
  </si>
  <si>
    <t>ADV</t>
  </si>
  <si>
    <t>AMERICAN ELECTRIC POWER CO INC.</t>
  </si>
  <si>
    <t>AEP</t>
  </si>
  <si>
    <t>Utilities</t>
  </si>
  <si>
    <t>ARMADA HOFFLER PROPERTIES, INC.</t>
  </si>
  <si>
    <t>AHH</t>
  </si>
  <si>
    <t>Real Estate</t>
  </si>
  <si>
    <t>AirSculpt Technologies, Inc.</t>
  </si>
  <si>
    <t>AIRS</t>
  </si>
  <si>
    <t>a.k.a. Brands Holding Corp.</t>
  </si>
  <si>
    <t>AKA</t>
  </si>
  <si>
    <t>Consumer Discretionary</t>
  </si>
  <si>
    <t>ALEXANDER &amp; BALDWIN, INC.</t>
  </si>
  <si>
    <t>ALEX</t>
  </si>
  <si>
    <t>ALAMO GROUP INC.</t>
  </si>
  <si>
    <t>ALG</t>
  </si>
  <si>
    <t>Allegro MicroSystems, Inc.</t>
  </si>
  <si>
    <t>ALGM</t>
  </si>
  <si>
    <t>Ally Financial Inc.</t>
  </si>
  <si>
    <t>ALLY</t>
  </si>
  <si>
    <t>ALTA EQUIPMENT GROUP INC.</t>
  </si>
  <si>
    <t>ALTG</t>
  </si>
  <si>
    <t>AMEDISYS, INC.</t>
  </si>
  <si>
    <t>AMED</t>
  </si>
  <si>
    <t>ALPHA METALLURGICAL RESOURCES, INC.</t>
  </si>
  <si>
    <t>AMR</t>
  </si>
  <si>
    <t>Amentum Holdings, Inc.</t>
  </si>
  <si>
    <t>AMTM</t>
  </si>
  <si>
    <t>American Woodmark Corp</t>
  </si>
  <si>
    <t>AMWD</t>
  </si>
  <si>
    <t>Materials</t>
  </si>
  <si>
    <t>AUTONATION, INC.</t>
  </si>
  <si>
    <t>AN</t>
  </si>
  <si>
    <t>Abercrombie &amp; Fitch Co.</t>
  </si>
  <si>
    <t>ANF</t>
  </si>
  <si>
    <t>American Outdoor Brands, Inc.</t>
  </si>
  <si>
    <t>AOUT</t>
  </si>
  <si>
    <t>APOGEE ENTERPRISES, INC.</t>
  </si>
  <si>
    <t>APOG</t>
  </si>
  <si>
    <t>ARRAY TECHNOLOGIES, INC.</t>
  </si>
  <si>
    <t>ARRY</t>
  </si>
  <si>
    <t>ARROW ELECTRONICS, INC.</t>
  </si>
  <si>
    <t>ARW</t>
  </si>
  <si>
    <t>ASGN Inc</t>
  </si>
  <si>
    <t>ASGN</t>
  </si>
  <si>
    <t>Academy Sports and Outdoors, Inc.</t>
  </si>
  <si>
    <t>ASO</t>
  </si>
  <si>
    <t>ASSERTIO HOLDINGS, INC.</t>
  </si>
  <si>
    <t>ASRT</t>
  </si>
  <si>
    <t>Adtalem Global Education Inc.</t>
  </si>
  <si>
    <t>ATGE</t>
  </si>
  <si>
    <t>Atmos Energy Corp</t>
  </si>
  <si>
    <t>ATO</t>
  </si>
  <si>
    <t>AptarGroup, Inc</t>
  </si>
  <si>
    <t>ATR</t>
  </si>
  <si>
    <t>Aveanna Healthcare Holdings Inc.</t>
  </si>
  <si>
    <t>AVAH</t>
  </si>
  <si>
    <t>Avantor, Inc.</t>
  </si>
  <si>
    <t>AVTR</t>
  </si>
  <si>
    <t>AXOS FINANCIAL, INC.</t>
  </si>
  <si>
    <t>AX</t>
  </si>
  <si>
    <t>AMERICAN AXLE &amp; MANUFACTURING HOLDINGS, INC</t>
  </si>
  <si>
    <t>AXL</t>
  </si>
  <si>
    <t>AXALTA COATING SYSTEMS LTD.</t>
  </si>
  <si>
    <t>AXTA</t>
  </si>
  <si>
    <t>AUTOZONE INC</t>
  </si>
  <si>
    <t>AZO</t>
  </si>
  <si>
    <t>Battalion Oil Corp</t>
  </si>
  <si>
    <t>BATL</t>
  </si>
  <si>
    <t>CONCRETE PUMPING HOLDINGS, INC.</t>
  </si>
  <si>
    <t>BBCP</t>
  </si>
  <si>
    <t>BELDEN INC.</t>
  </si>
  <si>
    <t>BDC</t>
  </si>
  <si>
    <t>Brandywine Realty Trust</t>
  </si>
  <si>
    <t>BDN</t>
  </si>
  <si>
    <t>BENCHMARK ELECTRONICS, INC.</t>
  </si>
  <si>
    <t>BHE</t>
  </si>
  <si>
    <t>BIG LOTS, INC.</t>
  </si>
  <si>
    <t>BIGGQ</t>
  </si>
  <si>
    <t>BJ’S WHOLESALE CLUB HOLDINGS, INC.</t>
  </si>
  <si>
    <t>BJ</t>
  </si>
  <si>
    <t>Booking Holdings Inc.</t>
  </si>
  <si>
    <t>BKNG</t>
  </si>
  <si>
    <t>BankUnited, Inc.</t>
  </si>
  <si>
    <t>BKU</t>
  </si>
  <si>
    <t>Bausch &amp; Lomb Corp</t>
  </si>
  <si>
    <t>BLCO</t>
  </si>
  <si>
    <t>BOS BETTER ONLINE SOLUTIONS LTD</t>
  </si>
  <si>
    <t>BOSC</t>
  </si>
  <si>
    <t>BellRing Brands, Inc.</t>
  </si>
  <si>
    <t>BRBR</t>
  </si>
  <si>
    <t>Consumer Staples</t>
  </si>
  <si>
    <t>BARNWELL INDUSTRIES, INC.</t>
  </si>
  <si>
    <t>BRN</t>
  </si>
  <si>
    <t>BRT APARTMENTS CORP.</t>
  </si>
  <si>
    <t>BRT</t>
  </si>
  <si>
    <t>PEABODY ENERGY CORP</t>
  </si>
  <si>
    <t>BTU</t>
  </si>
  <si>
    <t>Blackstone Inc.</t>
  </si>
  <si>
    <t>BX</t>
  </si>
  <si>
    <t>Cardinal Health, Inc.</t>
  </si>
  <si>
    <t>CAH</t>
  </si>
  <si>
    <t>AVIS BUDGET GROUP, INC.</t>
  </si>
  <si>
    <t>CAR</t>
  </si>
  <si>
    <t>PATHWARD FINANCIAL, INC</t>
  </si>
  <si>
    <t>CASH</t>
  </si>
  <si>
    <t>CBRE GROUP, INC.</t>
  </si>
  <si>
    <t>CBRE</t>
  </si>
  <si>
    <t>COMMUNITY FINANCIAL SYSTEM, INC.</t>
  </si>
  <si>
    <t>CBU</t>
  </si>
  <si>
    <t>CCC INTELLIGENT SOLUTIONS HOLDINGS INC.</t>
  </si>
  <si>
    <t>CCCS</t>
  </si>
  <si>
    <t>Consensus Cloud Solutions, Inc.</t>
  </si>
  <si>
    <t>CCSI</t>
  </si>
  <si>
    <t>CADRE HOLDINGS, INC.</t>
  </si>
  <si>
    <t>CDRE</t>
  </si>
  <si>
    <t>CECO ENVIRONMENTAL CORP.</t>
  </si>
  <si>
    <t>CECO</t>
  </si>
  <si>
    <t>Certara, Inc.</t>
  </si>
  <si>
    <t>CERT</t>
  </si>
  <si>
    <t>Capitol Federal Financial, Inc.</t>
  </si>
  <si>
    <t>CFFN</t>
  </si>
  <si>
    <t>CHOICE HOTELS INTERNATIONAL INC /DE</t>
  </si>
  <si>
    <t>CHH</t>
  </si>
  <si>
    <t>ChampionX Corp</t>
  </si>
  <si>
    <t>CHX</t>
  </si>
  <si>
    <t>The Cigna Group</t>
  </si>
  <si>
    <t>CI</t>
  </si>
  <si>
    <t>Ciena Corp</t>
  </si>
  <si>
    <t>CIEN</t>
  </si>
  <si>
    <t>Civista Bancshares, Inc.</t>
  </si>
  <si>
    <t>CIVB</t>
  </si>
  <si>
    <t>CORE LABORATORIES INC.</t>
  </si>
  <si>
    <t>CLB</t>
  </si>
  <si>
    <t>Columbia Financial, Inc.</t>
  </si>
  <si>
    <t>CLBK</t>
  </si>
  <si>
    <t>CLEVELAND-CLIFFS INC.</t>
  </si>
  <si>
    <t>CLF</t>
  </si>
  <si>
    <t>Climb Global Solutions, Inc.</t>
  </si>
  <si>
    <t>CLMB</t>
  </si>
  <si>
    <t>Cimpress plc</t>
  </si>
  <si>
    <t>CMPR</t>
  </si>
  <si>
    <t>CenterPoint Energy, Inc.</t>
  </si>
  <si>
    <t>CNP</t>
  </si>
  <si>
    <t>CAPITAL ONE FINANCIAL CORP</t>
  </si>
  <si>
    <t>COF</t>
  </si>
  <si>
    <t>ChoiceOne Financial Services, Inc.</t>
  </si>
  <si>
    <t>COFS</t>
  </si>
  <si>
    <t>AMERICOLD REALTY TRUST, INC.</t>
  </si>
  <si>
    <t>COLD</t>
  </si>
  <si>
    <t>Traeger, Inc</t>
  </si>
  <si>
    <t>COOK</t>
  </si>
  <si>
    <t>ConocoPhillips</t>
  </si>
  <si>
    <t>COP</t>
  </si>
  <si>
    <t>CENCORA, INC.</t>
  </si>
  <si>
    <t>COR</t>
  </si>
  <si>
    <t>COSTCO WHOLESALE CORP /NEW</t>
  </si>
  <si>
    <t>COST</t>
  </si>
  <si>
    <t>CANADIAN PACIFIC KANSAS CITY  LTD/CN</t>
  </si>
  <si>
    <t>CP</t>
  </si>
  <si>
    <t>Corpay, Inc</t>
  </si>
  <si>
    <t>CPAY</t>
  </si>
  <si>
    <t>California Resources Corp</t>
  </si>
  <si>
    <t>CRC</t>
  </si>
  <si>
    <t>CERENCE INC.</t>
  </si>
  <si>
    <t>CRNC</t>
  </si>
  <si>
    <t>Corsair Gaming, Inc.</t>
  </si>
  <si>
    <t>CRSR</t>
  </si>
  <si>
    <t>CSP Inc.</t>
  </si>
  <si>
    <t>CSPI</t>
  </si>
  <si>
    <t>CAESARSTONE LTD.</t>
  </si>
  <si>
    <t>CSTE</t>
  </si>
  <si>
    <t>COMMUNITY TRUST BANCORP INC /KY/</t>
  </si>
  <si>
    <t>CTBI</t>
  </si>
  <si>
    <t>CASTELLUM, INC.</t>
  </si>
  <si>
    <t>CTM</t>
  </si>
  <si>
    <t>CTO REALTY GROWTH, INC.</t>
  </si>
  <si>
    <t>CTO</t>
  </si>
  <si>
    <t>CUSTOM TRUCK ONE SOURCE, INC.</t>
  </si>
  <si>
    <t>CTOS</t>
  </si>
  <si>
    <t>COTERRA ENERGY INC.</t>
  </si>
  <si>
    <t>CTRA</t>
  </si>
  <si>
    <t>TORRID HOLDINGS INC.</t>
  </si>
  <si>
    <t>CURV</t>
  </si>
  <si>
    <t>CVR ENERGY, INC</t>
  </si>
  <si>
    <t>CVI</t>
  </si>
  <si>
    <t>COMMVAULT SYSTEMS INC</t>
  </si>
  <si>
    <t>CVLT</t>
  </si>
  <si>
    <t>CONSOLIDATED WATER CO. LTD.</t>
  </si>
  <si>
    <t>CWCO</t>
  </si>
  <si>
    <t>C21 Investments Inc.</t>
  </si>
  <si>
    <t>CXXIF</t>
  </si>
  <si>
    <t>CITIZENS FINANCIAL SERVICES, INC.</t>
  </si>
  <si>
    <t>CZFS</t>
  </si>
  <si>
    <t>DOMINION ENERGY, INC.</t>
  </si>
  <si>
    <t>D</t>
  </si>
  <si>
    <t>DIGI INTERNATIONAL INC.</t>
  </si>
  <si>
    <t>DGII</t>
  </si>
  <si>
    <t>DIH HOLDING US, INC.</t>
  </si>
  <si>
    <t>DHAI</t>
  </si>
  <si>
    <t>DHI Group, Inc.</t>
  </si>
  <si>
    <t>DHX</t>
  </si>
  <si>
    <t>DOLLAR TREE, INC.</t>
  </si>
  <si>
    <t>DLTR</t>
  </si>
  <si>
    <t>Krispy Kreme, Inc.</t>
  </si>
  <si>
    <t>DNUT</t>
  </si>
  <si>
    <t>DigitalOcean Holdings, Inc.</t>
  </si>
  <si>
    <t>DOCN</t>
  </si>
  <si>
    <t>DOCUSIGN, INC.</t>
  </si>
  <si>
    <t>DOCU</t>
  </si>
  <si>
    <t>Domino’s Pizza, Inc.</t>
  </si>
  <si>
    <t>DPZ</t>
  </si>
  <si>
    <t>Dynatrace, Inc.</t>
  </si>
  <si>
    <t>DT</t>
  </si>
  <si>
    <t>DT Midstream, Inc.</t>
  </si>
  <si>
    <t>DTM</t>
  </si>
  <si>
    <t>DoubleVerify Holdings, Inc.</t>
  </si>
  <si>
    <t>DV</t>
  </si>
  <si>
    <t>DAVITA INC.</t>
  </si>
  <si>
    <t>DVA</t>
  </si>
  <si>
    <t>BRINKER INTERNATIONAL, INC.</t>
  </si>
  <si>
    <t>EAT</t>
  </si>
  <si>
    <t>EMERGENT BIOSOLUTIONS INC.</t>
  </si>
  <si>
    <t>EBS</t>
  </si>
  <si>
    <t>Excelerate Energy, Inc</t>
  </si>
  <si>
    <t>EE</t>
  </si>
  <si>
    <t>EURONET WORLDWIDE, INC.</t>
  </si>
  <si>
    <t>EEFT</t>
  </si>
  <si>
    <t>VAALCO ENERGY INC /DE/</t>
  </si>
  <si>
    <t>EGY</t>
  </si>
  <si>
    <t>Enhabit, Inc.</t>
  </si>
  <si>
    <t>EHAB</t>
  </si>
  <si>
    <t>EMCOR Group, Inc.</t>
  </si>
  <si>
    <t>EME</t>
  </si>
  <si>
    <t>ENBRIDGE INC.</t>
  </si>
  <si>
    <t>ENB</t>
  </si>
  <si>
    <t>Enova International, Inc.</t>
  </si>
  <si>
    <t>ENVA</t>
  </si>
  <si>
    <t>EOG RESOURCES, INC.</t>
  </si>
  <si>
    <t>EOG</t>
  </si>
  <si>
    <t>ENERPAC TOOL GROUP CORP.</t>
  </si>
  <si>
    <t>EPAC</t>
  </si>
  <si>
    <t>Essential Properties Realty Trust, Inc.</t>
  </si>
  <si>
    <t>EPRT</t>
  </si>
  <si>
    <t>Esquire Financial Holdings, Inc.</t>
  </si>
  <si>
    <t>ESQ</t>
  </si>
  <si>
    <t>Elastic N.V.</t>
  </si>
  <si>
    <t>ESTC</t>
  </si>
  <si>
    <t>E2open Parent Holdings, Inc.</t>
  </si>
  <si>
    <t>ETWO</t>
  </si>
  <si>
    <t>EverCommerce Inc.</t>
  </si>
  <si>
    <t>EVCM</t>
  </si>
  <si>
    <t>EVI Industries, Inc.</t>
  </si>
  <si>
    <t>EVI</t>
  </si>
  <si>
    <t>Diamondback Energy, Inc.</t>
  </si>
  <si>
    <t>FANG</t>
  </si>
  <si>
    <t>FRANKLIN COVEY CO.</t>
  </si>
  <si>
    <t>FC</t>
  </si>
  <si>
    <t>FTI CONSULTING, INC</t>
  </si>
  <si>
    <t>FCN</t>
  </si>
  <si>
    <t>FIRSTENERGY CORP.</t>
  </si>
  <si>
    <t>FE</t>
  </si>
  <si>
    <t>FREQUENCY ELECTRONICS, INC.</t>
  </si>
  <si>
    <t>FEIM</t>
  </si>
  <si>
    <t>Ferguson Enterprises Inc.</t>
  </si>
  <si>
    <t>FERG</t>
  </si>
  <si>
    <t>FIRST FOUNDATION INC.</t>
  </si>
  <si>
    <t>FFWM</t>
  </si>
  <si>
    <t>Financial Institutions, Inc.</t>
  </si>
  <si>
    <t>FISI</t>
  </si>
  <si>
    <t>COMFORT SYSTEMS USA, INC.</t>
  </si>
  <si>
    <t>FIX</t>
  </si>
  <si>
    <t>National Beverage Corp.</t>
  </si>
  <si>
    <t>FIZZ</t>
  </si>
  <si>
    <t>FLEX LNG Ltd.</t>
  </si>
  <si>
    <t>FLNG</t>
  </si>
  <si>
    <t>FLOWERS FOODS INC</t>
  </si>
  <si>
    <t>FLO</t>
  </si>
  <si>
    <t>FABRINET</t>
  </si>
  <si>
    <t>FN</t>
  </si>
  <si>
    <t>FEDERAL NATIONAL MORTGAGE ASSOCIATION FANNIE MAE</t>
  </si>
  <si>
    <t>FNMA</t>
  </si>
  <si>
    <t>FRP HOLDINGS, INC.</t>
  </si>
  <si>
    <t>FRPH</t>
  </si>
  <si>
    <t>TechnipFMC plc</t>
  </si>
  <si>
    <t>FTI</t>
  </si>
  <si>
    <t>FORTREA HOLDINGS INC.</t>
  </si>
  <si>
    <t>FTRE</t>
  </si>
  <si>
    <t>FULTON FINANCIAL CORP</t>
  </si>
  <si>
    <t>FULT</t>
  </si>
  <si>
    <t>FVCBankcorp, Inc.</t>
  </si>
  <si>
    <t>FVCB</t>
  </si>
  <si>
    <t>Fiverr International Ltd.</t>
  </si>
  <si>
    <t>FVRR</t>
  </si>
  <si>
    <t>FIRST NATIONAL CORP /VA/</t>
  </si>
  <si>
    <t>FXNC</t>
  </si>
  <si>
    <t>FRONTIER COMMUNICATIONS PARENT, INC.</t>
  </si>
  <si>
    <t>FYBR</t>
  </si>
  <si>
    <t>GAP, INC</t>
  </si>
  <si>
    <t>GOLDEN ENTERTAINMENT, INC.</t>
  </si>
  <si>
    <t>GDEN</t>
  </si>
  <si>
    <t>G III APPAREL GROUP LTD /DE/</t>
  </si>
  <si>
    <t>GIII</t>
  </si>
  <si>
    <t>GILAT SATELLITE NETWORKS LTD.</t>
  </si>
  <si>
    <t>GILT</t>
  </si>
  <si>
    <t>CORNING INC /NY</t>
  </si>
  <si>
    <t>GLW</t>
  </si>
  <si>
    <t>Global Net Lease, Inc.</t>
  </si>
  <si>
    <t>GNL</t>
  </si>
  <si>
    <t>Grocery Outlet Holding Corp.</t>
  </si>
  <si>
    <t>GO</t>
  </si>
  <si>
    <t>Graphic Packaging Holding Co</t>
  </si>
  <si>
    <t>GPK</t>
  </si>
  <si>
    <t>Global Ship Lease, Inc.</t>
  </si>
  <si>
    <t>GSL</t>
  </si>
  <si>
    <t>Good Times Restaurants Inc.</t>
  </si>
  <si>
    <t>GTIM</t>
  </si>
  <si>
    <t>Garrett Motion Inc.</t>
  </si>
  <si>
    <t>GTX</t>
  </si>
  <si>
    <t>GXO Logistics, Inc.</t>
  </si>
  <si>
    <t>GXO</t>
  </si>
  <si>
    <t>Hayward Holdings, Inc.</t>
  </si>
  <si>
    <t>HAYW</t>
  </si>
  <si>
    <t>HUDSON TECHNOLOGIES INC /NY</t>
  </si>
  <si>
    <t>HDSN</t>
  </si>
  <si>
    <t>Holley Inc.</t>
  </si>
  <si>
    <t>HLLY</t>
  </si>
  <si>
    <t>Hillman Solutions Corp.</t>
  </si>
  <si>
    <t>HLMN</t>
  </si>
  <si>
    <t>Hilton Worldwide Holdings Inc.</t>
  </si>
  <si>
    <t>HLT</t>
  </si>
  <si>
    <t>HALLADOR ENERGY CO</t>
  </si>
  <si>
    <t>HNRG</t>
  </si>
  <si>
    <t>Harley-Davidson, Inc.</t>
  </si>
  <si>
    <t>HOG</t>
  </si>
  <si>
    <t>HOLOGIC, INC</t>
  </si>
  <si>
    <t>HOLX</t>
  </si>
  <si>
    <t>HELMERICH &amp; PAYNE, INC.</t>
  </si>
  <si>
    <t>HP</t>
  </si>
  <si>
    <t>HighPeak Energy, Inc.</t>
  </si>
  <si>
    <t>HPK</t>
  </si>
  <si>
    <t>HP INC.</t>
  </si>
  <si>
    <t>HPQ</t>
  </si>
  <si>
    <t>HARMONY BIOSCIENCES HOLDINGS, INC.</t>
  </si>
  <si>
    <t>HRMY</t>
  </si>
  <si>
    <t>Heritage Insurance Holdings, Inc.</t>
  </si>
  <si>
    <t>HRTG</t>
  </si>
  <si>
    <t>HERITAGE COMMERCE CORP</t>
  </si>
  <si>
    <t>HTBK</t>
  </si>
  <si>
    <t>HAWKINS, INC.</t>
  </si>
  <si>
    <t>HWKN</t>
  </si>
  <si>
    <t>IES Holdings, Inc.</t>
  </si>
  <si>
    <t>IESC</t>
  </si>
  <si>
    <t>IDEX CORP</t>
  </si>
  <si>
    <t>IEX</t>
  </si>
  <si>
    <t>INTERNATIONAL GAME TECHNOLOGY PLC</t>
  </si>
  <si>
    <t>IGT</t>
  </si>
  <si>
    <t>INFUSYSTEM HOLDINGS, INC</t>
  </si>
  <si>
    <t>INFU</t>
  </si>
  <si>
    <t>SUMMIT HOTEL PROPERTIES, INC.</t>
  </si>
  <si>
    <t>INN</t>
  </si>
  <si>
    <t>Intapp, Inc.</t>
  </si>
  <si>
    <t>INTA</t>
  </si>
  <si>
    <t>INTUIT INC.</t>
  </si>
  <si>
    <t>INTU</t>
  </si>
  <si>
    <t>Iridium Communications Inc.</t>
  </si>
  <si>
    <t>IRDM</t>
  </si>
  <si>
    <t>IF Bancorp, Inc.</t>
  </si>
  <si>
    <t>IROQ</t>
  </si>
  <si>
    <t>ITURAN LOCATION AND CONTROL LTD.</t>
  </si>
  <si>
    <t>ITRN</t>
  </si>
  <si>
    <t>ITT INC.</t>
  </si>
  <si>
    <t>ITT</t>
  </si>
  <si>
    <t>JAMF HOLDING CORP.</t>
  </si>
  <si>
    <t>JAMF</t>
  </si>
  <si>
    <t>Jones Lang LaSalle Incorporated</t>
  </si>
  <si>
    <t>JLL</t>
  </si>
  <si>
    <t>John Marshall Bancorp, Inc.</t>
  </si>
  <si>
    <t>JMSB</t>
  </si>
  <si>
    <t>Jerash Holdings (US), Inc.</t>
  </si>
  <si>
    <t>JRSH</t>
  </si>
  <si>
    <t>KeyCorp</t>
  </si>
  <si>
    <t>KEY</t>
  </si>
  <si>
    <t>KEYSIGHT TECHNOLOGIES, INC.</t>
  </si>
  <si>
    <t>KEYS</t>
  </si>
  <si>
    <t>KULICKE AND SOFFA INDUSTRIES, INC.</t>
  </si>
  <si>
    <t>KLIC</t>
  </si>
  <si>
    <t>KINDER MORGAN, INC.</t>
  </si>
  <si>
    <t>KMI</t>
  </si>
  <si>
    <t>Knight-Swift Transportation Holdings Inc.</t>
  </si>
  <si>
    <t>KNX</t>
  </si>
  <si>
    <t>COCA COLA CO</t>
  </si>
  <si>
    <t>KO</t>
  </si>
  <si>
    <t>Karat Packaging Inc.</t>
  </si>
  <si>
    <t>KRT</t>
  </si>
  <si>
    <t>Kenvue Inc.</t>
  </si>
  <si>
    <t>KVUE</t>
  </si>
  <si>
    <t>LOEWS CORP</t>
  </si>
  <si>
    <t>L</t>
  </si>
  <si>
    <t>LAKELAND INDUSTRIES, INC.</t>
  </si>
  <si>
    <t>LAKE</t>
  </si>
  <si>
    <t>LCI INDUSTRIES</t>
  </si>
  <si>
    <t>LCII</t>
  </si>
  <si>
    <t>Lands’ End, Inc.</t>
  </si>
  <si>
    <t>LE</t>
  </si>
  <si>
    <t>LEAR CORP</t>
  </si>
  <si>
    <t>LEA</t>
  </si>
  <si>
    <t>LESLIE’S, INC.</t>
  </si>
  <si>
    <t>LESL</t>
  </si>
  <si>
    <t>LENNOX INTERNATIONAL INC</t>
  </si>
  <si>
    <t>LII</t>
  </si>
  <si>
    <t>LIMBACH HOLDINGS, INC.</t>
  </si>
  <si>
    <t>LMB</t>
  </si>
  <si>
    <t>CHENIERE ENERGY, INC.</t>
  </si>
  <si>
    <t>LNG</t>
  </si>
  <si>
    <t>LINKBANCORP, Inc.</t>
  </si>
  <si>
    <t>LNKB</t>
  </si>
  <si>
    <t>LUMEN TECHNOLOGIES, INC.</t>
  </si>
  <si>
    <t>LUMN</t>
  </si>
  <si>
    <t>Lulu’s Fashion Lounge Holdings, Inc.</t>
  </si>
  <si>
    <t>LVLU</t>
  </si>
  <si>
    <t>Luxfer Holdings PLC</t>
  </si>
  <si>
    <t>LXFR</t>
  </si>
  <si>
    <t>LYONDELLBASELL INDUSTRIES N.V.</t>
  </si>
  <si>
    <t>LYB</t>
  </si>
  <si>
    <t>LIVE NATION ENTERTAINMENT, INC.</t>
  </si>
  <si>
    <t>LYV</t>
  </si>
  <si>
    <t>Macy's, Inc.</t>
  </si>
  <si>
    <t>M</t>
  </si>
  <si>
    <t>Massimo Group</t>
  </si>
  <si>
    <t>MAMO</t>
  </si>
  <si>
    <t>MARRIOTT INTERNATIONAL INC /MD/</t>
  </si>
  <si>
    <t>MAR</t>
  </si>
  <si>
    <t>Metropolitan Bank Holding Corp.</t>
  </si>
  <si>
    <t>MCB</t>
  </si>
  <si>
    <t>Mister Car Wash, Inc.</t>
  </si>
  <si>
    <t>MCW</t>
  </si>
  <si>
    <t>MERCURY GENERAL CORP</t>
  </si>
  <si>
    <t>MCY</t>
  </si>
  <si>
    <t>Pediatrix Medical Group, Inc.</t>
  </si>
  <si>
    <t>MD</t>
  </si>
  <si>
    <t>MDU RESOURCES GROUP, INC.</t>
  </si>
  <si>
    <t>MDU</t>
  </si>
  <si>
    <t>Montrose Environmental Group, Inc.</t>
  </si>
  <si>
    <t>MEG</t>
  </si>
  <si>
    <t>MercadoLibre, Inc.</t>
  </si>
  <si>
    <t>MELI</t>
  </si>
  <si>
    <t>METLIFE INC</t>
  </si>
  <si>
    <t>MET</t>
  </si>
  <si>
    <t>McGRATH RENTCORP</t>
  </si>
  <si>
    <t>MGRC</t>
  </si>
  <si>
    <t>MARKEL GROUP INC.</t>
  </si>
  <si>
    <t>MKL</t>
  </si>
  <si>
    <t>MeridianLink, Inc.</t>
  </si>
  <si>
    <t>MLNK</t>
  </si>
  <si>
    <t>MONTAUK RENEWABLES, INC.</t>
  </si>
  <si>
    <t>MNTK</t>
  </si>
  <si>
    <t>MOLINA HEALTHCARE, INC.</t>
  </si>
  <si>
    <t>MOH</t>
  </si>
  <si>
    <t>MOSAIC CO</t>
  </si>
  <si>
    <t>MOS</t>
  </si>
  <si>
    <t>M-tron Industries, Inc.</t>
  </si>
  <si>
    <t>MPTI</t>
  </si>
  <si>
    <t>MERCURY SYSTEMS, INC.</t>
  </si>
  <si>
    <t>MRCY</t>
  </si>
  <si>
    <t>MARVELL TECHNOLOGY, INC</t>
  </si>
  <si>
    <t>MRVL</t>
  </si>
  <si>
    <t>Match Group, Inc.</t>
  </si>
  <si>
    <t>MTCH</t>
  </si>
  <si>
    <t>Vail Resorts, Inc.</t>
  </si>
  <si>
    <t>MTN</t>
  </si>
  <si>
    <t>MACOM Technology Solutions Holdings, Inc.</t>
  </si>
  <si>
    <t>MTSI</t>
  </si>
  <si>
    <t>N-able, Inc.</t>
  </si>
  <si>
    <t>NABL</t>
  </si>
  <si>
    <t>NB Bancorp, Inc.</t>
  </si>
  <si>
    <t>NBBK</t>
  </si>
  <si>
    <t>NATIONAL BANK HOLDINGS CORP</t>
  </si>
  <si>
    <t>NBHC</t>
  </si>
  <si>
    <t>Northfield Bancorp, Inc.</t>
  </si>
  <si>
    <t>NFBK</t>
  </si>
  <si>
    <t>Netflix, Inc.</t>
  </si>
  <si>
    <t>NFLX</t>
  </si>
  <si>
    <t>NATIONAL HEALTHCARE CORP</t>
  </si>
  <si>
    <t>NHC</t>
  </si>
  <si>
    <t>National Healthcare Properties, Inc.</t>
  </si>
  <si>
    <t>NHPAP</t>
  </si>
  <si>
    <t>NICE LTD.</t>
  </si>
  <si>
    <t>NICE</t>
  </si>
  <si>
    <t>NATIONAL BANKSHARES, INC.</t>
  </si>
  <si>
    <t>NKSH</t>
  </si>
  <si>
    <t>NORTHERN OIL AND GAS, INC.</t>
  </si>
  <si>
    <t>NOG</t>
  </si>
  <si>
    <t>NATIONAL PRESTO INDUSTRIES INC</t>
  </si>
  <si>
    <t>NPK</t>
  </si>
  <si>
    <t>NRG ENERGY, INC.</t>
  </si>
  <si>
    <t>NRG</t>
  </si>
  <si>
    <t>NAPCO SECURITY TECHNOLOGIES, INC</t>
  </si>
  <si>
    <t>NSSC</t>
  </si>
  <si>
    <t>NSTS Bancorp, Inc.</t>
  </si>
  <si>
    <t>NSTS</t>
  </si>
  <si>
    <t>The Bank of N.T. Butterfield &amp; Son Limited</t>
  </si>
  <si>
    <t>NTB</t>
  </si>
  <si>
    <t>NVIDIA CORP</t>
  </si>
  <si>
    <t>NVDA</t>
  </si>
  <si>
    <t>New Peoples Bankshares, Inc.</t>
  </si>
  <si>
    <t>NWPP</t>
  </si>
  <si>
    <t>Outbrain Inc.</t>
  </si>
  <si>
    <t>OB</t>
  </si>
  <si>
    <t>OLD DOMINION FREIGHT LINE, INC.</t>
  </si>
  <si>
    <t>ODFL</t>
  </si>
  <si>
    <t>ORION S.A.</t>
  </si>
  <si>
    <t>OEC</t>
  </si>
  <si>
    <t>OGE ENERGY CORP.</t>
  </si>
  <si>
    <t>OGE</t>
  </si>
  <si>
    <t>O-I GLASS, INC.</t>
  </si>
  <si>
    <t>OI</t>
  </si>
  <si>
    <t>Olaplex Holdings, Inc.</t>
  </si>
  <si>
    <t>OLPX</t>
  </si>
  <si>
    <t>ONEMAIN HOLDINGS, INC.</t>
  </si>
  <si>
    <t>OMF</t>
  </si>
  <si>
    <t>Offerpad Solutions Inc.</t>
  </si>
  <si>
    <t>OPAD</t>
  </si>
  <si>
    <t>OP BANCORP</t>
  </si>
  <si>
    <t>OPBK</t>
  </si>
  <si>
    <t>OPTION CARE HEALTH, INC.</t>
  </si>
  <si>
    <t>OPCH</t>
  </si>
  <si>
    <t>Opendoor Technologies Inc.</t>
  </si>
  <si>
    <t>OPEN</t>
  </si>
  <si>
    <t>OPPENHEIMER HOLDINGS INC.</t>
  </si>
  <si>
    <t>OPY</t>
  </si>
  <si>
    <t>ORRSTOWN FINANCIAL SERVICES, INC.</t>
  </si>
  <si>
    <t>ORRF</t>
  </si>
  <si>
    <t>Ovintiv Inc.</t>
  </si>
  <si>
    <t>OVV</t>
  </si>
  <si>
    <t>Payoneer Global Inc.</t>
  </si>
  <si>
    <t>PAYO</t>
  </si>
  <si>
    <t>Paychex, Inc.</t>
  </si>
  <si>
    <t>PAYX</t>
  </si>
  <si>
    <t>PCB Bancorp</t>
  </si>
  <si>
    <t>PCB</t>
  </si>
  <si>
    <t>Procore Technologies, Inc.</t>
  </si>
  <si>
    <t>PCOR</t>
  </si>
  <si>
    <t>PAGERDUTY, INC.</t>
  </si>
  <si>
    <t>PD</t>
  </si>
  <si>
    <t>PRO-DEX, INC.</t>
  </si>
  <si>
    <t>PDEX</t>
  </si>
  <si>
    <t>Ponce Financial Group, Inc.</t>
  </si>
  <si>
    <t>PDLB</t>
  </si>
  <si>
    <t>PEBBLEBROOK HOTEL TRUST</t>
  </si>
  <si>
    <t>PEB</t>
  </si>
  <si>
    <t>PepsiCo, Inc.</t>
  </si>
  <si>
    <t>PEP</t>
  </si>
  <si>
    <t>Perion Network Ltd.</t>
  </si>
  <si>
    <t>PERI</t>
  </si>
  <si>
    <t>PROGRESSIVE CORP/OH/</t>
  </si>
  <si>
    <t>PGR</t>
  </si>
  <si>
    <t>Prologis, Inc.</t>
  </si>
  <si>
    <t>PLD</t>
  </si>
  <si>
    <t>PLAYTIKA HOLDING CORP.</t>
  </si>
  <si>
    <t>PLTK</t>
  </si>
  <si>
    <t>ePlus inc.</t>
  </si>
  <si>
    <t>PLUS</t>
  </si>
  <si>
    <t>PNC Financial Services Group, Inc.</t>
  </si>
  <si>
    <t>PNC</t>
  </si>
  <si>
    <t>Post Holdings, Inc.</t>
  </si>
  <si>
    <t>POST</t>
  </si>
  <si>
    <t>PRA Group, Inc</t>
  </si>
  <si>
    <t>PRAA</t>
  </si>
  <si>
    <t>PROG HOLDINGS, INC.</t>
  </si>
  <si>
    <t>PRG</t>
  </si>
  <si>
    <t>Privia Health Group, Inc.</t>
  </si>
  <si>
    <t>PRVA</t>
  </si>
  <si>
    <t>POSTAL REALTY TRUST, INC.</t>
  </si>
  <si>
    <t>PSTL</t>
  </si>
  <si>
    <t>Patterson-UTI Energy, Inc.</t>
  </si>
  <si>
    <t>PTEN</t>
  </si>
  <si>
    <t>PVH CORP.</t>
  </si>
  <si>
    <t>PVH</t>
  </si>
  <si>
    <t>QUIDELORTHO CORP</t>
  </si>
  <si>
    <t>QDEL</t>
  </si>
  <si>
    <t>Qorvo, Inc.</t>
  </si>
  <si>
    <t>QRVO</t>
  </si>
  <si>
    <t>RB Global, Inc</t>
  </si>
  <si>
    <t>RBA</t>
  </si>
  <si>
    <t>Rhinebeck Bancorp, Inc.</t>
  </si>
  <si>
    <t>RBKB</t>
  </si>
  <si>
    <t>RESOURCES CONNECTION, INC.</t>
  </si>
  <si>
    <t>RGP</t>
  </si>
  <si>
    <t>RADIANT LOGISTICS, INC.</t>
  </si>
  <si>
    <t>RLGT</t>
  </si>
  <si>
    <t>RLX Technology Inc.</t>
  </si>
  <si>
    <t>RLX</t>
  </si>
  <si>
    <t>RENAISSANCERE HOLDINGS LTD</t>
  </si>
  <si>
    <t>RNR</t>
  </si>
  <si>
    <t>GIBRALTAR INDUSTRIES, INC.</t>
  </si>
  <si>
    <t>ROCK</t>
  </si>
  <si>
    <t>Red River Bancshares, Inc.</t>
  </si>
  <si>
    <t>RRBI</t>
  </si>
  <si>
    <t>RESERVOIR MEDIA, INC.</t>
  </si>
  <si>
    <t>RSVR</t>
  </si>
  <si>
    <t>RXO, INC.</t>
  </si>
  <si>
    <t>RXO</t>
  </si>
  <si>
    <t>RACKSPACE TECHNOLOGY, INC.</t>
  </si>
  <si>
    <t>RXT</t>
  </si>
  <si>
    <t>RAYONIER INC.</t>
  </si>
  <si>
    <t>RYN</t>
  </si>
  <si>
    <t>Safehold Inc.</t>
  </si>
  <si>
    <t>SAFE</t>
  </si>
  <si>
    <t>SAFETY INSURANCE GROUP, INC.</t>
  </si>
  <si>
    <t>SAFT</t>
  </si>
  <si>
    <t>Saia, Inc.</t>
  </si>
  <si>
    <t>SAIA</t>
  </si>
  <si>
    <t>SOUTHSIDE BANCSHARES, INC.</t>
  </si>
  <si>
    <t>SBSI</t>
  </si>
  <si>
    <t>Shoe Carnival, Inc.</t>
  </si>
  <si>
    <t>SCVL</t>
  </si>
  <si>
    <t>SEALED AIR CORP/DE</t>
  </si>
  <si>
    <t>SEE</t>
  </si>
  <si>
    <t>Siebert Financial Corp.</t>
  </si>
  <si>
    <t>SIEB</t>
  </si>
  <si>
    <t>SM ENERGY CO</t>
  </si>
  <si>
    <t>SM</t>
  </si>
  <si>
    <t>SOUTHERN MISSOURI BANCORP, INC.</t>
  </si>
  <si>
    <t>SMBC</t>
  </si>
  <si>
    <t>Snap-on Inc</t>
  </si>
  <si>
    <t>SNA</t>
  </si>
  <si>
    <t>SMART SAND, INC.</t>
  </si>
  <si>
    <t>SND</t>
  </si>
  <si>
    <t>StoneX Group Inc.</t>
  </si>
  <si>
    <t>SNEX</t>
  </si>
  <si>
    <t>SOTHERLY HOTELS INC.</t>
  </si>
  <si>
    <t>SOHO</t>
  </si>
  <si>
    <t>SONOS, INC.</t>
  </si>
  <si>
    <t>SONO</t>
  </si>
  <si>
    <t>Stellar Bancorp, Inc.</t>
  </si>
  <si>
    <t>STEL</t>
  </si>
  <si>
    <t>Savers Value Village, Inc.</t>
  </si>
  <si>
    <t>SVV</t>
  </si>
  <si>
    <t>Latham Group, Inc.</t>
  </si>
  <si>
    <t>SWIM</t>
  </si>
  <si>
    <t>Skyworks Solutions, Inc.</t>
  </si>
  <si>
    <t>SWKS</t>
  </si>
  <si>
    <t>Talos Energy Inc.</t>
  </si>
  <si>
    <t>TALO</t>
  </si>
  <si>
    <t>TABOOLA.COM LTD.</t>
  </si>
  <si>
    <t>TBLA</t>
  </si>
  <si>
    <t>TriCo Bancshares</t>
  </si>
  <si>
    <t>TCBK</t>
  </si>
  <si>
    <t>TERADYNE, INC.</t>
  </si>
  <si>
    <t>TER</t>
  </si>
  <si>
    <t>TARGET HOSPITALITY CORP.</t>
  </si>
  <si>
    <t>TH</t>
  </si>
  <si>
    <t>Tompkins Financial Corp</t>
  </si>
  <si>
    <t>TMP</t>
  </si>
  <si>
    <t>LendingTree, Inc.</t>
  </si>
  <si>
    <t>TREE</t>
  </si>
  <si>
    <t>TARGA RESOURCES CORP.</t>
  </si>
  <si>
    <t>TRGP</t>
  </si>
  <si>
    <t>Transcat,     Inc.</t>
  </si>
  <si>
    <t>TRNS</t>
  </si>
  <si>
    <t>TRUPANION, INC.</t>
  </si>
  <si>
    <t>TRUP</t>
  </si>
  <si>
    <t>TRACTOR SUPPLY CO /DE/</t>
  </si>
  <si>
    <t>TSCO</t>
  </si>
  <si>
    <t>TOWER SEMICONDUCTOR LTD.</t>
  </si>
  <si>
    <t>TSEM</t>
  </si>
  <si>
    <t>Tesla, Inc.</t>
  </si>
  <si>
    <t>TSLA</t>
  </si>
  <si>
    <t>TTM TECHNOLOGIES, INC.</t>
  </si>
  <si>
    <t>TTMI</t>
  </si>
  <si>
    <t>Mammoth Energy Services, Inc.</t>
  </si>
  <si>
    <t>TUSK</t>
  </si>
  <si>
    <t>TXNM Energy, Inc.</t>
  </si>
  <si>
    <t>TXNM</t>
  </si>
  <si>
    <t>UDR, Inc.</t>
  </si>
  <si>
    <t>UDR</t>
  </si>
  <si>
    <t>UBIQUITI INC.</t>
  </si>
  <si>
    <t>UI</t>
  </si>
  <si>
    <t>UNISYS CORP</t>
  </si>
  <si>
    <t>UIS</t>
  </si>
  <si>
    <t>ULTA BEAUTY, INC.</t>
  </si>
  <si>
    <t>ULTA</t>
  </si>
  <si>
    <t>UMB FINANCIAL CORP</t>
  </si>
  <si>
    <t>UMBF</t>
  </si>
  <si>
    <t>Upbound Group, Inc.</t>
  </si>
  <si>
    <t>UPBD</t>
  </si>
  <si>
    <t>UPWORK INC.</t>
  </si>
  <si>
    <t>UPWK</t>
  </si>
  <si>
    <t>United Rentals, Inc.</t>
  </si>
  <si>
    <t>URI</t>
  </si>
  <si>
    <t>U S PHYSICAL THERAPY INC /NV</t>
  </si>
  <si>
    <t>USPH</t>
  </si>
  <si>
    <t>Universal Security Instruments, Inc.</t>
  </si>
  <si>
    <t>UUU</t>
  </si>
  <si>
    <t>INNOVATE CORP.</t>
  </si>
  <si>
    <t>VATE</t>
  </si>
  <si>
    <t>VIEWBIX INC.</t>
  </si>
  <si>
    <t>VBIX</t>
  </si>
  <si>
    <t>Vital Farms, Inc.</t>
  </si>
  <si>
    <t>VITL</t>
  </si>
  <si>
    <t>VALERO ENERGY CORP/TX</t>
  </si>
  <si>
    <t>VLO</t>
  </si>
  <si>
    <t>Viemed Healthcare, Inc.</t>
  </si>
  <si>
    <t>VMD</t>
  </si>
  <si>
    <t>VANDA PHARMACEUTICALS INC.</t>
  </si>
  <si>
    <t>VNDA</t>
  </si>
  <si>
    <t>VERISIGN INC/CA</t>
  </si>
  <si>
    <t>VRSN</t>
  </si>
  <si>
    <t>VICTORIA'S SECRET &amp; CO.</t>
  </si>
  <si>
    <t>VSCO</t>
  </si>
  <si>
    <t>Vistra Corp.</t>
  </si>
  <si>
    <t>VST</t>
  </si>
  <si>
    <t>Bristow Group Inc.</t>
  </si>
  <si>
    <t>VTOL</t>
  </si>
  <si>
    <t>Verizon Communications Inc.</t>
  </si>
  <si>
    <t>VZ</t>
  </si>
  <si>
    <t>WASTE CONNECTIONS, INC.</t>
  </si>
  <si>
    <t>WCN</t>
  </si>
  <si>
    <t>Wendy's Co</t>
  </si>
  <si>
    <t>WEN</t>
  </si>
  <si>
    <t>WEX Inc.</t>
  </si>
  <si>
    <t>WEX</t>
  </si>
  <si>
    <t>Wyndham Hotels &amp; Resorts, Inc.</t>
  </si>
  <si>
    <t>WH</t>
  </si>
  <si>
    <t>WHEELER REAL ESTATE INVESTMENT TRUST, INC.</t>
  </si>
  <si>
    <t>WHLR</t>
  </si>
  <si>
    <t>WINGSTOP INC.</t>
  </si>
  <si>
    <t>WING</t>
  </si>
  <si>
    <t>WILLIS LEASE FINANCE CORP</t>
  </si>
  <si>
    <t>WLFC</t>
  </si>
  <si>
    <t>Walmart Inc.</t>
  </si>
  <si>
    <t>WMT</t>
  </si>
  <si>
    <t>WORTHINGTON ENTERPRISES, INC</t>
  </si>
  <si>
    <t>WOR</t>
  </si>
  <si>
    <t>WideOpenWest, Inc.</t>
  </si>
  <si>
    <t>WOW</t>
  </si>
  <si>
    <t>WORTHINGTON STEEL, INC.</t>
  </si>
  <si>
    <t>WS</t>
  </si>
  <si>
    <t>WESBANCO, INC.</t>
  </si>
  <si>
    <t>WSBC</t>
  </si>
  <si>
    <t>ESSENTIAL UTILITIES, INC.</t>
  </si>
  <si>
    <t>WTRG</t>
  </si>
  <si>
    <t>Willis Towers Watson PLC</t>
  </si>
  <si>
    <t>WTW</t>
  </si>
  <si>
    <t>Xenia Hotels &amp; Resorts, Inc.</t>
  </si>
  <si>
    <t>XHR</t>
  </si>
  <si>
    <t>XPLR INFRASTRUCTURE, LP</t>
  </si>
  <si>
    <t>XIFR</t>
  </si>
  <si>
    <t>XINYUAN REAL ESTATE CO., LTD.</t>
  </si>
  <si>
    <t>XIN</t>
  </si>
  <si>
    <t>Xunlei Ltd</t>
  </si>
  <si>
    <t>XNET</t>
  </si>
  <si>
    <t>XPEL, INC.</t>
  </si>
  <si>
    <t>XPEL</t>
  </si>
  <si>
    <t>YORK WATER CO</t>
  </si>
  <si>
    <t>YORW</t>
  </si>
  <si>
    <t>Yum China Holdings, Inc.</t>
  </si>
  <si>
    <t>YUMC</t>
  </si>
  <si>
    <t>ZoomInfo Technologies Inc.</t>
  </si>
  <si>
    <t>GTM</t>
  </si>
  <si>
    <t>ZimVie Inc.</t>
  </si>
  <si>
    <t>ZIMV</t>
  </si>
  <si>
    <t>Negative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</si>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</sst>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"/>
  </numFmts>
  <fonts count="8">
    <font>
      <sz val="11.0"/>
      <color theme="1"/>
      <name val="Aptos Narrow"/>
      <scheme val="minor"/>
    </font>
    <font>
      <b/>
      <sz val="11.0"/>
      <color theme="1"/>
      <name val="Calibri"/>
    </font>
    <font>
      <b/>
      <sz val="11.0"/>
      <color theme="1"/>
      <name val="Aptos Narrow"/>
    </font>
    <font>
      <sz val="11.0"/>
      <color theme="1"/>
      <name val="Aptos Narrow"/>
    </font>
    <font>
      <b/>
      <sz val="11.0"/>
      <color theme="1"/>
      <name val="Arial"/>
    </font>
    <font>
      <sz val="11.0"/>
      <color theme="1"/>
      <name val="Calibri"/>
    </font>
    <font>
      <color theme="1"/>
      <name val="Aptos Narrow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EE0000"/>
        <bgColor rgb="FFEE0000"/>
      </patternFill>
    </fill>
    <fill>
      <patternFill patternType="solid">
        <fgColor rgb="FFFFFF00"/>
        <bgColor rgb="FFFFFF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Border="1" applyFont="1"/>
    <xf borderId="2" fillId="3" fontId="2" numFmtId="0" xfId="0" applyBorder="1" applyFill="1" applyFont="1"/>
    <xf borderId="2" fillId="2" fontId="3" numFmtId="0" xfId="0" applyBorder="1" applyFont="1"/>
    <xf borderId="2" fillId="2" fontId="4" numFmtId="0" xfId="0" applyAlignment="1" applyBorder="1" applyFont="1">
      <alignment vertical="bottom"/>
    </xf>
    <xf borderId="3" fillId="2" fontId="2" numFmtId="0" xfId="0" applyBorder="1" applyFont="1"/>
    <xf borderId="4" fillId="4" fontId="2" numFmtId="0" xfId="0" applyBorder="1" applyFill="1" applyFont="1"/>
    <xf borderId="0" fillId="0" fontId="5" numFmtId="0" xfId="0" applyFont="1"/>
    <xf borderId="0" fillId="0" fontId="6" numFmtId="0" xfId="0" applyFont="1"/>
    <xf borderId="5" fillId="0" fontId="3" numFmtId="164" xfId="0" applyBorder="1" applyFont="1" applyNumberFormat="1"/>
    <xf borderId="0" fillId="0" fontId="3" numFmtId="164" xfId="0" applyFont="1" applyNumberFormat="1"/>
    <xf borderId="6" fillId="0" fontId="3" numFmtId="164" xfId="0" applyBorder="1" applyFont="1" applyNumberFormat="1"/>
    <xf borderId="0" fillId="0" fontId="3" numFmtId="165" xfId="0" applyFont="1" applyNumberFormat="1"/>
    <xf borderId="0" fillId="0" fontId="3" numFmtId="9" xfId="0" applyFont="1" applyNumberFormat="1"/>
    <xf borderId="5" fillId="0" fontId="3" numFmtId="166" xfId="0" applyBorder="1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2" xfId="0" applyFont="1" applyNumberFormat="1"/>
    <xf borderId="6" fillId="0" fontId="3" numFmtId="9" xfId="0" applyBorder="1" applyFont="1" applyNumberFormat="1"/>
    <xf borderId="6" fillId="0" fontId="3" numFmtId="166" xfId="0" applyBorder="1" applyFont="1" applyNumberFormat="1"/>
    <xf borderId="0" fillId="0" fontId="7" numFmtId="0" xfId="0" applyAlignment="1" applyFont="1">
      <alignment readingOrder="0"/>
    </xf>
    <xf borderId="2" fillId="2" fontId="4" numFmtId="0" xfId="0" applyAlignment="1" applyBorder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95DCF7"/>
          <bgColor rgb="FF95DCF7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9" width="8.63"/>
    <col customWidth="1" min="30" max="30" width="15.75"/>
    <col customWidth="1" min="31" max="35" width="14.5"/>
    <col customWidth="1" min="36" max="36" width="15.88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6" t="s">
        <v>34</v>
      </c>
      <c r="AJ1" s="7" t="s">
        <v>35</v>
      </c>
    </row>
    <row r="2" ht="14.25" customHeight="1">
      <c r="A2" s="8" t="s">
        <v>36</v>
      </c>
      <c r="B2" s="9" t="s">
        <v>37</v>
      </c>
      <c r="C2" s="9" t="s">
        <v>38</v>
      </c>
      <c r="E2" s="10">
        <v>3.8913952151872926</v>
      </c>
      <c r="F2" s="11">
        <v>2.357111728119896</v>
      </c>
      <c r="G2" s="11">
        <v>3.1242534716535943</v>
      </c>
      <c r="H2" s="12">
        <v>2.11</v>
      </c>
      <c r="I2" s="13">
        <v>4.304882768E7</v>
      </c>
      <c r="J2" s="9" t="s">
        <v>39</v>
      </c>
      <c r="K2" s="14">
        <v>0.4806888491249264</v>
      </c>
      <c r="L2" s="9" t="s">
        <v>40</v>
      </c>
      <c r="M2" s="15">
        <v>-4.1967345497423905</v>
      </c>
      <c r="N2" s="13">
        <v>-4019898.1762917936</v>
      </c>
      <c r="O2" s="14">
        <v>-0.06276873625988466</v>
      </c>
      <c r="P2" s="16">
        <v>-0.055971566973259536</v>
      </c>
      <c r="Q2" s="17">
        <v>0.0</v>
      </c>
      <c r="R2" s="18">
        <v>-1.4391872278664732</v>
      </c>
      <c r="S2" s="16">
        <v>-0.02634053562985119</v>
      </c>
      <c r="T2" s="17">
        <v>-0.22711110000000026</v>
      </c>
      <c r="U2" s="19">
        <v>-0.12637049636621217</v>
      </c>
      <c r="V2" s="15" t="s">
        <v>41</v>
      </c>
      <c r="W2" s="16" t="s">
        <v>41</v>
      </c>
      <c r="X2" s="16" t="s">
        <v>41</v>
      </c>
      <c r="Y2" s="16" t="s">
        <v>42</v>
      </c>
      <c r="Z2" s="16" t="s">
        <v>41</v>
      </c>
      <c r="AA2" s="16" t="s">
        <v>41</v>
      </c>
      <c r="AB2" s="16" t="s">
        <v>42</v>
      </c>
      <c r="AC2" s="20" t="s">
        <v>41</v>
      </c>
      <c r="AD2" s="14">
        <v>0.4208754208754206</v>
      </c>
      <c r="AE2" s="14">
        <v>0.27108433734939763</v>
      </c>
      <c r="AF2" s="14">
        <v>0.0</v>
      </c>
      <c r="AG2" s="14">
        <v>-0.2368896925858952</v>
      </c>
      <c r="AH2" s="14">
        <v>-0.5023584905660378</v>
      </c>
      <c r="AI2" s="14">
        <v>0.25595238095238093</v>
      </c>
      <c r="AJ2" s="17">
        <f t="shared" ref="AJ2:AJ391" si="1">COUNTIF(V2:AC2,"strong")/IFERROR(COUNTIF(V2:AC2,"Weak"),1)</f>
        <v>0.3333333333</v>
      </c>
    </row>
    <row r="3" ht="14.25" customHeight="1">
      <c r="A3" s="8" t="s">
        <v>43</v>
      </c>
      <c r="B3" s="9" t="s">
        <v>44</v>
      </c>
      <c r="C3" s="9" t="s">
        <v>45</v>
      </c>
      <c r="E3" s="10">
        <v>77.40313858741935</v>
      </c>
      <c r="F3" s="11">
        <v>77.03765693929874</v>
      </c>
      <c r="G3" s="11">
        <v>77.22039776335905</v>
      </c>
      <c r="H3" s="12">
        <v>73.25</v>
      </c>
      <c r="I3" s="13">
        <v>5.97585798675E9</v>
      </c>
      <c r="J3" s="9" t="s">
        <v>46</v>
      </c>
      <c r="K3" s="14">
        <v>0.05420338243493572</v>
      </c>
      <c r="L3" s="9" t="s">
        <v>40</v>
      </c>
      <c r="M3" s="15">
        <v>0.024459422675396598</v>
      </c>
      <c r="N3" s="13">
        <v>1.7062079646257582E8</v>
      </c>
      <c r="O3" s="14">
        <v>0.20298274079262574</v>
      </c>
      <c r="P3" s="16">
        <v>-0.13420403886710536</v>
      </c>
      <c r="Q3" s="17">
        <v>0.019403770637729176</v>
      </c>
      <c r="R3" s="18">
        <v>74.39274279615795</v>
      </c>
      <c r="S3" s="16">
        <v>0.17417283354225055</v>
      </c>
      <c r="T3" s="17">
        <v>40.88403938519311</v>
      </c>
      <c r="U3" s="19">
        <v>0.11757393347458932</v>
      </c>
      <c r="V3" s="15" t="s">
        <v>47</v>
      </c>
      <c r="W3" s="16" t="s">
        <v>42</v>
      </c>
      <c r="X3" s="16" t="s">
        <v>41</v>
      </c>
      <c r="Y3" s="16" t="s">
        <v>42</v>
      </c>
      <c r="Z3" s="16" t="s">
        <v>42</v>
      </c>
      <c r="AA3" s="16" t="s">
        <v>42</v>
      </c>
      <c r="AB3" s="16" t="s">
        <v>41</v>
      </c>
      <c r="AC3" s="20" t="s">
        <v>42</v>
      </c>
      <c r="AD3" s="14">
        <v>-0.3789214855011023</v>
      </c>
      <c r="AE3" s="14">
        <v>-0.13559122020297376</v>
      </c>
      <c r="AF3" s="14">
        <v>0.15244893431906403</v>
      </c>
      <c r="AG3" s="14">
        <v>1.0645317670137144</v>
      </c>
      <c r="AH3" s="14">
        <v>0.7935759374341946</v>
      </c>
      <c r="AI3" s="14">
        <v>1.0821371112159683</v>
      </c>
      <c r="AJ3" s="17">
        <f t="shared" si="1"/>
        <v>2.5</v>
      </c>
    </row>
    <row r="4" ht="14.25" customHeight="1">
      <c r="A4" s="8" t="s">
        <v>48</v>
      </c>
      <c r="B4" s="9" t="s">
        <v>49</v>
      </c>
      <c r="C4" s="9" t="s">
        <v>50</v>
      </c>
      <c r="E4" s="10">
        <v>163.3936574268042</v>
      </c>
      <c r="F4" s="11">
        <v>201.72983169272604</v>
      </c>
      <c r="G4" s="11">
        <v>182.56174455976512</v>
      </c>
      <c r="H4" s="12">
        <v>185.55</v>
      </c>
      <c r="I4" s="13">
        <v>3.2776913176245E11</v>
      </c>
      <c r="J4" s="9" t="s">
        <v>51</v>
      </c>
      <c r="K4" s="14">
        <v>-0.016104852817218518</v>
      </c>
      <c r="L4" s="9" t="s">
        <v>52</v>
      </c>
      <c r="M4" s="15">
        <v>0.045678761866271136</v>
      </c>
      <c r="N4" s="13">
        <v>1.053853121636168E10</v>
      </c>
      <c r="O4" s="14">
        <v>0.16226855364326243</v>
      </c>
      <c r="P4" s="16">
        <v>-0.7703160747293072</v>
      </c>
      <c r="Q4" s="17">
        <v>20.193684210526317</v>
      </c>
      <c r="R4" s="18">
        <v>3.2504446816079686</v>
      </c>
      <c r="S4" s="16">
        <v>0.16219334682429792</v>
      </c>
      <c r="T4" s="17">
        <v>20.758181263612148</v>
      </c>
      <c r="U4" s="19">
        <v>0.07509499931215581</v>
      </c>
      <c r="V4" s="15" t="s">
        <v>47</v>
      </c>
      <c r="W4" s="16" t="s">
        <v>42</v>
      </c>
      <c r="X4" s="16" t="s">
        <v>41</v>
      </c>
      <c r="Y4" s="16" t="s">
        <v>41</v>
      </c>
      <c r="Z4" s="16" t="s">
        <v>42</v>
      </c>
      <c r="AA4" s="16" t="s">
        <v>42</v>
      </c>
      <c r="AB4" s="16" t="s">
        <v>41</v>
      </c>
      <c r="AC4" s="20" t="s">
        <v>42</v>
      </c>
      <c r="AD4" s="14">
        <v>0.034050378956754335</v>
      </c>
      <c r="AE4" s="14">
        <v>0.08667642752562221</v>
      </c>
      <c r="AF4" s="14">
        <v>0.36514125956444987</v>
      </c>
      <c r="AG4" s="14">
        <v>0.21799921228830255</v>
      </c>
      <c r="AH4" s="14">
        <v>0.6171343907965838</v>
      </c>
      <c r="AI4" s="14">
        <v>0.9502837923060754</v>
      </c>
      <c r="AJ4" s="17">
        <f t="shared" si="1"/>
        <v>1.333333333</v>
      </c>
    </row>
    <row r="5" ht="14.25" customHeight="1">
      <c r="A5" s="8" t="s">
        <v>53</v>
      </c>
      <c r="B5" s="9" t="s">
        <v>54</v>
      </c>
      <c r="C5" s="9" t="s">
        <v>45</v>
      </c>
      <c r="E5" s="10">
        <v>43.760922469058755</v>
      </c>
      <c r="F5" s="11">
        <v>43.56652535425689</v>
      </c>
      <c r="G5" s="11">
        <v>43.663723911657826</v>
      </c>
      <c r="H5" s="12">
        <v>88.02</v>
      </c>
      <c r="I5" s="13">
        <v>4.27445179758E9</v>
      </c>
      <c r="J5" s="9" t="s">
        <v>46</v>
      </c>
      <c r="K5" s="14">
        <v>-0.5039340614444692</v>
      </c>
      <c r="L5" s="9" t="s">
        <v>55</v>
      </c>
      <c r="M5" s="15">
        <v>0.054875466338322645</v>
      </c>
      <c r="N5" s="13">
        <v>1.42424E8</v>
      </c>
      <c r="O5" s="14">
        <v>0.036242047941371064</v>
      </c>
      <c r="P5" s="16">
        <v>-0.3377239791046453</v>
      </c>
      <c r="Q5" s="17">
        <v>0.6955357878263735</v>
      </c>
      <c r="R5" s="18">
        <v>3.9284294234592445</v>
      </c>
      <c r="S5" s="16">
        <v>0.0768901513677575</v>
      </c>
      <c r="T5" s="17">
        <v>11.336788464800797</v>
      </c>
      <c r="U5" s="19">
        <v>-0.049166759376665356</v>
      </c>
      <c r="V5" s="15" t="s">
        <v>42</v>
      </c>
      <c r="W5" s="16" t="s">
        <v>47</v>
      </c>
      <c r="X5" s="16" t="s">
        <v>41</v>
      </c>
      <c r="Y5" s="16" t="s">
        <v>41</v>
      </c>
      <c r="Z5" s="16" t="s">
        <v>42</v>
      </c>
      <c r="AA5" s="16" t="s">
        <v>42</v>
      </c>
      <c r="AB5" s="16" t="s">
        <v>41</v>
      </c>
      <c r="AC5" s="20" t="s">
        <v>41</v>
      </c>
      <c r="AD5" s="14">
        <v>-0.08938547486033521</v>
      </c>
      <c r="AE5" s="14">
        <v>0.062273714699493166</v>
      </c>
      <c r="AF5" s="14">
        <v>0.22950132700097758</v>
      </c>
      <c r="AG5" s="14">
        <v>0.8731645030857627</v>
      </c>
      <c r="AH5" s="14">
        <v>0.47338466688985603</v>
      </c>
      <c r="AI5" s="14">
        <v>1.1873757455268388</v>
      </c>
      <c r="AJ5" s="17">
        <f t="shared" si="1"/>
        <v>0.75</v>
      </c>
    </row>
    <row r="6" ht="14.25" customHeight="1">
      <c r="A6" s="8" t="s">
        <v>56</v>
      </c>
      <c r="B6" s="9" t="s">
        <v>57</v>
      </c>
      <c r="C6" s="9" t="s">
        <v>58</v>
      </c>
      <c r="E6" s="10">
        <v>3.3053375533318072</v>
      </c>
      <c r="F6" s="11">
        <v>1.7396140693031343</v>
      </c>
      <c r="G6" s="11">
        <v>2.522475811317471</v>
      </c>
      <c r="H6" s="12">
        <v>8.23</v>
      </c>
      <c r="I6" s="13">
        <v>1.31346020016E9</v>
      </c>
      <c r="J6" s="9" t="s">
        <v>59</v>
      </c>
      <c r="K6" s="14">
        <v>-0.6935023315531628</v>
      </c>
      <c r="L6" s="9" t="s">
        <v>55</v>
      </c>
      <c r="M6" s="15">
        <v>0.04997073038378174</v>
      </c>
      <c r="N6" s="13">
        <v>-6.575189873417722E7</v>
      </c>
      <c r="O6" s="14">
        <v>-0.034188799258619604</v>
      </c>
      <c r="P6" s="16">
        <v>-2.7360426613275837</v>
      </c>
      <c r="Q6" s="17">
        <v>0.9247194358923428</v>
      </c>
      <c r="R6" s="18">
        <v>-0.43831640058055155</v>
      </c>
      <c r="S6" s="16">
        <v>-0.02756857912273495</v>
      </c>
      <c r="T6" s="17">
        <v>6.118474166294582</v>
      </c>
      <c r="U6" s="19">
        <v>-0.10861520157048522</v>
      </c>
      <c r="V6" s="15" t="s">
        <v>47</v>
      </c>
      <c r="W6" s="16" t="s">
        <v>41</v>
      </c>
      <c r="X6" s="16" t="s">
        <v>41</v>
      </c>
      <c r="Y6" s="16" t="s">
        <v>41</v>
      </c>
      <c r="Z6" s="16" t="s">
        <v>41</v>
      </c>
      <c r="AA6" s="16" t="s">
        <v>41</v>
      </c>
      <c r="AB6" s="16" t="s">
        <v>41</v>
      </c>
      <c r="AC6" s="20" t="s">
        <v>41</v>
      </c>
      <c r="AD6" s="14">
        <v>-0.004836759371221189</v>
      </c>
      <c r="AE6" s="14">
        <v>0.11366711772665772</v>
      </c>
      <c r="AF6" s="14">
        <v>-0.29597946963216415</v>
      </c>
      <c r="AG6" s="14">
        <v>-0.5568120624663435</v>
      </c>
      <c r="AH6" s="14" t="e">
        <v>#VALUE!</v>
      </c>
      <c r="AI6" s="14" t="e">
        <v>#VALUE!</v>
      </c>
      <c r="AJ6" s="17">
        <f t="shared" si="1"/>
        <v>0</v>
      </c>
    </row>
    <row r="7" ht="14.25" customHeight="1">
      <c r="A7" s="8" t="s">
        <v>60</v>
      </c>
      <c r="B7" s="9" t="s">
        <v>61</v>
      </c>
      <c r="C7" s="9" t="s">
        <v>38</v>
      </c>
      <c r="E7" s="10">
        <v>196.46498647283678</v>
      </c>
      <c r="F7" s="11">
        <v>128.5179990333001</v>
      </c>
      <c r="G7" s="11">
        <v>162.49149275306843</v>
      </c>
      <c r="H7" s="12">
        <v>90.97</v>
      </c>
      <c r="I7" s="13">
        <v>3.403653602855E10</v>
      </c>
      <c r="J7" s="9" t="s">
        <v>62</v>
      </c>
      <c r="K7" s="14">
        <v>0.786209659811679</v>
      </c>
      <c r="L7" s="9" t="s">
        <v>40</v>
      </c>
      <c r="M7" s="15">
        <v>0.19297096689470522</v>
      </c>
      <c r="N7" s="13">
        <v>3.8747111681643136E7</v>
      </c>
      <c r="O7" s="14">
        <v>0.0019528809879362499</v>
      </c>
      <c r="P7" s="16">
        <v>0.0</v>
      </c>
      <c r="Q7" s="17">
        <v>0.0</v>
      </c>
      <c r="R7" s="18">
        <v>0.33070866141732286</v>
      </c>
      <c r="S7" s="16">
        <v>0.002408256880733945</v>
      </c>
      <c r="T7" s="17">
        <v>5.1821267006743605</v>
      </c>
      <c r="U7" s="19">
        <v>-0.06598124746715131</v>
      </c>
      <c r="V7" s="15" t="s">
        <v>42</v>
      </c>
      <c r="W7" s="16" t="s">
        <v>41</v>
      </c>
      <c r="X7" s="16" t="s">
        <v>41</v>
      </c>
      <c r="Y7" s="16" t="s">
        <v>42</v>
      </c>
      <c r="Z7" s="16" t="s">
        <v>42</v>
      </c>
      <c r="AA7" s="16" t="s">
        <v>41</v>
      </c>
      <c r="AB7" s="16" t="s">
        <v>41</v>
      </c>
      <c r="AC7" s="20" t="s">
        <v>41</v>
      </c>
      <c r="AD7" s="14">
        <v>-0.004486758590501183</v>
      </c>
      <c r="AE7" s="14">
        <v>-0.06346258380141334</v>
      </c>
      <c r="AF7" s="14">
        <v>0.32118795085883756</v>
      </c>
      <c r="AG7" s="14">
        <v>1.1325725430992044</v>
      </c>
      <c r="AH7" s="14">
        <v>1.4631088728237618</v>
      </c>
      <c r="AI7" s="14">
        <v>2.362646055350403</v>
      </c>
      <c r="AJ7" s="17">
        <f t="shared" si="1"/>
        <v>0.6</v>
      </c>
    </row>
    <row r="8" ht="14.25" customHeight="1">
      <c r="A8" s="8" t="s">
        <v>63</v>
      </c>
      <c r="B8" s="9" t="s">
        <v>64</v>
      </c>
      <c r="C8" s="9" t="s">
        <v>65</v>
      </c>
      <c r="E8" s="10">
        <v>161.91288677139522</v>
      </c>
      <c r="F8" s="11">
        <v>314.5844877611499</v>
      </c>
      <c r="G8" s="11">
        <v>238.24868726627255</v>
      </c>
      <c r="H8" s="12">
        <v>69.64</v>
      </c>
      <c r="I8" s="13">
        <v>2.2720579264E9</v>
      </c>
      <c r="J8" s="9" t="s">
        <v>46</v>
      </c>
      <c r="K8" s="14">
        <v>2.4211471462704273</v>
      </c>
      <c r="L8" s="9" t="s">
        <v>40</v>
      </c>
      <c r="M8" s="15">
        <v>0.07502347519689488</v>
      </c>
      <c r="N8" s="13">
        <v>1.8398910709850004E8</v>
      </c>
      <c r="O8" s="14">
        <v>0.20689717624691045</v>
      </c>
      <c r="P8" s="16">
        <v>0.6832197948148246</v>
      </c>
      <c r="Q8" s="17">
        <v>0.0</v>
      </c>
      <c r="R8" s="18">
        <v>44.59361116987518</v>
      </c>
      <c r="S8" s="16">
        <v>0.207094261026757</v>
      </c>
      <c r="T8" s="17">
        <v>12.17616581971055</v>
      </c>
      <c r="U8" s="19">
        <v>0.10184250876502711</v>
      </c>
      <c r="V8" s="15" t="s">
        <v>42</v>
      </c>
      <c r="W8" s="16" t="s">
        <v>42</v>
      </c>
      <c r="X8" s="16" t="s">
        <v>42</v>
      </c>
      <c r="Y8" s="16" t="s">
        <v>42</v>
      </c>
      <c r="Z8" s="16" t="s">
        <v>42</v>
      </c>
      <c r="AA8" s="16" t="s">
        <v>42</v>
      </c>
      <c r="AB8" s="16" t="s">
        <v>41</v>
      </c>
      <c r="AC8" s="20" t="s">
        <v>42</v>
      </c>
      <c r="AD8" s="14">
        <v>-0.007977207977208023</v>
      </c>
      <c r="AE8" s="14">
        <v>-0.5066591102295268</v>
      </c>
      <c r="AF8" s="14">
        <v>-0.5866326348904849</v>
      </c>
      <c r="AG8" s="14">
        <v>0.19656357388316148</v>
      </c>
      <c r="AH8" s="14">
        <v>0.7594744820616475</v>
      </c>
      <c r="AI8" s="14">
        <v>1.6160781367392936</v>
      </c>
      <c r="AJ8" s="17">
        <f t="shared" si="1"/>
        <v>7</v>
      </c>
    </row>
    <row r="9" ht="14.25" customHeight="1">
      <c r="A9" s="8" t="s">
        <v>66</v>
      </c>
      <c r="B9" s="9" t="s">
        <v>67</v>
      </c>
      <c r="C9" s="9" t="s">
        <v>45</v>
      </c>
      <c r="E9" s="10">
        <v>20.76219847441579</v>
      </c>
      <c r="F9" s="11">
        <v>20.66916429528359</v>
      </c>
      <c r="G9" s="11">
        <v>20.715681384849688</v>
      </c>
      <c r="H9" s="12">
        <v>39.93</v>
      </c>
      <c r="I9" s="13">
        <v>1.45552836E8</v>
      </c>
      <c r="J9" s="9" t="s">
        <v>39</v>
      </c>
      <c r="K9" s="14">
        <v>-0.48120006549337124</v>
      </c>
      <c r="L9" s="9" t="s">
        <v>55</v>
      </c>
      <c r="M9" s="15">
        <v>0.03088310594495016</v>
      </c>
      <c r="N9" s="13">
        <v>1.152869725077013E7</v>
      </c>
      <c r="O9" s="14">
        <v>0.0975458172421953</v>
      </c>
      <c r="P9" s="16">
        <v>0.8869004691156211</v>
      </c>
      <c r="Q9" s="17">
        <v>0.16456779304030117</v>
      </c>
      <c r="R9" s="18">
        <v>7.429167535770747</v>
      </c>
      <c r="S9" s="16">
        <v>0.07270267188196847</v>
      </c>
      <c r="T9" s="17">
        <v>13.050747625934845</v>
      </c>
      <c r="U9" s="19">
        <v>0.012137009924158873</v>
      </c>
      <c r="V9" s="15" t="s">
        <v>47</v>
      </c>
      <c r="W9" s="16" t="s">
        <v>42</v>
      </c>
      <c r="X9" s="16" t="s">
        <v>42</v>
      </c>
      <c r="Y9" s="16" t="s">
        <v>41</v>
      </c>
      <c r="Z9" s="16" t="s">
        <v>42</v>
      </c>
      <c r="AA9" s="16" t="s">
        <v>42</v>
      </c>
      <c r="AB9" s="16" t="s">
        <v>41</v>
      </c>
      <c r="AC9" s="20" t="s">
        <v>42</v>
      </c>
      <c r="AD9" s="14">
        <v>0.08919803600654674</v>
      </c>
      <c r="AE9" s="14">
        <v>0.18945487042001785</v>
      </c>
      <c r="AF9" s="14">
        <v>0.5701926858041684</v>
      </c>
      <c r="AG9" s="14">
        <v>0.32746010638297873</v>
      </c>
      <c r="AH9" s="14">
        <v>-0.10611148421759575</v>
      </c>
      <c r="AI9" s="14">
        <v>0.9767326732673267</v>
      </c>
      <c r="AJ9" s="17">
        <f t="shared" si="1"/>
        <v>2.5</v>
      </c>
    </row>
    <row r="10" ht="14.25" customHeight="1">
      <c r="A10" s="8" t="s">
        <v>68</v>
      </c>
      <c r="B10" s="9" t="s">
        <v>69</v>
      </c>
      <c r="C10" s="9" t="s">
        <v>65</v>
      </c>
      <c r="E10" s="10">
        <v>232.72875694458244</v>
      </c>
      <c r="F10" s="11">
        <v>409.50248801937664</v>
      </c>
      <c r="G10" s="11">
        <v>321.1156224819795</v>
      </c>
      <c r="H10" s="12">
        <v>382.34</v>
      </c>
      <c r="I10" s="13">
        <v>1.7281768E11</v>
      </c>
      <c r="J10" s="9" t="s">
        <v>62</v>
      </c>
      <c r="K10" s="14">
        <v>-0.16013071485594088</v>
      </c>
      <c r="L10" s="9" t="s">
        <v>55</v>
      </c>
      <c r="M10" s="15">
        <v>0.04275628299587024</v>
      </c>
      <c r="N10" s="13">
        <v>5.407583321310056E9</v>
      </c>
      <c r="O10" s="14">
        <v>0.5091406949731716</v>
      </c>
      <c r="P10" s="16">
        <v>-0.517051672413738</v>
      </c>
      <c r="Q10" s="17">
        <v>0.2927330733782347</v>
      </c>
      <c r="R10" s="18">
        <v>47.13986013986014</v>
      </c>
      <c r="S10" s="16">
        <v>0.31346198558474775</v>
      </c>
      <c r="T10" s="17">
        <v>22.85708540218471</v>
      </c>
      <c r="U10" s="19">
        <v>0.4121962180176724</v>
      </c>
      <c r="V10" s="15" t="s">
        <v>47</v>
      </c>
      <c r="W10" s="16" t="s">
        <v>42</v>
      </c>
      <c r="X10" s="16" t="s">
        <v>41</v>
      </c>
      <c r="Y10" s="16" t="s">
        <v>41</v>
      </c>
      <c r="Z10" s="16" t="s">
        <v>42</v>
      </c>
      <c r="AA10" s="16" t="s">
        <v>42</v>
      </c>
      <c r="AB10" s="16" t="s">
        <v>41</v>
      </c>
      <c r="AC10" s="20" t="s">
        <v>42</v>
      </c>
      <c r="AD10" s="14">
        <v>-0.13301587301587303</v>
      </c>
      <c r="AE10" s="14">
        <v>-0.27433191618584885</v>
      </c>
      <c r="AF10" s="14">
        <v>-0.21121472190130397</v>
      </c>
      <c r="AG10" s="14">
        <v>-0.013875992984628271</v>
      </c>
      <c r="AH10" s="14">
        <v>-0.3388095320444091</v>
      </c>
      <c r="AI10" s="14">
        <v>-0.1142976278724982</v>
      </c>
      <c r="AJ10" s="17">
        <f t="shared" si="1"/>
        <v>1.333333333</v>
      </c>
    </row>
    <row r="11" ht="14.25" customHeight="1">
      <c r="A11" s="8" t="s">
        <v>70</v>
      </c>
      <c r="B11" s="9" t="s">
        <v>71</v>
      </c>
      <c r="C11" s="9" t="s">
        <v>72</v>
      </c>
      <c r="E11" s="10">
        <v>40.307721591270614</v>
      </c>
      <c r="F11" s="11">
        <v>26.385505936245373</v>
      </c>
      <c r="G11" s="11">
        <v>33.34661376375799</v>
      </c>
      <c r="H11" s="12">
        <v>14.02</v>
      </c>
      <c r="I11" s="13">
        <v>1.5060970138799999E9</v>
      </c>
      <c r="J11" s="9" t="s">
        <v>59</v>
      </c>
      <c r="K11" s="14">
        <v>1.3785031215233947</v>
      </c>
      <c r="L11" s="9" t="s">
        <v>40</v>
      </c>
      <c r="M11" s="15">
        <v>0.1186058315393526</v>
      </c>
      <c r="N11" s="13">
        <v>1.0236983023144099E8</v>
      </c>
      <c r="O11" s="14">
        <v>0.12905896635591058</v>
      </c>
      <c r="P11" s="16">
        <v>0.7934857351658675</v>
      </c>
      <c r="Q11" s="17">
        <v>1.198917722173331</v>
      </c>
      <c r="R11" s="18">
        <v>2.7497594663359775</v>
      </c>
      <c r="S11" s="16">
        <v>0.34202338148628814</v>
      </c>
      <c r="T11" s="17">
        <v>8.359024192487093</v>
      </c>
      <c r="U11" s="19">
        <v>0.06625270136638627</v>
      </c>
      <c r="V11" s="15" t="s">
        <v>42</v>
      </c>
      <c r="W11" s="16" t="s">
        <v>42</v>
      </c>
      <c r="X11" s="16" t="s">
        <v>42</v>
      </c>
      <c r="Y11" s="16" t="s">
        <v>41</v>
      </c>
      <c r="Z11" s="16" t="s">
        <v>42</v>
      </c>
      <c r="AA11" s="16" t="s">
        <v>42</v>
      </c>
      <c r="AB11" s="16" t="s">
        <v>41</v>
      </c>
      <c r="AC11" s="20" t="s">
        <v>42</v>
      </c>
      <c r="AD11" s="14">
        <v>0.02112163146394752</v>
      </c>
      <c r="AE11" s="14">
        <v>0.27107887579329115</v>
      </c>
      <c r="AF11" s="14">
        <v>0.35197685631629705</v>
      </c>
      <c r="AG11" s="14">
        <v>2.5742511153601018</v>
      </c>
      <c r="AH11" s="14">
        <v>1.4006027190849628</v>
      </c>
      <c r="AI11" s="14">
        <v>2.838256632080379</v>
      </c>
      <c r="AJ11" s="17">
        <f t="shared" si="1"/>
        <v>3</v>
      </c>
    </row>
    <row r="12" ht="14.25" customHeight="1">
      <c r="A12" s="8" t="s">
        <v>73</v>
      </c>
      <c r="B12" s="9" t="s">
        <v>74</v>
      </c>
      <c r="C12" s="9" t="s">
        <v>45</v>
      </c>
      <c r="E12" s="10">
        <v>4.696538350450065</v>
      </c>
      <c r="F12" s="11">
        <v>4.530794924782905</v>
      </c>
      <c r="G12" s="11">
        <v>4.613666637616484</v>
      </c>
      <c r="H12" s="12">
        <v>1.495</v>
      </c>
      <c r="I12" s="13">
        <v>4.7903824988500005E8</v>
      </c>
      <c r="J12" s="9" t="s">
        <v>59</v>
      </c>
      <c r="K12" s="14">
        <v>2.086064640546143</v>
      </c>
      <c r="L12" s="9" t="s">
        <v>40</v>
      </c>
      <c r="M12" s="15">
        <v>0.010503972338399234</v>
      </c>
      <c r="N12" s="13">
        <v>-2.5300322792622694E8</v>
      </c>
      <c r="O12" s="14">
        <v>-0.11172172369239866</v>
      </c>
      <c r="P12" s="16">
        <v>0.15621539821430455</v>
      </c>
      <c r="Q12" s="17">
        <v>2.2986530614970584</v>
      </c>
      <c r="R12" s="18">
        <v>-1.8074717221602676</v>
      </c>
      <c r="S12" s="16">
        <v>-0.0827134606951023</v>
      </c>
      <c r="T12" s="17">
        <v>87.18667612438907</v>
      </c>
      <c r="U12" s="19">
        <v>-0.19439041897931833</v>
      </c>
      <c r="V12" s="15" t="s">
        <v>41</v>
      </c>
      <c r="W12" s="16" t="s">
        <v>41</v>
      </c>
      <c r="X12" s="16" t="s">
        <v>42</v>
      </c>
      <c r="Y12" s="16" t="s">
        <v>41</v>
      </c>
      <c r="Z12" s="16" t="s">
        <v>41</v>
      </c>
      <c r="AA12" s="16" t="s">
        <v>41</v>
      </c>
      <c r="AB12" s="16" t="s">
        <v>41</v>
      </c>
      <c r="AC12" s="20" t="s">
        <v>41</v>
      </c>
      <c r="AD12" s="14">
        <v>-0.4679715302491103</v>
      </c>
      <c r="AE12" s="14">
        <v>-0.5098360655737704</v>
      </c>
      <c r="AF12" s="14">
        <v>-0.3325892857142857</v>
      </c>
      <c r="AG12" s="14">
        <v>-0.6563218390804597</v>
      </c>
      <c r="AH12" s="14">
        <v>-0.8702256944444444</v>
      </c>
      <c r="AI12" s="14">
        <v>-0.864090909090909</v>
      </c>
      <c r="AJ12" s="17">
        <f t="shared" si="1"/>
        <v>0.1428571429</v>
      </c>
    </row>
    <row r="13" ht="14.25" customHeight="1">
      <c r="A13" s="8" t="s">
        <v>75</v>
      </c>
      <c r="B13" s="9" t="s">
        <v>76</v>
      </c>
      <c r="C13" s="9" t="s">
        <v>77</v>
      </c>
      <c r="E13" s="10">
        <v>268.74064863411746</v>
      </c>
      <c r="F13" s="11">
        <v>143.87062066737082</v>
      </c>
      <c r="G13" s="11">
        <v>206.30563465074414</v>
      </c>
      <c r="H13" s="12">
        <v>103.28</v>
      </c>
      <c r="I13" s="13">
        <v>5.50387088052E10</v>
      </c>
      <c r="J13" s="9" t="s">
        <v>62</v>
      </c>
      <c r="K13" s="14">
        <v>0.9975371286865233</v>
      </c>
      <c r="L13" s="9" t="s">
        <v>40</v>
      </c>
      <c r="M13" s="15">
        <v>0.06972296120633745</v>
      </c>
      <c r="N13" s="13">
        <v>4.361075170346144E9</v>
      </c>
      <c r="O13" s="14">
        <v>0.06285446250842984</v>
      </c>
      <c r="P13" s="16">
        <v>-0.3941688535177349</v>
      </c>
      <c r="Q13" s="17">
        <v>1.5826572346884997</v>
      </c>
      <c r="R13" s="18">
        <v>2.341712917618892</v>
      </c>
      <c r="S13" s="16">
        <v>0.21822090835796829</v>
      </c>
      <c r="T13" s="17">
        <v>14.342477466506475</v>
      </c>
      <c r="U13" s="19">
        <v>0.007462467734097232</v>
      </c>
      <c r="V13" s="15" t="s">
        <v>42</v>
      </c>
      <c r="W13" s="16" t="s">
        <v>42</v>
      </c>
      <c r="X13" s="16" t="s">
        <v>41</v>
      </c>
      <c r="Y13" s="16" t="s">
        <v>41</v>
      </c>
      <c r="Z13" s="16" t="s">
        <v>42</v>
      </c>
      <c r="AA13" s="16" t="s">
        <v>42</v>
      </c>
      <c r="AB13" s="16" t="s">
        <v>41</v>
      </c>
      <c r="AC13" s="20" t="s">
        <v>42</v>
      </c>
      <c r="AD13" s="14">
        <v>0.12334130954970646</v>
      </c>
      <c r="AE13" s="14">
        <v>0.18862930141558287</v>
      </c>
      <c r="AF13" s="14">
        <v>0.2370343753742965</v>
      </c>
      <c r="AG13" s="14">
        <v>0.1034188034188035</v>
      </c>
      <c r="AH13" s="14">
        <v>0.24659022329511182</v>
      </c>
      <c r="AI13" s="14">
        <v>0.2796431668938175</v>
      </c>
      <c r="AJ13" s="17">
        <f t="shared" si="1"/>
        <v>1.666666667</v>
      </c>
    </row>
    <row r="14" ht="14.25" customHeight="1">
      <c r="A14" s="8" t="s">
        <v>78</v>
      </c>
      <c r="B14" s="9" t="s">
        <v>79</v>
      </c>
      <c r="C14" s="9" t="s">
        <v>80</v>
      </c>
      <c r="E14" s="10">
        <v>37.64664109916223</v>
      </c>
      <c r="F14" s="11">
        <v>36.55088436113601</v>
      </c>
      <c r="G14" s="11">
        <v>37.09876273014912</v>
      </c>
      <c r="H14" s="12">
        <v>7.08</v>
      </c>
      <c r="I14" s="13">
        <v>4.7289619584000003E8</v>
      </c>
      <c r="J14" s="9" t="s">
        <v>59</v>
      </c>
      <c r="K14" s="14">
        <v>4.239938238721627</v>
      </c>
      <c r="L14" s="9" t="s">
        <v>40</v>
      </c>
      <c r="M14" s="15">
        <v>0.06629194708299156</v>
      </c>
      <c r="N14" s="13">
        <v>1.0810502010506208E8</v>
      </c>
      <c r="O14" s="14">
        <v>0.05703086123419503</v>
      </c>
      <c r="P14" s="16">
        <v>-0.6316265417983364</v>
      </c>
      <c r="Q14" s="17">
        <v>1.9318363463935726</v>
      </c>
      <c r="R14" s="18">
        <v>1.4874282762568234</v>
      </c>
      <c r="S14" s="16">
        <v>0.1503846316710658</v>
      </c>
      <c r="T14" s="17">
        <v>15.084788484913407</v>
      </c>
      <c r="U14" s="19">
        <v>-0.01285716092272123</v>
      </c>
      <c r="V14" s="15" t="s">
        <v>42</v>
      </c>
      <c r="W14" s="16" t="s">
        <v>42</v>
      </c>
      <c r="X14" s="16" t="s">
        <v>41</v>
      </c>
      <c r="Y14" s="16" t="s">
        <v>41</v>
      </c>
      <c r="Z14" s="16" t="s">
        <v>42</v>
      </c>
      <c r="AA14" s="16" t="s">
        <v>42</v>
      </c>
      <c r="AB14" s="16" t="s">
        <v>41</v>
      </c>
      <c r="AC14" s="20" t="s">
        <v>41</v>
      </c>
      <c r="AD14" s="14">
        <v>-0.29761904761904767</v>
      </c>
      <c r="AE14" s="14">
        <v>-0.35519125683060115</v>
      </c>
      <c r="AF14" s="14">
        <v>-0.3827375762859634</v>
      </c>
      <c r="AG14" s="14">
        <v>-0.46404239212717646</v>
      </c>
      <c r="AH14" s="14">
        <v>-0.49283667621776506</v>
      </c>
      <c r="AI14" s="14">
        <v>-0.19545454545454555</v>
      </c>
      <c r="AJ14" s="17">
        <f t="shared" si="1"/>
        <v>1</v>
      </c>
    </row>
    <row r="15" ht="14.25" customHeight="1">
      <c r="A15" s="8" t="s">
        <v>81</v>
      </c>
      <c r="B15" s="9" t="s">
        <v>82</v>
      </c>
      <c r="C15" s="9" t="s">
        <v>50</v>
      </c>
      <c r="E15" s="10">
        <v>3.2964669923214074</v>
      </c>
      <c r="F15" s="11">
        <v>3.558550485524356</v>
      </c>
      <c r="G15" s="11">
        <v>3.4275087389228815</v>
      </c>
      <c r="H15" s="12">
        <v>5.14</v>
      </c>
      <c r="I15" s="13">
        <v>2.9515034444E8</v>
      </c>
      <c r="J15" s="9" t="s">
        <v>59</v>
      </c>
      <c r="K15" s="14">
        <v>-0.33316950604613194</v>
      </c>
      <c r="L15" s="9" t="s">
        <v>55</v>
      </c>
      <c r="M15" s="15">
        <v>-0.008442878252446866</v>
      </c>
      <c r="N15" s="13">
        <v>-1858342.5523998511</v>
      </c>
      <c r="O15" s="14">
        <v>-0.01320211246296809</v>
      </c>
      <c r="P15" s="16">
        <v>0.12430431607008521</v>
      </c>
      <c r="Q15" s="17">
        <v>0.8791272543826459</v>
      </c>
      <c r="R15" s="18">
        <v>-0.3028180757045189</v>
      </c>
      <c r="S15" s="16">
        <v>-0.010069309675630718</v>
      </c>
      <c r="T15" s="17">
        <v>27.72714580264317</v>
      </c>
      <c r="U15" s="19">
        <v>-0.08923300974627835</v>
      </c>
      <c r="V15" s="15" t="s">
        <v>41</v>
      </c>
      <c r="W15" s="16" t="s">
        <v>41</v>
      </c>
      <c r="X15" s="16" t="s">
        <v>42</v>
      </c>
      <c r="Y15" s="16" t="s">
        <v>41</v>
      </c>
      <c r="Z15" s="16" t="s">
        <v>41</v>
      </c>
      <c r="AA15" s="16" t="s">
        <v>41</v>
      </c>
      <c r="AB15" s="16" t="s">
        <v>41</v>
      </c>
      <c r="AC15" s="20" t="s">
        <v>41</v>
      </c>
      <c r="AD15" s="14">
        <v>-0.05166051660516613</v>
      </c>
      <c r="AE15" s="14">
        <v>0.307888040712468</v>
      </c>
      <c r="AF15" s="14">
        <v>-0.34102564102564104</v>
      </c>
      <c r="AG15" s="14">
        <v>-0.23964497041420119</v>
      </c>
      <c r="AH15" s="14" t="e">
        <v>#VALUE!</v>
      </c>
      <c r="AI15" s="14" t="e">
        <v>#VALUE!</v>
      </c>
      <c r="AJ15" s="17">
        <f t="shared" si="1"/>
        <v>0.1428571429</v>
      </c>
    </row>
    <row r="16" ht="14.25" customHeight="1">
      <c r="A16" s="8" t="s">
        <v>83</v>
      </c>
      <c r="B16" s="9" t="s">
        <v>84</v>
      </c>
      <c r="C16" s="9" t="s">
        <v>85</v>
      </c>
      <c r="E16" s="10">
        <v>10.97943066229559</v>
      </c>
      <c r="F16" s="11">
        <v>12.91677428633626</v>
      </c>
      <c r="G16" s="11">
        <v>11.948102474315924</v>
      </c>
      <c r="H16" s="12">
        <v>12.13</v>
      </c>
      <c r="I16" s="13">
        <v>1.2737885246000001E8</v>
      </c>
      <c r="J16" s="9" t="s">
        <v>39</v>
      </c>
      <c r="K16" s="14">
        <v>-0.014995674005282567</v>
      </c>
      <c r="L16" s="9" t="s">
        <v>52</v>
      </c>
      <c r="M16" s="15">
        <v>-0.05007031606936938</v>
      </c>
      <c r="N16" s="13">
        <v>-1.2383675268916486E7</v>
      </c>
      <c r="O16" s="14">
        <v>-0.06036312054377214</v>
      </c>
      <c r="P16" s="16">
        <v>-0.24540372175520542</v>
      </c>
      <c r="Q16" s="17">
        <v>0.9496489110291242</v>
      </c>
      <c r="R16" s="18">
        <v>-1.0563971340839304</v>
      </c>
      <c r="S16" s="16">
        <v>-0.017959028844765156</v>
      </c>
      <c r="T16" s="17">
        <v>326.08849997010464</v>
      </c>
      <c r="U16" s="19">
        <v>-0.14671811312525382</v>
      </c>
      <c r="V16" s="15" t="s">
        <v>41</v>
      </c>
      <c r="W16" s="16" t="s">
        <v>41</v>
      </c>
      <c r="X16" s="16" t="s">
        <v>41</v>
      </c>
      <c r="Y16" s="16" t="s">
        <v>41</v>
      </c>
      <c r="Z16" s="16" t="s">
        <v>41</v>
      </c>
      <c r="AA16" s="16" t="s">
        <v>41</v>
      </c>
      <c r="AB16" s="16" t="s">
        <v>41</v>
      </c>
      <c r="AC16" s="20" t="s">
        <v>41</v>
      </c>
      <c r="AD16" s="14">
        <v>-0.34432432432432425</v>
      </c>
      <c r="AE16" s="14">
        <v>-0.04862745098039212</v>
      </c>
      <c r="AF16" s="14">
        <v>1.465447154471545</v>
      </c>
      <c r="AG16" s="14">
        <v>-0.6477932636469221</v>
      </c>
      <c r="AH16" s="14" t="e">
        <v>#VALUE!</v>
      </c>
      <c r="AI16" s="14" t="e">
        <v>#VALUE!</v>
      </c>
      <c r="AJ16" s="17">
        <f t="shared" si="1"/>
        <v>0</v>
      </c>
    </row>
    <row r="17" ht="14.25" customHeight="1">
      <c r="A17" s="8" t="s">
        <v>86</v>
      </c>
      <c r="B17" s="9" t="s">
        <v>87</v>
      </c>
      <c r="C17" s="9" t="s">
        <v>80</v>
      </c>
      <c r="E17" s="10">
        <v>34.00684008119771</v>
      </c>
      <c r="F17" s="11">
        <v>31.02611673191304</v>
      </c>
      <c r="G17" s="11">
        <v>32.51647840655537</v>
      </c>
      <c r="H17" s="12">
        <v>17.91</v>
      </c>
      <c r="I17" s="13">
        <v>1.30012535277E9</v>
      </c>
      <c r="J17" s="9" t="s">
        <v>59</v>
      </c>
      <c r="K17" s="14">
        <v>0.8155487664185019</v>
      </c>
      <c r="L17" s="9" t="s">
        <v>40</v>
      </c>
      <c r="M17" s="15">
        <v>0.05625609912693745</v>
      </c>
      <c r="N17" s="13">
        <v>7.955073158608223E7</v>
      </c>
      <c r="O17" s="14">
        <v>0.055041324955377315</v>
      </c>
      <c r="P17" s="16">
        <v>-0.37586077970439613</v>
      </c>
      <c r="Q17" s="17">
        <v>0.4735063669419248</v>
      </c>
      <c r="R17" s="18">
        <v>3.6052881355932205</v>
      </c>
      <c r="S17" s="16">
        <v>0.3370802185589141</v>
      </c>
      <c r="T17" s="17">
        <v>17.775850361461767</v>
      </c>
      <c r="U17" s="19">
        <v>-0.011143841969607876</v>
      </c>
      <c r="V17" s="15" t="s">
        <v>42</v>
      </c>
      <c r="W17" s="16" t="s">
        <v>42</v>
      </c>
      <c r="X17" s="16" t="s">
        <v>41</v>
      </c>
      <c r="Y17" s="16" t="s">
        <v>41</v>
      </c>
      <c r="Z17" s="16" t="s">
        <v>42</v>
      </c>
      <c r="AA17" s="16" t="s">
        <v>42</v>
      </c>
      <c r="AB17" s="16" t="s">
        <v>41</v>
      </c>
      <c r="AC17" s="20" t="s">
        <v>41</v>
      </c>
      <c r="AD17" s="14">
        <v>0.0158820192853093</v>
      </c>
      <c r="AE17" s="14">
        <v>0.08809234507897923</v>
      </c>
      <c r="AF17" s="14">
        <v>0.011293054771315703</v>
      </c>
      <c r="AG17" s="14">
        <v>-0.027687296416938234</v>
      </c>
      <c r="AH17" s="14">
        <v>-0.05137711864406769</v>
      </c>
      <c r="AI17" s="14">
        <v>0.5493079584775087</v>
      </c>
      <c r="AJ17" s="17">
        <f t="shared" si="1"/>
        <v>1</v>
      </c>
    </row>
    <row r="18" ht="14.25" customHeight="1">
      <c r="A18" s="8" t="s">
        <v>88</v>
      </c>
      <c r="B18" s="9" t="s">
        <v>89</v>
      </c>
      <c r="C18" s="9" t="s">
        <v>45</v>
      </c>
      <c r="E18" s="10">
        <v>135.2343182359953</v>
      </c>
      <c r="F18" s="11">
        <v>116.91920022866854</v>
      </c>
      <c r="G18" s="11">
        <v>126.07675923233191</v>
      </c>
      <c r="H18" s="12">
        <v>217.01</v>
      </c>
      <c r="I18" s="13">
        <v>2.60743612981E9</v>
      </c>
      <c r="J18" s="9" t="s">
        <v>46</v>
      </c>
      <c r="K18" s="14">
        <v>-0.4190278824370678</v>
      </c>
      <c r="L18" s="9" t="s">
        <v>55</v>
      </c>
      <c r="M18" s="15">
        <v>0.0846770549121683</v>
      </c>
      <c r="N18" s="13">
        <v>1.27691283984281E8</v>
      </c>
      <c r="O18" s="14">
        <v>0.15553519450447148</v>
      </c>
      <c r="P18" s="16">
        <v>0.5895703892308535</v>
      </c>
      <c r="Q18" s="17">
        <v>0.0</v>
      </c>
      <c r="R18" s="18">
        <v>7.928416798960889</v>
      </c>
      <c r="S18" s="16">
        <v>0.10120152556350487</v>
      </c>
      <c r="T18" s="17">
        <v>10.402579151483948</v>
      </c>
      <c r="U18" s="19">
        <v>0.0812014373318346</v>
      </c>
      <c r="V18" s="15" t="s">
        <v>42</v>
      </c>
      <c r="W18" s="16" t="s">
        <v>42</v>
      </c>
      <c r="X18" s="16" t="s">
        <v>42</v>
      </c>
      <c r="Y18" s="16" t="s">
        <v>42</v>
      </c>
      <c r="Z18" s="16" t="s">
        <v>42</v>
      </c>
      <c r="AA18" s="16" t="s">
        <v>42</v>
      </c>
      <c r="AB18" s="16" t="s">
        <v>41</v>
      </c>
      <c r="AC18" s="20" t="s">
        <v>42</v>
      </c>
      <c r="AD18" s="14">
        <v>0.20447355275573065</v>
      </c>
      <c r="AE18" s="14">
        <v>0.2669897244278374</v>
      </c>
      <c r="AF18" s="14">
        <v>0.19610869205754278</v>
      </c>
      <c r="AG18" s="14">
        <v>0.8303812415654519</v>
      </c>
      <c r="AH18" s="14">
        <v>0.4260086739387565</v>
      </c>
      <c r="AI18" s="14">
        <v>1.252776912695941</v>
      </c>
      <c r="AJ18" s="17">
        <f t="shared" si="1"/>
        <v>7</v>
      </c>
    </row>
    <row r="19" ht="14.25" customHeight="1">
      <c r="A19" s="8" t="s">
        <v>90</v>
      </c>
      <c r="B19" s="9" t="s">
        <v>91</v>
      </c>
      <c r="C19" s="9" t="s">
        <v>65</v>
      </c>
      <c r="E19" s="10">
        <v>3.927020497839499</v>
      </c>
      <c r="F19" s="11">
        <v>7.47982309914134</v>
      </c>
      <c r="G19" s="11">
        <v>5.703421798490419</v>
      </c>
      <c r="H19" s="12">
        <v>32.56</v>
      </c>
      <c r="I19" s="13">
        <v>6.3084391128E9</v>
      </c>
      <c r="J19" s="9" t="s">
        <v>46</v>
      </c>
      <c r="K19" s="14">
        <v>-0.8248334828473458</v>
      </c>
      <c r="L19" s="9" t="s">
        <v>55</v>
      </c>
      <c r="M19" s="15">
        <v>0.011516492735157459</v>
      </c>
      <c r="N19" s="13">
        <v>1.5402368964614445E8</v>
      </c>
      <c r="O19" s="14">
        <v>0.13239168299487916</v>
      </c>
      <c r="P19" s="16">
        <v>0.14516598096934172</v>
      </c>
      <c r="Q19" s="17">
        <v>0.21682095830366185</v>
      </c>
      <c r="R19" s="18">
        <v>19.32867132867133</v>
      </c>
      <c r="S19" s="16">
        <v>0.18701178901185192</v>
      </c>
      <c r="T19" s="17">
        <v>27.210049228186996</v>
      </c>
      <c r="U19" s="19">
        <v>0.02475657776436042</v>
      </c>
      <c r="V19" s="15" t="s">
        <v>41</v>
      </c>
      <c r="W19" s="16" t="s">
        <v>42</v>
      </c>
      <c r="X19" s="16" t="s">
        <v>42</v>
      </c>
      <c r="Y19" s="16" t="s">
        <v>41</v>
      </c>
      <c r="Z19" s="16" t="s">
        <v>42</v>
      </c>
      <c r="AA19" s="16" t="s">
        <v>42</v>
      </c>
      <c r="AB19" s="16" t="s">
        <v>41</v>
      </c>
      <c r="AC19" s="20" t="s">
        <v>42</v>
      </c>
      <c r="AD19" s="14">
        <v>0.42744410346339334</v>
      </c>
      <c r="AE19" s="14">
        <v>0.1708018698309961</v>
      </c>
      <c r="AF19" s="14">
        <v>-0.21066666666666656</v>
      </c>
      <c r="AG19" s="14">
        <v>0.5193653756416241</v>
      </c>
      <c r="AH19" s="14">
        <v>0.18745441283734499</v>
      </c>
      <c r="AI19" s="14" t="e">
        <v>#VALUE!</v>
      </c>
      <c r="AJ19" s="17">
        <f t="shared" si="1"/>
        <v>1.666666667</v>
      </c>
    </row>
    <row r="20" ht="14.25" customHeight="1">
      <c r="A20" s="8" t="s">
        <v>92</v>
      </c>
      <c r="B20" s="9" t="s">
        <v>93</v>
      </c>
      <c r="C20" s="9" t="s">
        <v>38</v>
      </c>
      <c r="E20" s="10">
        <v>450.44665443662905</v>
      </c>
      <c r="F20" s="11">
        <v>235.3858967339916</v>
      </c>
      <c r="G20" s="11">
        <v>342.9162755853103</v>
      </c>
      <c r="H20" s="12">
        <v>37.95</v>
      </c>
      <c r="I20" s="13">
        <v>1.1535260444400002E10</v>
      </c>
      <c r="J20" s="9" t="s">
        <v>62</v>
      </c>
      <c r="K20" s="14">
        <v>8.036001991707781</v>
      </c>
      <c r="L20" s="9" t="s">
        <v>40</v>
      </c>
      <c r="M20" s="15">
        <v>0.5395085338062099</v>
      </c>
      <c r="N20" s="13">
        <v>6.265167464114833E8</v>
      </c>
      <c r="O20" s="14">
        <v>0.11165866091810431</v>
      </c>
      <c r="P20" s="16">
        <v>0.0</v>
      </c>
      <c r="Q20" s="17">
        <v>0.1438538444939941</v>
      </c>
      <c r="R20" s="18">
        <v>0.089475115583356</v>
      </c>
      <c r="S20" s="16">
        <v>0.0804302652487471</v>
      </c>
      <c r="T20" s="17">
        <v>1.8535387993680885</v>
      </c>
      <c r="U20" s="19">
        <v>0.05473097475709669</v>
      </c>
      <c r="V20" s="15" t="s">
        <v>42</v>
      </c>
      <c r="W20" s="16" t="s">
        <v>42</v>
      </c>
      <c r="X20" s="16" t="s">
        <v>41</v>
      </c>
      <c r="Y20" s="16" t="s">
        <v>41</v>
      </c>
      <c r="Z20" s="16" t="s">
        <v>42</v>
      </c>
      <c r="AA20" s="16" t="s">
        <v>42</v>
      </c>
      <c r="AB20" s="16" t="s">
        <v>41</v>
      </c>
      <c r="AC20" s="20" t="s">
        <v>42</v>
      </c>
      <c r="AD20" s="14">
        <v>0.06124161073825518</v>
      </c>
      <c r="AE20" s="14">
        <v>-0.04383975812547225</v>
      </c>
      <c r="AF20" s="14">
        <v>0.43913538111490324</v>
      </c>
      <c r="AG20" s="14">
        <v>0.07965860597439556</v>
      </c>
      <c r="AH20" s="14">
        <v>-0.2523640661938533</v>
      </c>
      <c r="AI20" s="14">
        <v>1.0726379027853636</v>
      </c>
      <c r="AJ20" s="17">
        <f t="shared" si="1"/>
        <v>1.666666667</v>
      </c>
    </row>
    <row r="21" ht="14.25" customHeight="1">
      <c r="A21" s="8" t="s">
        <v>94</v>
      </c>
      <c r="B21" s="9" t="s">
        <v>95</v>
      </c>
      <c r="C21" s="9" t="s">
        <v>45</v>
      </c>
      <c r="E21" s="10">
        <v>12.869972675767547</v>
      </c>
      <c r="F21" s="11">
        <v>12.247283466858889</v>
      </c>
      <c r="G21" s="11">
        <v>12.558628071313219</v>
      </c>
      <c r="H21" s="12">
        <v>5.96</v>
      </c>
      <c r="I21" s="13">
        <v>1.9551993964E8</v>
      </c>
      <c r="J21" s="9" t="s">
        <v>39</v>
      </c>
      <c r="K21" s="14">
        <v>1.1071523609585938</v>
      </c>
      <c r="L21" s="9" t="s">
        <v>40</v>
      </c>
      <c r="M21" s="15">
        <v>0.04904356470620079</v>
      </c>
      <c r="N21" s="13">
        <v>1.7421719457013573E7</v>
      </c>
      <c r="O21" s="14">
        <v>0.022625609684433213</v>
      </c>
      <c r="P21" s="16">
        <v>-7.731728221910551</v>
      </c>
      <c r="Q21" s="17">
        <v>9.095360824742269</v>
      </c>
      <c r="R21" s="18">
        <v>0.24345549738219896</v>
      </c>
      <c r="S21" s="16">
        <v>0.009911542150698071</v>
      </c>
      <c r="T21" s="17">
        <v>14.881148337719297</v>
      </c>
      <c r="U21" s="19">
        <v>-0.0589942259897712</v>
      </c>
      <c r="V21" s="15" t="s">
        <v>42</v>
      </c>
      <c r="W21" s="16" t="s">
        <v>47</v>
      </c>
      <c r="X21" s="16" t="s">
        <v>41</v>
      </c>
      <c r="Y21" s="16" t="s">
        <v>41</v>
      </c>
      <c r="Z21" s="16" t="s">
        <v>42</v>
      </c>
      <c r="AA21" s="16" t="s">
        <v>41</v>
      </c>
      <c r="AB21" s="16" t="s">
        <v>41</v>
      </c>
      <c r="AC21" s="20" t="s">
        <v>41</v>
      </c>
      <c r="AD21" s="14">
        <v>-0.09007633587786257</v>
      </c>
      <c r="AE21" s="14">
        <v>-0.28192771084337354</v>
      </c>
      <c r="AF21" s="14">
        <v>-0.6350275566442131</v>
      </c>
      <c r="AG21" s="14">
        <v>-0.3726315789473684</v>
      </c>
      <c r="AH21" s="14">
        <v>-0.5808720112517581</v>
      </c>
      <c r="AI21" s="14">
        <v>-0.31885714285714284</v>
      </c>
      <c r="AJ21" s="17">
        <f t="shared" si="1"/>
        <v>0.4</v>
      </c>
    </row>
    <row r="22" ht="14.25" customHeight="1">
      <c r="A22" s="8" t="s">
        <v>96</v>
      </c>
      <c r="B22" s="9" t="s">
        <v>97</v>
      </c>
      <c r="C22" s="9" t="s">
        <v>50</v>
      </c>
      <c r="E22" s="10">
        <v>100.1551758572074</v>
      </c>
      <c r="F22" s="11">
        <v>108.1179488539204</v>
      </c>
      <c r="G22" s="11">
        <v>104.1365623555639</v>
      </c>
      <c r="H22" s="12">
        <v>97.65</v>
      </c>
      <c r="I22" s="13">
        <v>3.18999416715E9</v>
      </c>
      <c r="J22" s="9" t="s">
        <v>46</v>
      </c>
      <c r="K22" s="14">
        <v>0.0664266498265631</v>
      </c>
      <c r="L22" s="9" t="s">
        <v>40</v>
      </c>
      <c r="M22" s="15">
        <v>0.06835336023662997</v>
      </c>
      <c r="N22" s="13">
        <v>4.1845587315579474E7</v>
      </c>
      <c r="O22" s="14">
        <v>0.03462321854939436</v>
      </c>
      <c r="P22" s="16">
        <v>1.9052666031124612</v>
      </c>
      <c r="Q22" s="17">
        <v>0.33255739545772256</v>
      </c>
      <c r="R22" s="18">
        <v>3.1524225549368103</v>
      </c>
      <c r="S22" s="16">
        <v>0.04025764758184986</v>
      </c>
      <c r="T22" s="17">
        <v>14.197559597455617</v>
      </c>
      <c r="U22" s="19">
        <v>-0.04140767873391589</v>
      </c>
      <c r="V22" s="15" t="s">
        <v>42</v>
      </c>
      <c r="W22" s="16" t="s">
        <v>47</v>
      </c>
      <c r="X22" s="16" t="s">
        <v>42</v>
      </c>
      <c r="Y22" s="16" t="s">
        <v>41</v>
      </c>
      <c r="Z22" s="16" t="s">
        <v>42</v>
      </c>
      <c r="AA22" s="16" t="s">
        <v>47</v>
      </c>
      <c r="AB22" s="16" t="s">
        <v>41</v>
      </c>
      <c r="AC22" s="20" t="s">
        <v>41</v>
      </c>
      <c r="AD22" s="14">
        <v>0.07425742574257432</v>
      </c>
      <c r="AE22" s="14">
        <v>0.05991533702377083</v>
      </c>
      <c r="AF22" s="14">
        <v>0.07060629316960876</v>
      </c>
      <c r="AG22" s="14">
        <v>-0.15542293720809552</v>
      </c>
      <c r="AH22" s="14">
        <v>-0.5988909426987061</v>
      </c>
      <c r="AI22" s="14">
        <v>-0.49140624999999993</v>
      </c>
      <c r="AJ22" s="17">
        <f t="shared" si="1"/>
        <v>1</v>
      </c>
    </row>
    <row r="23" ht="14.25" customHeight="1">
      <c r="A23" s="8" t="s">
        <v>98</v>
      </c>
      <c r="B23" s="9" t="s">
        <v>99</v>
      </c>
      <c r="C23" s="9" t="s">
        <v>58</v>
      </c>
      <c r="E23" s="10">
        <v>377.82787762390564</v>
      </c>
      <c r="F23" s="11">
        <v>246.9938865709022</v>
      </c>
      <c r="G23" s="11">
        <v>312.41088209740394</v>
      </c>
      <c r="H23" s="12">
        <v>104.34</v>
      </c>
      <c r="I23" s="13">
        <v>1.35585218172E9</v>
      </c>
      <c r="J23" s="9" t="s">
        <v>59</v>
      </c>
      <c r="K23" s="14">
        <v>1.994162182263791</v>
      </c>
      <c r="L23" s="9" t="s">
        <v>40</v>
      </c>
      <c r="M23" s="15">
        <v>0.5782045194065861</v>
      </c>
      <c r="N23" s="13">
        <v>2.028024933143535E8</v>
      </c>
      <c r="O23" s="14">
        <v>0.1733791796344835</v>
      </c>
      <c r="P23" s="16">
        <v>-0.5158467151478349</v>
      </c>
      <c r="Q23" s="17">
        <v>0.0010827543184376814</v>
      </c>
      <c r="R23" s="18">
        <v>85.59504132231405</v>
      </c>
      <c r="S23" s="16">
        <v>0.0770483737617443</v>
      </c>
      <c r="T23" s="17">
        <v>1.6831976160808668</v>
      </c>
      <c r="U23" s="19">
        <v>0.08103514265154507</v>
      </c>
      <c r="V23" s="15" t="s">
        <v>42</v>
      </c>
      <c r="W23" s="16" t="s">
        <v>42</v>
      </c>
      <c r="X23" s="16" t="s">
        <v>41</v>
      </c>
      <c r="Y23" s="16" t="s">
        <v>42</v>
      </c>
      <c r="Z23" s="16" t="s">
        <v>42</v>
      </c>
      <c r="AA23" s="16" t="s">
        <v>42</v>
      </c>
      <c r="AB23" s="16" t="s">
        <v>41</v>
      </c>
      <c r="AC23" s="20" t="s">
        <v>42</v>
      </c>
      <c r="AD23" s="14">
        <v>-0.48267142644652683</v>
      </c>
      <c r="AE23" s="14">
        <v>-0.6224899598393574</v>
      </c>
      <c r="AF23" s="14">
        <v>-0.36767468638264345</v>
      </c>
      <c r="AG23" s="14">
        <v>-0.22174983217722077</v>
      </c>
      <c r="AH23" s="14">
        <v>3.2938271604938274</v>
      </c>
      <c r="AI23" s="14">
        <v>31.00613496932516</v>
      </c>
      <c r="AJ23" s="17">
        <f t="shared" si="1"/>
        <v>3</v>
      </c>
    </row>
    <row r="24" ht="14.25" customHeight="1">
      <c r="A24" s="8" t="s">
        <v>100</v>
      </c>
      <c r="B24" s="9" t="s">
        <v>101</v>
      </c>
      <c r="C24" s="9" t="s">
        <v>45</v>
      </c>
      <c r="E24" s="10">
        <v>1.1493278753201115</v>
      </c>
      <c r="F24" s="11">
        <v>1.1087674614459098</v>
      </c>
      <c r="G24" s="11">
        <v>1.1290476683830106</v>
      </c>
      <c r="H24" s="12">
        <v>22.29</v>
      </c>
      <c r="I24" s="13">
        <v>5.42320730853E9</v>
      </c>
      <c r="J24" s="9" t="s">
        <v>46</v>
      </c>
      <c r="K24" s="14">
        <v>-0.9493473455189317</v>
      </c>
      <c r="L24" s="9" t="s">
        <v>55</v>
      </c>
      <c r="M24" s="15">
        <v>0.003890367444208545</v>
      </c>
      <c r="N24" s="13">
        <v>1.9636585365853658E8</v>
      </c>
      <c r="O24" s="14">
        <v>0.022604564712620765</v>
      </c>
      <c r="P24" s="16">
        <v>2.811079369022482</v>
      </c>
      <c r="Q24" s="17">
        <v>1.0491031390134529</v>
      </c>
      <c r="R24" s="18">
        <v>0.7801608579088471</v>
      </c>
      <c r="S24" s="16">
        <v>0.03469241773962804</v>
      </c>
      <c r="T24" s="17">
        <v>196.88563041744678</v>
      </c>
      <c r="U24" s="19">
        <v>-0.06006413057429889</v>
      </c>
      <c r="V24" s="15" t="s">
        <v>41</v>
      </c>
      <c r="W24" s="16" t="s">
        <v>47</v>
      </c>
      <c r="X24" s="16" t="s">
        <v>42</v>
      </c>
      <c r="Y24" s="16" t="s">
        <v>41</v>
      </c>
      <c r="Z24" s="16" t="s">
        <v>42</v>
      </c>
      <c r="AA24" s="16" t="s">
        <v>47</v>
      </c>
      <c r="AB24" s="16" t="s">
        <v>41</v>
      </c>
      <c r="AC24" s="20" t="s">
        <v>41</v>
      </c>
      <c r="AD24" s="14">
        <v>0.02908587257617734</v>
      </c>
      <c r="AE24" s="14" t="e">
        <v>#VALUE!</v>
      </c>
      <c r="AF24" s="14" t="e">
        <v>#VALUE!</v>
      </c>
      <c r="AG24" s="14" t="e">
        <v>#VALUE!</v>
      </c>
      <c r="AH24" s="14" t="e">
        <v>#VALUE!</v>
      </c>
      <c r="AI24" s="14" t="e">
        <v>#VALUE!</v>
      </c>
      <c r="AJ24" s="17">
        <f t="shared" si="1"/>
        <v>0.5</v>
      </c>
    </row>
    <row r="25" ht="14.25" customHeight="1">
      <c r="A25" s="8" t="s">
        <v>102</v>
      </c>
      <c r="B25" s="9" t="s">
        <v>103</v>
      </c>
      <c r="C25" s="9" t="s">
        <v>104</v>
      </c>
      <c r="E25" s="10">
        <v>141.09013406925055</v>
      </c>
      <c r="F25" s="11">
        <v>124.07222824986682</v>
      </c>
      <c r="G25" s="11">
        <v>132.5811811595587</v>
      </c>
      <c r="H25" s="12">
        <v>52.45</v>
      </c>
      <c r="I25" s="13">
        <v>8.175621721E8</v>
      </c>
      <c r="J25" s="9" t="s">
        <v>59</v>
      </c>
      <c r="K25" s="14">
        <v>1.5277632251584117</v>
      </c>
      <c r="L25" s="9" t="s">
        <v>40</v>
      </c>
      <c r="M25" s="15">
        <v>0.1765548148512463</v>
      </c>
      <c r="N25" s="13">
        <v>1.2342443872394188E8</v>
      </c>
      <c r="O25" s="14">
        <v>0.14997295033882058</v>
      </c>
      <c r="P25" s="16">
        <v>0.23593382559455223</v>
      </c>
      <c r="Q25" s="17">
        <v>0.0</v>
      </c>
      <c r="R25" s="18">
        <v>10851.475828682847</v>
      </c>
      <c r="S25" s="16">
        <v>0.08735795685200883</v>
      </c>
      <c r="T25" s="17">
        <v>3.4291094581148425</v>
      </c>
      <c r="U25" s="19">
        <v>0.06676167423031627</v>
      </c>
      <c r="V25" s="15" t="s">
        <v>42</v>
      </c>
      <c r="W25" s="16" t="s">
        <v>42</v>
      </c>
      <c r="X25" s="16" t="s">
        <v>42</v>
      </c>
      <c r="Y25" s="16" t="s">
        <v>42</v>
      </c>
      <c r="Z25" s="16" t="s">
        <v>42</v>
      </c>
      <c r="AA25" s="16" t="s">
        <v>42</v>
      </c>
      <c r="AB25" s="16" t="s">
        <v>41</v>
      </c>
      <c r="AC25" s="20" t="s">
        <v>42</v>
      </c>
      <c r="AD25" s="14">
        <v>-0.33405281868969017</v>
      </c>
      <c r="AE25" s="14">
        <v>-0.3201555411535969</v>
      </c>
      <c r="AF25" s="14">
        <v>-0.24910522548317815</v>
      </c>
      <c r="AG25" s="14">
        <v>0.14220383275261317</v>
      </c>
      <c r="AH25" s="14">
        <v>-0.3773002493173454</v>
      </c>
      <c r="AI25" s="14">
        <v>-0.23775614009591628</v>
      </c>
      <c r="AJ25" s="17">
        <f t="shared" si="1"/>
        <v>7</v>
      </c>
    </row>
    <row r="26" ht="14.25" customHeight="1">
      <c r="A26" s="8" t="s">
        <v>105</v>
      </c>
      <c r="B26" s="9" t="s">
        <v>106</v>
      </c>
      <c r="C26" s="9" t="s">
        <v>85</v>
      </c>
      <c r="E26" s="10">
        <v>283.56580249255416</v>
      </c>
      <c r="F26" s="11">
        <v>324.709583538865</v>
      </c>
      <c r="G26" s="11">
        <v>304.1376930157096</v>
      </c>
      <c r="H26" s="12">
        <v>201.03</v>
      </c>
      <c r="I26" s="13">
        <v>8.37503785611E9</v>
      </c>
      <c r="J26" s="9" t="s">
        <v>46</v>
      </c>
      <c r="K26" s="14">
        <v>0.5128970452952772</v>
      </c>
      <c r="L26" s="9" t="s">
        <v>40</v>
      </c>
      <c r="M26" s="15">
        <v>-0.0018159070029008797</v>
      </c>
      <c r="N26" s="13">
        <v>9.857828078978946E8</v>
      </c>
      <c r="O26" s="14">
        <v>0.41117113989484655</v>
      </c>
      <c r="P26" s="16">
        <v>-0.010245664581569917</v>
      </c>
      <c r="Q26" s="17">
        <v>0.0</v>
      </c>
      <c r="R26" s="18">
        <v>3.330357142857143</v>
      </c>
      <c r="S26" s="16">
        <v>0.04877565812578927</v>
      </c>
      <c r="T26" s="17">
        <v>24.1484210754687</v>
      </c>
      <c r="U26" s="19">
        <v>0.32723702910497265</v>
      </c>
      <c r="V26" s="15" t="s">
        <v>41</v>
      </c>
      <c r="W26" s="16" t="s">
        <v>42</v>
      </c>
      <c r="X26" s="16" t="s">
        <v>41</v>
      </c>
      <c r="Y26" s="16" t="s">
        <v>42</v>
      </c>
      <c r="Z26" s="16" t="s">
        <v>42</v>
      </c>
      <c r="AA26" s="16" t="s">
        <v>47</v>
      </c>
      <c r="AB26" s="16" t="s">
        <v>41</v>
      </c>
      <c r="AC26" s="20" t="s">
        <v>42</v>
      </c>
      <c r="AD26" s="14">
        <v>0.20420510363004674</v>
      </c>
      <c r="AE26" s="14">
        <v>0.2948792270531402</v>
      </c>
      <c r="AF26" s="14">
        <v>0.3002393118168294</v>
      </c>
      <c r="AG26" s="14">
        <v>0.7281010917218258</v>
      </c>
      <c r="AH26" s="14">
        <v>1.1702472201230703</v>
      </c>
      <c r="AI26" s="14">
        <v>4.557920928946641</v>
      </c>
      <c r="AJ26" s="17">
        <f t="shared" si="1"/>
        <v>1.333333333</v>
      </c>
    </row>
    <row r="27" ht="14.25" customHeight="1">
      <c r="A27" s="8" t="s">
        <v>107</v>
      </c>
      <c r="B27" s="9" t="s">
        <v>108</v>
      </c>
      <c r="C27" s="9" t="s">
        <v>85</v>
      </c>
      <c r="E27" s="10">
        <v>54.83296048287078</v>
      </c>
      <c r="F27" s="11">
        <v>64.50835164350433</v>
      </c>
      <c r="G27" s="11">
        <v>59.67065606318755</v>
      </c>
      <c r="H27" s="12">
        <v>79.6</v>
      </c>
      <c r="I27" s="13">
        <v>4.0617833483999996E9</v>
      </c>
      <c r="J27" s="9" t="s">
        <v>46</v>
      </c>
      <c r="K27" s="14">
        <v>-0.25036864242226686</v>
      </c>
      <c r="L27" s="9" t="s">
        <v>55</v>
      </c>
      <c r="M27" s="15">
        <v>0.15965968548794437</v>
      </c>
      <c r="N27" s="13">
        <v>3.356706376081718E8</v>
      </c>
      <c r="O27" s="14">
        <v>2.49985580154437</v>
      </c>
      <c r="P27" s="16">
        <v>0.7862588216848396</v>
      </c>
      <c r="Q27" s="17">
        <v>0.0</v>
      </c>
      <c r="R27" s="18">
        <v>19.471736772327347</v>
      </c>
      <c r="S27" s="16">
        <v>0.11322297851484707</v>
      </c>
      <c r="T27" s="17">
        <v>4.7507719394357695</v>
      </c>
      <c r="U27" s="19">
        <v>2.413500808962888</v>
      </c>
      <c r="V27" s="15" t="s">
        <v>42</v>
      </c>
      <c r="W27" s="16" t="s">
        <v>42</v>
      </c>
      <c r="X27" s="16" t="s">
        <v>42</v>
      </c>
      <c r="Y27" s="16" t="s">
        <v>42</v>
      </c>
      <c r="Z27" s="16" t="s">
        <v>42</v>
      </c>
      <c r="AA27" s="16" t="s">
        <v>42</v>
      </c>
      <c r="AB27" s="16" t="s">
        <v>41</v>
      </c>
      <c r="AC27" s="20" t="s">
        <v>42</v>
      </c>
      <c r="AD27" s="14">
        <v>-0.48055338031845474</v>
      </c>
      <c r="AE27" s="14">
        <v>-0.5405218194412377</v>
      </c>
      <c r="AF27" s="14">
        <v>1.1554291903601408</v>
      </c>
      <c r="AG27" s="14">
        <v>3.0883410374935796</v>
      </c>
      <c r="AH27" s="14">
        <v>0.7779763234308685</v>
      </c>
      <c r="AI27" s="14">
        <v>6.904667328699105</v>
      </c>
      <c r="AJ27" s="17">
        <f t="shared" si="1"/>
        <v>7</v>
      </c>
    </row>
    <row r="28" ht="14.25" customHeight="1">
      <c r="A28" s="8" t="s">
        <v>109</v>
      </c>
      <c r="B28" s="9" t="s">
        <v>110</v>
      </c>
      <c r="C28" s="9" t="s">
        <v>85</v>
      </c>
      <c r="E28" s="10">
        <v>16.887204142752154</v>
      </c>
      <c r="F28" s="11">
        <v>18.372355459787187</v>
      </c>
      <c r="G28" s="11">
        <v>17.62977980126967</v>
      </c>
      <c r="H28" s="12">
        <v>11.07</v>
      </c>
      <c r="I28" s="13">
        <v>1.4274275706E8</v>
      </c>
      <c r="J28" s="9" t="s">
        <v>39</v>
      </c>
      <c r="K28" s="14">
        <v>0.5925727011083712</v>
      </c>
      <c r="L28" s="9" t="s">
        <v>40</v>
      </c>
      <c r="M28" s="15">
        <v>0.1648874614602268</v>
      </c>
      <c r="N28" s="13">
        <v>-1.2425982789413866E7</v>
      </c>
      <c r="O28" s="14">
        <v>-0.08383076490392348</v>
      </c>
      <c r="P28" s="16">
        <v>0.5520690086456804</v>
      </c>
      <c r="Q28" s="17">
        <v>0.0</v>
      </c>
      <c r="R28" s="18">
        <v>-40.70684039087948</v>
      </c>
      <c r="S28" s="16">
        <v>-0.06214352135018076</v>
      </c>
      <c r="T28" s="17">
        <v>4.884283273039077</v>
      </c>
      <c r="U28" s="19">
        <v>-0.16349105204170672</v>
      </c>
      <c r="V28" s="15" t="s">
        <v>42</v>
      </c>
      <c r="W28" s="16" t="s">
        <v>41</v>
      </c>
      <c r="X28" s="16" t="s">
        <v>42</v>
      </c>
      <c r="Y28" s="16" t="s">
        <v>42</v>
      </c>
      <c r="Z28" s="16" t="s">
        <v>41</v>
      </c>
      <c r="AA28" s="16" t="s">
        <v>41</v>
      </c>
      <c r="AB28" s="16" t="s">
        <v>41</v>
      </c>
      <c r="AC28" s="20" t="s">
        <v>41</v>
      </c>
      <c r="AD28" s="14">
        <v>-0.26347305389221554</v>
      </c>
      <c r="AE28" s="14">
        <v>0.332129963898917</v>
      </c>
      <c r="AF28" s="14">
        <v>0.44705882352941173</v>
      </c>
      <c r="AG28" s="14">
        <v>0.029767441860465205</v>
      </c>
      <c r="AH28" s="14">
        <v>-0.6644437708396485</v>
      </c>
      <c r="AI28" s="14" t="e">
        <v>#VALUE!</v>
      </c>
      <c r="AJ28" s="17">
        <f t="shared" si="1"/>
        <v>0.6</v>
      </c>
    </row>
    <row r="29" ht="14.25" customHeight="1">
      <c r="A29" s="8" t="s">
        <v>111</v>
      </c>
      <c r="B29" s="9" t="s">
        <v>112</v>
      </c>
      <c r="C29" s="9" t="s">
        <v>85</v>
      </c>
      <c r="E29" s="10">
        <v>49.73583965813866</v>
      </c>
      <c r="F29" s="11">
        <v>54.943535830824324</v>
      </c>
      <c r="G29" s="11">
        <v>52.339687744481495</v>
      </c>
      <c r="H29" s="12">
        <v>39.44</v>
      </c>
      <c r="I29" s="13">
        <v>8.7274046752E8</v>
      </c>
      <c r="J29" s="9" t="s">
        <v>59</v>
      </c>
      <c r="K29" s="14">
        <v>0.32707119027590004</v>
      </c>
      <c r="L29" s="9" t="s">
        <v>40</v>
      </c>
      <c r="M29" s="15">
        <v>0.18291604039819487</v>
      </c>
      <c r="N29" s="13">
        <v>1.0314272495802805E8</v>
      </c>
      <c r="O29" s="14">
        <v>0.20802915025348076</v>
      </c>
      <c r="P29" s="16">
        <v>-0.20396979048751146</v>
      </c>
      <c r="Q29" s="17">
        <v>0.13162783291757338</v>
      </c>
      <c r="R29" s="18">
        <v>16.752159218926025</v>
      </c>
      <c r="S29" s="16">
        <v>0.09445199591796982</v>
      </c>
      <c r="T29" s="17">
        <v>4.310682642514964</v>
      </c>
      <c r="U29" s="19">
        <v>0.12713828091300516</v>
      </c>
      <c r="V29" s="15" t="s">
        <v>42</v>
      </c>
      <c r="W29" s="16" t="s">
        <v>42</v>
      </c>
      <c r="X29" s="16" t="s">
        <v>41</v>
      </c>
      <c r="Y29" s="16" t="s">
        <v>41</v>
      </c>
      <c r="Z29" s="16" t="s">
        <v>42</v>
      </c>
      <c r="AA29" s="16" t="s">
        <v>42</v>
      </c>
      <c r="AB29" s="16" t="s">
        <v>41</v>
      </c>
      <c r="AC29" s="20" t="s">
        <v>42</v>
      </c>
      <c r="AD29" s="14">
        <v>-0.4465338198147629</v>
      </c>
      <c r="AE29" s="14">
        <v>-0.33613869718902545</v>
      </c>
      <c r="AF29" s="14">
        <v>-0.15888249093623374</v>
      </c>
      <c r="AG29" s="14">
        <v>-0.06050500238208667</v>
      </c>
      <c r="AH29" s="14">
        <v>0.022026431718061623</v>
      </c>
      <c r="AI29" s="14">
        <v>0.8481724461105904</v>
      </c>
      <c r="AJ29" s="17">
        <f t="shared" si="1"/>
        <v>1.666666667</v>
      </c>
    </row>
    <row r="30" ht="14.25" customHeight="1">
      <c r="A30" s="8" t="s">
        <v>113</v>
      </c>
      <c r="B30" s="9" t="s">
        <v>114</v>
      </c>
      <c r="C30" s="9" t="s">
        <v>85</v>
      </c>
      <c r="E30" s="10">
        <v>5.657076326290241</v>
      </c>
      <c r="F30" s="11">
        <v>6.112752542068485</v>
      </c>
      <c r="G30" s="11">
        <v>5.884914434179363</v>
      </c>
      <c r="H30" s="12">
        <v>6.37</v>
      </c>
      <c r="I30" s="13">
        <v>9.6370557283E8</v>
      </c>
      <c r="J30" s="9" t="s">
        <v>59</v>
      </c>
      <c r="K30" s="14">
        <v>-0.07615158019162283</v>
      </c>
      <c r="L30" s="9" t="s">
        <v>55</v>
      </c>
      <c r="M30" s="15">
        <v>0.23079894062771705</v>
      </c>
      <c r="N30" s="13">
        <v>-2.1778079293308216E8</v>
      </c>
      <c r="O30" s="14">
        <v>0.4526839017665836</v>
      </c>
      <c r="P30" s="16">
        <v>-0.3086819507570455</v>
      </c>
      <c r="Q30" s="17">
        <v>0.0</v>
      </c>
      <c r="R30" s="18">
        <v>-5.87259086793429</v>
      </c>
      <c r="S30" s="16">
        <v>-0.24787427918764543</v>
      </c>
      <c r="T30" s="17">
        <v>4.127223336796987</v>
      </c>
      <c r="U30" s="19">
        <v>0.3735642587625793</v>
      </c>
      <c r="V30" s="15" t="s">
        <v>42</v>
      </c>
      <c r="W30" s="16" t="s">
        <v>42</v>
      </c>
      <c r="X30" s="16" t="s">
        <v>41</v>
      </c>
      <c r="Y30" s="16" t="s">
        <v>42</v>
      </c>
      <c r="Z30" s="16" t="s">
        <v>41</v>
      </c>
      <c r="AA30" s="16" t="s">
        <v>41</v>
      </c>
      <c r="AB30" s="16" t="s">
        <v>41</v>
      </c>
      <c r="AC30" s="20" t="s">
        <v>41</v>
      </c>
      <c r="AD30" s="14">
        <v>-0.054896142433234485</v>
      </c>
      <c r="AE30" s="14">
        <v>-0.40522875816993464</v>
      </c>
      <c r="AF30" s="14">
        <v>-0.6941910705712914</v>
      </c>
      <c r="AG30" s="14">
        <v>-0.4867042707493956</v>
      </c>
      <c r="AH30" s="14">
        <v>-0.5927109974424553</v>
      </c>
      <c r="AI30" s="14" t="e">
        <v>#VALUE!</v>
      </c>
      <c r="AJ30" s="17">
        <f t="shared" si="1"/>
        <v>0.6</v>
      </c>
    </row>
    <row r="31" ht="14.25" customHeight="1">
      <c r="A31" s="8" t="s">
        <v>115</v>
      </c>
      <c r="B31" s="9" t="s">
        <v>116</v>
      </c>
      <c r="C31" s="9" t="s">
        <v>65</v>
      </c>
      <c r="E31" s="10">
        <v>179.97413601914533</v>
      </c>
      <c r="F31" s="11">
        <v>286.74031554404013</v>
      </c>
      <c r="G31" s="11">
        <v>233.35722578159272</v>
      </c>
      <c r="H31" s="12">
        <v>126.55</v>
      </c>
      <c r="I31" s="13">
        <v>6.81015296805E9</v>
      </c>
      <c r="J31" s="9" t="s">
        <v>46</v>
      </c>
      <c r="K31" s="14">
        <v>0.843992301711519</v>
      </c>
      <c r="L31" s="9" t="s">
        <v>40</v>
      </c>
      <c r="M31" s="15">
        <v>0.1158744430261081</v>
      </c>
      <c r="N31" s="13">
        <v>6.180682936877578E8</v>
      </c>
      <c r="O31" s="14">
        <v>0.07405450380610765</v>
      </c>
      <c r="P31" s="16">
        <v>0.8985528066588804</v>
      </c>
      <c r="Q31" s="17">
        <v>0.48146333953059034</v>
      </c>
      <c r="R31" s="18">
        <v>3.8620954773869345</v>
      </c>
      <c r="S31" s="16">
        <v>0.027523836345558286</v>
      </c>
      <c r="T31" s="17">
        <v>7.922298444710029</v>
      </c>
      <c r="U31" s="19">
        <v>-0.013155571731312392</v>
      </c>
      <c r="V31" s="15" t="s">
        <v>42</v>
      </c>
      <c r="W31" s="16" t="s">
        <v>42</v>
      </c>
      <c r="X31" s="16" t="s">
        <v>42</v>
      </c>
      <c r="Y31" s="16" t="s">
        <v>41</v>
      </c>
      <c r="Z31" s="16" t="s">
        <v>42</v>
      </c>
      <c r="AA31" s="16" t="s">
        <v>47</v>
      </c>
      <c r="AB31" s="16" t="s">
        <v>41</v>
      </c>
      <c r="AC31" s="20" t="s">
        <v>41</v>
      </c>
      <c r="AD31" s="14">
        <v>0.13620039504399362</v>
      </c>
      <c r="AE31" s="14">
        <v>0.028443722064201538</v>
      </c>
      <c r="AF31" s="14">
        <v>-0.06314776428782953</v>
      </c>
      <c r="AG31" s="14">
        <v>0.1394741581127319</v>
      </c>
      <c r="AH31" s="14">
        <v>0.12120138212102405</v>
      </c>
      <c r="AI31" s="14">
        <v>0.9526307668569665</v>
      </c>
      <c r="AJ31" s="17">
        <f t="shared" si="1"/>
        <v>1.333333333</v>
      </c>
    </row>
    <row r="32" ht="14.25" customHeight="1">
      <c r="A32" s="8" t="s">
        <v>117</v>
      </c>
      <c r="B32" s="9" t="s">
        <v>118</v>
      </c>
      <c r="C32" s="9" t="s">
        <v>45</v>
      </c>
      <c r="E32" s="10">
        <v>107.77771771008732</v>
      </c>
      <c r="F32" s="11">
        <v>103.97418267834499</v>
      </c>
      <c r="G32" s="11">
        <v>105.87595019421616</v>
      </c>
      <c r="H32" s="12">
        <v>49.81</v>
      </c>
      <c r="I32" s="13">
        <v>2.316165E9</v>
      </c>
      <c r="J32" s="9" t="s">
        <v>46</v>
      </c>
      <c r="K32" s="14">
        <v>1.1255962697092183</v>
      </c>
      <c r="L32" s="9" t="s">
        <v>40</v>
      </c>
      <c r="M32" s="15">
        <v>0.1110547767713724</v>
      </c>
      <c r="N32" s="13">
        <v>2.221194502290712E8</v>
      </c>
      <c r="O32" s="14">
        <v>0.08526658358121735</v>
      </c>
      <c r="P32" s="16">
        <v>-0.11615371807103128</v>
      </c>
      <c r="Q32" s="17">
        <v>0.5816964034445883</v>
      </c>
      <c r="R32" s="18">
        <v>4.862619808306709</v>
      </c>
      <c r="S32" s="16">
        <v>0.07424933531721833</v>
      </c>
      <c r="T32" s="17">
        <v>8.2099125</v>
      </c>
      <c r="U32" s="19">
        <v>0.002597888294297697</v>
      </c>
      <c r="V32" s="15" t="s">
        <v>42</v>
      </c>
      <c r="W32" s="16" t="s">
        <v>42</v>
      </c>
      <c r="X32" s="16" t="s">
        <v>41</v>
      </c>
      <c r="Y32" s="16" t="s">
        <v>41</v>
      </c>
      <c r="Z32" s="16" t="s">
        <v>42</v>
      </c>
      <c r="AA32" s="16" t="s">
        <v>42</v>
      </c>
      <c r="AB32" s="16" t="s">
        <v>41</v>
      </c>
      <c r="AC32" s="20" t="s">
        <v>42</v>
      </c>
      <c r="AD32" s="14">
        <v>-0.39886555636012544</v>
      </c>
      <c r="AE32" s="14">
        <v>-0.42845668387837066</v>
      </c>
      <c r="AF32" s="14">
        <v>-0.2916666666666665</v>
      </c>
      <c r="AG32" s="14">
        <v>-0.4307428571428571</v>
      </c>
      <c r="AH32" s="14">
        <v>-0.4903826478412113</v>
      </c>
      <c r="AI32" s="14">
        <v>-0.19893856545513022</v>
      </c>
      <c r="AJ32" s="17">
        <f t="shared" si="1"/>
        <v>1.666666667</v>
      </c>
    </row>
    <row r="33" ht="14.25" customHeight="1">
      <c r="A33" s="8" t="s">
        <v>119</v>
      </c>
      <c r="B33" s="9" t="s">
        <v>120</v>
      </c>
      <c r="C33" s="9" t="s">
        <v>85</v>
      </c>
      <c r="E33" s="10">
        <v>86.73760280916994</v>
      </c>
      <c r="F33" s="11">
        <v>102.16842521408331</v>
      </c>
      <c r="G33" s="11">
        <v>94.45301401162664</v>
      </c>
      <c r="H33" s="12">
        <v>44.31</v>
      </c>
      <c r="I33" s="13">
        <v>3.29690110281E9</v>
      </c>
      <c r="J33" s="9" t="s">
        <v>46</v>
      </c>
      <c r="K33" s="14">
        <v>1.13164102937546</v>
      </c>
      <c r="L33" s="9" t="s">
        <v>40</v>
      </c>
      <c r="M33" s="15">
        <v>0.10312952062518142</v>
      </c>
      <c r="N33" s="13">
        <v>5.306979616410015E8</v>
      </c>
      <c r="O33" s="14">
        <v>0.2537669311971952</v>
      </c>
      <c r="P33" s="16">
        <v>0.4031539886424732</v>
      </c>
      <c r="Q33" s="17">
        <v>0.24789655437034763</v>
      </c>
      <c r="R33" s="18">
        <v>14.915614135457465</v>
      </c>
      <c r="S33" s="16">
        <v>0.11005406304069738</v>
      </c>
      <c r="T33" s="17">
        <v>5.9363168571556555</v>
      </c>
      <c r="U33" s="19">
        <v>0.16741193861571352</v>
      </c>
      <c r="V33" s="15" t="s">
        <v>42</v>
      </c>
      <c r="W33" s="16" t="s">
        <v>42</v>
      </c>
      <c r="X33" s="16" t="s">
        <v>42</v>
      </c>
      <c r="Y33" s="16" t="s">
        <v>41</v>
      </c>
      <c r="Z33" s="16" t="s">
        <v>42</v>
      </c>
      <c r="AA33" s="16" t="s">
        <v>42</v>
      </c>
      <c r="AB33" s="16" t="s">
        <v>41</v>
      </c>
      <c r="AC33" s="20" t="s">
        <v>42</v>
      </c>
      <c r="AD33" s="14">
        <v>-0.21630703926423767</v>
      </c>
      <c r="AE33" s="14">
        <v>-0.15968139578987284</v>
      </c>
      <c r="AF33" s="14">
        <v>-0.10952572347266876</v>
      </c>
      <c r="AG33" s="14">
        <v>0.14703598239710058</v>
      </c>
      <c r="AH33" s="14">
        <v>0.046775336640680454</v>
      </c>
      <c r="AI33" s="14" t="e">
        <v>#VALUE!</v>
      </c>
      <c r="AJ33" s="17">
        <f t="shared" si="1"/>
        <v>3</v>
      </c>
    </row>
    <row r="34" ht="14.25" customHeight="1">
      <c r="A34" s="8" t="s">
        <v>121</v>
      </c>
      <c r="B34" s="9" t="s">
        <v>122</v>
      </c>
      <c r="C34" s="9" t="s">
        <v>50</v>
      </c>
      <c r="E34" s="10">
        <v>5.751669020952416</v>
      </c>
      <c r="F34" s="11">
        <v>7.101152161115996</v>
      </c>
      <c r="G34" s="11">
        <v>6.426410591034206</v>
      </c>
      <c r="H34" s="12">
        <v>0.6372</v>
      </c>
      <c r="I34" s="13">
        <v>6.05313384156E7</v>
      </c>
      <c r="J34" s="9" t="s">
        <v>39</v>
      </c>
      <c r="K34" s="14">
        <v>9.085390130311058</v>
      </c>
      <c r="L34" s="9" t="s">
        <v>40</v>
      </c>
      <c r="M34" s="15">
        <v>2.1096484815090557</v>
      </c>
      <c r="N34" s="13">
        <v>-2.4535118026847508E7</v>
      </c>
      <c r="O34" s="14">
        <v>-0.3480504167342503</v>
      </c>
      <c r="P34" s="16">
        <v>-0.4092908780390443</v>
      </c>
      <c r="Q34" s="17">
        <v>0.0</v>
      </c>
      <c r="R34" s="18">
        <v>-9.413846153846153</v>
      </c>
      <c r="S34" s="16">
        <v>-0.19586911116268277</v>
      </c>
      <c r="T34" s="17">
        <v>0.4740126181043624</v>
      </c>
      <c r="U34" s="19">
        <v>-0.435223971065357</v>
      </c>
      <c r="V34" s="15" t="s">
        <v>42</v>
      </c>
      <c r="W34" s="16" t="s">
        <v>41</v>
      </c>
      <c r="X34" s="16" t="s">
        <v>41</v>
      </c>
      <c r="Y34" s="16" t="s">
        <v>42</v>
      </c>
      <c r="Z34" s="16" t="s">
        <v>41</v>
      </c>
      <c r="AA34" s="16" t="s">
        <v>41</v>
      </c>
      <c r="AB34" s="16" t="s">
        <v>41</v>
      </c>
      <c r="AC34" s="20" t="s">
        <v>41</v>
      </c>
      <c r="AD34" s="14">
        <v>-0.2504411245735796</v>
      </c>
      <c r="AE34" s="14">
        <v>-0.469</v>
      </c>
      <c r="AF34" s="14">
        <v>-0.8886013986013986</v>
      </c>
      <c r="AG34" s="14">
        <v>-0.7665934065934066</v>
      </c>
      <c r="AH34" s="14">
        <v>-0.6138181818181818</v>
      </c>
      <c r="AI34" s="14">
        <v>-0.8117688762850053</v>
      </c>
      <c r="AJ34" s="17">
        <f t="shared" si="1"/>
        <v>0.3333333333</v>
      </c>
    </row>
    <row r="35" ht="14.25" customHeight="1">
      <c r="A35" s="8" t="s">
        <v>123</v>
      </c>
      <c r="B35" s="9" t="s">
        <v>124</v>
      </c>
      <c r="C35" s="9" t="s">
        <v>85</v>
      </c>
      <c r="E35" s="10">
        <v>65.42376543596133</v>
      </c>
      <c r="F35" s="11">
        <v>72.4572208054361</v>
      </c>
      <c r="G35" s="11">
        <v>68.9404931206987</v>
      </c>
      <c r="H35" s="12">
        <v>126.28</v>
      </c>
      <c r="I35" s="13">
        <v>4.75947198496E9</v>
      </c>
      <c r="J35" s="9" t="s">
        <v>46</v>
      </c>
      <c r="K35" s="14">
        <v>-0.4540664149453698</v>
      </c>
      <c r="L35" s="9" t="s">
        <v>55</v>
      </c>
      <c r="M35" s="15">
        <v>0.03758901991026374</v>
      </c>
      <c r="N35" s="13">
        <v>1.8233319813098937E8</v>
      </c>
      <c r="O35" s="14">
        <v>0.10137839400435651</v>
      </c>
      <c r="P35" s="16">
        <v>-1.0735730081330188</v>
      </c>
      <c r="Q35" s="17">
        <v>0.4738115671573658</v>
      </c>
      <c r="R35" s="18">
        <v>3.752532761661077</v>
      </c>
      <c r="S35" s="16">
        <v>0.13697266024338467</v>
      </c>
      <c r="T35" s="17">
        <v>22.953009969809816</v>
      </c>
      <c r="U35" s="19">
        <v>0.020336110052914008</v>
      </c>
      <c r="V35" s="15" t="s">
        <v>47</v>
      </c>
      <c r="W35" s="16" t="s">
        <v>42</v>
      </c>
      <c r="X35" s="16" t="s">
        <v>41</v>
      </c>
      <c r="Y35" s="16" t="s">
        <v>41</v>
      </c>
      <c r="Z35" s="16" t="s">
        <v>42</v>
      </c>
      <c r="AA35" s="16" t="s">
        <v>42</v>
      </c>
      <c r="AB35" s="16" t="s">
        <v>41</v>
      </c>
      <c r="AC35" s="20" t="s">
        <v>42</v>
      </c>
      <c r="AD35" s="14">
        <v>0.3613626563173782</v>
      </c>
      <c r="AE35" s="14">
        <v>0.9179829890643985</v>
      </c>
      <c r="AF35" s="14">
        <v>2.6131616595135907</v>
      </c>
      <c r="AG35" s="14">
        <v>2.4465065502183405</v>
      </c>
      <c r="AH35" s="14">
        <v>2.4240780911062902</v>
      </c>
      <c r="AI35" s="14">
        <v>2.9083874961312284</v>
      </c>
      <c r="AJ35" s="17">
        <f t="shared" si="1"/>
        <v>1.333333333</v>
      </c>
    </row>
    <row r="36" ht="14.25" customHeight="1">
      <c r="A36" s="8" t="s">
        <v>125</v>
      </c>
      <c r="B36" s="9" t="s">
        <v>126</v>
      </c>
      <c r="C36" s="9" t="s">
        <v>77</v>
      </c>
      <c r="E36" s="10">
        <v>202.2436833922146</v>
      </c>
      <c r="F36" s="11">
        <v>108.19258591331185</v>
      </c>
      <c r="G36" s="11">
        <v>155.2181346527632</v>
      </c>
      <c r="H36" s="12">
        <v>156.44</v>
      </c>
      <c r="I36" s="13">
        <v>2.431070294252E10</v>
      </c>
      <c r="J36" s="9" t="s">
        <v>62</v>
      </c>
      <c r="K36" s="14">
        <v>-0.007810440726392143</v>
      </c>
      <c r="L36" s="9" t="s">
        <v>52</v>
      </c>
      <c r="M36" s="15">
        <v>0.06042336592939562</v>
      </c>
      <c r="N36" s="13">
        <v>1.1438159124226398E9</v>
      </c>
      <c r="O36" s="14">
        <v>0.09652186976603264</v>
      </c>
      <c r="P36" s="16">
        <v>0.020282109864046</v>
      </c>
      <c r="Q36" s="17">
        <v>0.0</v>
      </c>
      <c r="R36" s="18">
        <v>8.289675840978592</v>
      </c>
      <c r="S36" s="16">
        <v>0.3254024369133967</v>
      </c>
      <c r="T36" s="17">
        <v>13.687045140660745</v>
      </c>
      <c r="U36" s="19">
        <v>0.04112987499170003</v>
      </c>
      <c r="V36" s="15" t="s">
        <v>42</v>
      </c>
      <c r="W36" s="16" t="s">
        <v>42</v>
      </c>
      <c r="X36" s="16" t="s">
        <v>47</v>
      </c>
      <c r="Y36" s="16" t="s">
        <v>42</v>
      </c>
      <c r="Z36" s="16" t="s">
        <v>42</v>
      </c>
      <c r="AA36" s="16" t="s">
        <v>42</v>
      </c>
      <c r="AB36" s="16" t="s">
        <v>41</v>
      </c>
      <c r="AC36" s="20" t="s">
        <v>42</v>
      </c>
      <c r="AD36" s="14">
        <v>0.13124593246077088</v>
      </c>
      <c r="AE36" s="14">
        <v>0.3424869132412254</v>
      </c>
      <c r="AF36" s="14">
        <v>0.3672434889005418</v>
      </c>
      <c r="AG36" s="14">
        <v>0.43207616257781045</v>
      </c>
      <c r="AH36" s="14">
        <v>0.605171352349682</v>
      </c>
      <c r="AI36" s="14">
        <v>0.5808407437348424</v>
      </c>
      <c r="AJ36" s="17">
        <f t="shared" si="1"/>
        <v>6</v>
      </c>
    </row>
    <row r="37" ht="14.25" customHeight="1">
      <c r="A37" s="8" t="s">
        <v>127</v>
      </c>
      <c r="B37" s="9" t="s">
        <v>128</v>
      </c>
      <c r="C37" s="9" t="s">
        <v>104</v>
      </c>
      <c r="E37" s="10">
        <v>79.0770223757599</v>
      </c>
      <c r="F37" s="11">
        <v>63.61113146038027</v>
      </c>
      <c r="G37" s="11">
        <v>71.34407691807009</v>
      </c>
      <c r="H37" s="12">
        <v>153.87</v>
      </c>
      <c r="I37" s="13">
        <v>1.015792238781E10</v>
      </c>
      <c r="J37" s="9" t="s">
        <v>62</v>
      </c>
      <c r="K37" s="14">
        <v>-0.5363353680504966</v>
      </c>
      <c r="L37" s="9" t="s">
        <v>55</v>
      </c>
      <c r="M37" s="15">
        <v>0.03585725248899854</v>
      </c>
      <c r="N37" s="13">
        <v>3.954706171511287E8</v>
      </c>
      <c r="O37" s="14">
        <v>0.17591764981073713</v>
      </c>
      <c r="P37" s="16">
        <v>0.4272024081511913</v>
      </c>
      <c r="Q37" s="17">
        <v>0.0</v>
      </c>
      <c r="R37" s="18">
        <v>11.408478860294117</v>
      </c>
      <c r="S37" s="16">
        <v>0.1385744468850565</v>
      </c>
      <c r="T37" s="17">
        <v>15.904453374737534</v>
      </c>
      <c r="U37" s="19">
        <v>0.09961736874112338</v>
      </c>
      <c r="V37" s="15" t="s">
        <v>47</v>
      </c>
      <c r="W37" s="16" t="s">
        <v>42</v>
      </c>
      <c r="X37" s="16" t="s">
        <v>42</v>
      </c>
      <c r="Y37" s="16" t="s">
        <v>42</v>
      </c>
      <c r="Z37" s="16" t="s">
        <v>42</v>
      </c>
      <c r="AA37" s="16" t="s">
        <v>42</v>
      </c>
      <c r="AB37" s="16" t="s">
        <v>41</v>
      </c>
      <c r="AC37" s="20" t="s">
        <v>42</v>
      </c>
      <c r="AD37" s="14">
        <v>-0.0018811624286455553</v>
      </c>
      <c r="AE37" s="14">
        <v>0.06219798426066547</v>
      </c>
      <c r="AF37" s="14">
        <v>0.3637330497208191</v>
      </c>
      <c r="AG37" s="14">
        <v>0.49941531865133504</v>
      </c>
      <c r="AH37" s="14">
        <v>0.09766015123412752</v>
      </c>
      <c r="AI37" s="14">
        <v>0.45242590145365313</v>
      </c>
      <c r="AJ37" s="17">
        <f t="shared" si="1"/>
        <v>6</v>
      </c>
    </row>
    <row r="38" ht="14.25" customHeight="1">
      <c r="A38" s="8" t="s">
        <v>129</v>
      </c>
      <c r="B38" s="9" t="s">
        <v>130</v>
      </c>
      <c r="C38" s="9" t="s">
        <v>50</v>
      </c>
      <c r="E38" s="10">
        <v>1.023587049967652</v>
      </c>
      <c r="F38" s="11">
        <v>1.1049666816392885</v>
      </c>
      <c r="G38" s="11">
        <v>1.0642768658034703</v>
      </c>
      <c r="H38" s="12">
        <v>4.97</v>
      </c>
      <c r="I38" s="13">
        <v>9.5612219367E8</v>
      </c>
      <c r="J38" s="9" t="s">
        <v>59</v>
      </c>
      <c r="K38" s="14">
        <v>-0.7858597855526217</v>
      </c>
      <c r="L38" s="9" t="s">
        <v>55</v>
      </c>
      <c r="M38" s="15">
        <v>0.014688472276348941</v>
      </c>
      <c r="N38" s="13">
        <v>-3.012090147870663E8</v>
      </c>
      <c r="O38" s="14">
        <v>-0.2807122485357327</v>
      </c>
      <c r="P38" s="16">
        <v>-0.0689720392820463</v>
      </c>
      <c r="Q38" s="17">
        <v>-10.367022525111087</v>
      </c>
      <c r="R38" s="18">
        <v>0.9165699523313072</v>
      </c>
      <c r="S38" s="16">
        <v>0.0690474614547944</v>
      </c>
      <c r="T38" s="17">
        <v>68.08059961485431</v>
      </c>
      <c r="U38" s="19">
        <v>-0.35674314581904293</v>
      </c>
      <c r="V38" s="15" t="s">
        <v>41</v>
      </c>
      <c r="W38" s="16" t="s">
        <v>41</v>
      </c>
      <c r="X38" s="16" t="s">
        <v>41</v>
      </c>
      <c r="Y38" s="16" t="s">
        <v>42</v>
      </c>
      <c r="Z38" s="16" t="s">
        <v>42</v>
      </c>
      <c r="AA38" s="16" t="s">
        <v>42</v>
      </c>
      <c r="AB38" s="16" t="s">
        <v>41</v>
      </c>
      <c r="AC38" s="20" t="s">
        <v>41</v>
      </c>
      <c r="AD38" s="14">
        <v>0.1019955654101996</v>
      </c>
      <c r="AE38" s="14">
        <v>1.1148936170212762</v>
      </c>
      <c r="AF38" s="14">
        <v>1.6864864864864861</v>
      </c>
      <c r="AG38" s="14">
        <v>0.8897338403041826</v>
      </c>
      <c r="AH38" s="14">
        <v>-0.6086614173228346</v>
      </c>
      <c r="AI38" s="14" t="e">
        <v>#VALUE!</v>
      </c>
      <c r="AJ38" s="17">
        <f t="shared" si="1"/>
        <v>0.6</v>
      </c>
    </row>
    <row r="39" ht="14.25" customHeight="1">
      <c r="A39" s="8" t="s">
        <v>131</v>
      </c>
      <c r="B39" s="9" t="s">
        <v>132</v>
      </c>
      <c r="C39" s="9" t="s">
        <v>50</v>
      </c>
      <c r="E39" s="10">
        <v>22.35205899508057</v>
      </c>
      <c r="F39" s="11">
        <v>28.89023398966699</v>
      </c>
      <c r="G39" s="11">
        <v>25.62114649237378</v>
      </c>
      <c r="H39" s="12">
        <v>13.46</v>
      </c>
      <c r="I39" s="13">
        <v>9.12966741518E9</v>
      </c>
      <c r="J39" s="9" t="s">
        <v>46</v>
      </c>
      <c r="K39" s="14">
        <v>0.9035027111719003</v>
      </c>
      <c r="L39" s="9" t="s">
        <v>40</v>
      </c>
      <c r="M39" s="15">
        <v>0.055137189933849313</v>
      </c>
      <c r="N39" s="13">
        <v>9.038941328024359E8</v>
      </c>
      <c r="O39" s="14">
        <v>0.09270138584317231</v>
      </c>
      <c r="P39" s="16">
        <v>-0.79920863935721</v>
      </c>
      <c r="Q39" s="17">
        <v>0.6808803532157067</v>
      </c>
      <c r="R39" s="18">
        <v>5.1412322274881515</v>
      </c>
      <c r="S39" s="16">
        <v>0.15991508933309748</v>
      </c>
      <c r="T39" s="17">
        <v>14.92687042641532</v>
      </c>
      <c r="U39" s="19">
        <v>0.001670828277097028</v>
      </c>
      <c r="V39" s="15" t="s">
        <v>42</v>
      </c>
      <c r="W39" s="16" t="s">
        <v>42</v>
      </c>
      <c r="X39" s="16" t="s">
        <v>41</v>
      </c>
      <c r="Y39" s="16" t="s">
        <v>41</v>
      </c>
      <c r="Z39" s="16" t="s">
        <v>42</v>
      </c>
      <c r="AA39" s="16" t="s">
        <v>42</v>
      </c>
      <c r="AB39" s="16" t="s">
        <v>41</v>
      </c>
      <c r="AC39" s="20" t="s">
        <v>42</v>
      </c>
      <c r="AD39" s="14">
        <v>-0.3650943396226415</v>
      </c>
      <c r="AE39" s="14">
        <v>-0.3901223380154055</v>
      </c>
      <c r="AF39" s="14">
        <v>-0.31570920183019824</v>
      </c>
      <c r="AG39" s="14">
        <v>-0.5740506329113924</v>
      </c>
      <c r="AH39" s="14">
        <v>-0.617178612059158</v>
      </c>
      <c r="AI39" s="14">
        <v>-0.2040212891780011</v>
      </c>
      <c r="AJ39" s="17">
        <f t="shared" si="1"/>
        <v>1.666666667</v>
      </c>
    </row>
    <row r="40" ht="14.25" customHeight="1">
      <c r="A40" s="8" t="s">
        <v>133</v>
      </c>
      <c r="B40" s="9" t="s">
        <v>134</v>
      </c>
      <c r="C40" s="9" t="s">
        <v>38</v>
      </c>
      <c r="E40" s="10">
        <v>189.68869642206792</v>
      </c>
      <c r="F40" s="11">
        <v>98.52713150603415</v>
      </c>
      <c r="G40" s="11">
        <v>144.10791396405102</v>
      </c>
      <c r="H40" s="12">
        <v>75.21</v>
      </c>
      <c r="I40" s="13">
        <v>4.2790647521099997E9</v>
      </c>
      <c r="J40" s="9" t="s">
        <v>46</v>
      </c>
      <c r="K40" s="14">
        <v>0.9160738460849758</v>
      </c>
      <c r="L40" s="9" t="s">
        <v>40</v>
      </c>
      <c r="M40" s="15">
        <v>0.132690854473826</v>
      </c>
      <c r="N40" s="13">
        <v>1.1723975930924766E9</v>
      </c>
      <c r="O40" s="14">
        <v>1.8425349099986117</v>
      </c>
      <c r="P40" s="16">
        <v>-0.013817837988961287</v>
      </c>
      <c r="Q40" s="17">
        <v>0.1421808996435862</v>
      </c>
      <c r="R40" s="18">
        <v>2.3686855824973247</v>
      </c>
      <c r="S40" s="16">
        <v>25.612335824012625</v>
      </c>
      <c r="T40" s="17">
        <v>7.536314420201849</v>
      </c>
      <c r="U40" s="19">
        <v>1.785607223837604</v>
      </c>
      <c r="V40" s="15" t="s">
        <v>42</v>
      </c>
      <c r="W40" s="16" t="s">
        <v>42</v>
      </c>
      <c r="X40" s="16" t="s">
        <v>41</v>
      </c>
      <c r="Y40" s="16" t="s">
        <v>41</v>
      </c>
      <c r="Z40" s="16" t="s">
        <v>42</v>
      </c>
      <c r="AA40" s="16" t="s">
        <v>42</v>
      </c>
      <c r="AB40" s="16" t="s">
        <v>41</v>
      </c>
      <c r="AC40" s="20" t="s">
        <v>42</v>
      </c>
      <c r="AD40" s="14">
        <v>0.09285091543156065</v>
      </c>
      <c r="AE40" s="14">
        <v>0.3787351054078827</v>
      </c>
      <c r="AF40" s="14">
        <v>1.0526746724890828</v>
      </c>
      <c r="AG40" s="14">
        <v>1.047644976858154</v>
      </c>
      <c r="AH40" s="14">
        <v>0.5893913778529161</v>
      </c>
      <c r="AI40" s="14">
        <v>2.7343594836146967</v>
      </c>
      <c r="AJ40" s="17">
        <f t="shared" si="1"/>
        <v>1.666666667</v>
      </c>
    </row>
    <row r="41" ht="14.25" customHeight="1">
      <c r="A41" s="8" t="s">
        <v>135</v>
      </c>
      <c r="B41" s="9" t="s">
        <v>136</v>
      </c>
      <c r="C41" s="9" t="s">
        <v>85</v>
      </c>
      <c r="E41" s="10">
        <v>30.487982424343173</v>
      </c>
      <c r="F41" s="11">
        <v>33.678196811422204</v>
      </c>
      <c r="G41" s="11">
        <v>32.08308961788269</v>
      </c>
      <c r="H41" s="12">
        <v>4.18</v>
      </c>
      <c r="I41" s="13">
        <v>4.8935444755999994E8</v>
      </c>
      <c r="J41" s="9" t="s">
        <v>59</v>
      </c>
      <c r="K41" s="14">
        <v>6.675380291359496</v>
      </c>
      <c r="L41" s="9" t="s">
        <v>40</v>
      </c>
      <c r="M41" s="15">
        <v>0.07913193743855346</v>
      </c>
      <c r="N41" s="13">
        <v>1.3453821656050956E8</v>
      </c>
      <c r="O41" s="14">
        <v>0.050392619881829935</v>
      </c>
      <c r="P41" s="16">
        <v>-1.084450230796544</v>
      </c>
      <c r="Q41" s="17">
        <v>4.726190476190476</v>
      </c>
      <c r="R41" s="18">
        <v>1.3076923076923077</v>
      </c>
      <c r="S41" s="16">
        <v>0.039412888373687734</v>
      </c>
      <c r="T41" s="17">
        <v>5.755246465480896</v>
      </c>
      <c r="U41" s="19">
        <v>-0.03049824945864568</v>
      </c>
      <c r="V41" s="15" t="s">
        <v>42</v>
      </c>
      <c r="W41" s="16" t="s">
        <v>42</v>
      </c>
      <c r="X41" s="16" t="s">
        <v>41</v>
      </c>
      <c r="Y41" s="16" t="s">
        <v>41</v>
      </c>
      <c r="Z41" s="16" t="s">
        <v>42</v>
      </c>
      <c r="AA41" s="16" t="s">
        <v>47</v>
      </c>
      <c r="AB41" s="16" t="s">
        <v>41</v>
      </c>
      <c r="AC41" s="20" t="s">
        <v>41</v>
      </c>
      <c r="AD41" s="14">
        <v>-0.2743055555555556</v>
      </c>
      <c r="AE41" s="14">
        <v>-0.4120956399437413</v>
      </c>
      <c r="AF41" s="14">
        <v>-0.4592496765847348</v>
      </c>
      <c r="AG41" s="14">
        <v>-0.5319148936170213</v>
      </c>
      <c r="AH41" s="14">
        <v>-0.6230838593327321</v>
      </c>
      <c r="AI41" s="14">
        <v>-0.40960451977401136</v>
      </c>
      <c r="AJ41" s="17">
        <f t="shared" si="1"/>
        <v>0.75</v>
      </c>
    </row>
    <row r="42" ht="14.25" customHeight="1">
      <c r="A42" s="8" t="s">
        <v>137</v>
      </c>
      <c r="B42" s="9" t="s">
        <v>138</v>
      </c>
      <c r="C42" s="9" t="s">
        <v>104</v>
      </c>
      <c r="E42" s="10">
        <v>50.38088363343537</v>
      </c>
      <c r="F42" s="11">
        <v>40.598937288871156</v>
      </c>
      <c r="G42" s="11">
        <v>45.48991046115326</v>
      </c>
      <c r="H42" s="12">
        <v>29.99</v>
      </c>
      <c r="I42" s="13">
        <v>6.602001928889999E9</v>
      </c>
      <c r="J42" s="9" t="s">
        <v>46</v>
      </c>
      <c r="K42" s="14">
        <v>0.5168359606920061</v>
      </c>
      <c r="L42" s="9" t="s">
        <v>40</v>
      </c>
      <c r="M42" s="15">
        <v>0.04537736127468356</v>
      </c>
      <c r="N42" s="13">
        <v>5.565443548387097E8</v>
      </c>
      <c r="O42" s="14">
        <v>0.11741442085204847</v>
      </c>
      <c r="P42" s="16">
        <v>-0.021202263390884126</v>
      </c>
      <c r="Q42" s="17">
        <v>1.7892259414225942</v>
      </c>
      <c r="R42" s="18">
        <v>3.5656565656565657</v>
      </c>
      <c r="S42" s="16">
        <v>0.13381349507202425</v>
      </c>
      <c r="T42" s="17">
        <v>16.681103157638887</v>
      </c>
      <c r="U42" s="19">
        <v>0.040748209124704955</v>
      </c>
      <c r="V42" s="15" t="s">
        <v>47</v>
      </c>
      <c r="W42" s="16" t="s">
        <v>42</v>
      </c>
      <c r="X42" s="16" t="s">
        <v>41</v>
      </c>
      <c r="Y42" s="16" t="s">
        <v>41</v>
      </c>
      <c r="Z42" s="16" t="s">
        <v>42</v>
      </c>
      <c r="AA42" s="16" t="s">
        <v>42</v>
      </c>
      <c r="AB42" s="16" t="s">
        <v>41</v>
      </c>
      <c r="AC42" s="20" t="s">
        <v>42</v>
      </c>
      <c r="AD42" s="14">
        <v>-0.10637663885578075</v>
      </c>
      <c r="AE42" s="14">
        <v>-0.12284293653114942</v>
      </c>
      <c r="AF42" s="14">
        <v>-0.041546820070310075</v>
      </c>
      <c r="AG42" s="14">
        <v>0.2265848670756645</v>
      </c>
      <c r="AH42" s="14">
        <v>-0.025666016894087207</v>
      </c>
      <c r="AI42" s="14">
        <v>0.3987873134328357</v>
      </c>
      <c r="AJ42" s="17">
        <f t="shared" si="1"/>
        <v>1.333333333</v>
      </c>
    </row>
    <row r="43" ht="14.25" customHeight="1">
      <c r="A43" s="8" t="s">
        <v>139</v>
      </c>
      <c r="B43" s="9" t="s">
        <v>140</v>
      </c>
      <c r="C43" s="9" t="s">
        <v>85</v>
      </c>
      <c r="E43" s="10">
        <v>2438.4467364210777</v>
      </c>
      <c r="F43" s="11">
        <v>2796.6154596442225</v>
      </c>
      <c r="G43" s="11">
        <v>2617.5310980326503</v>
      </c>
      <c r="H43" s="12">
        <v>3577.54</v>
      </c>
      <c r="I43" s="13">
        <v>6.047577006906E10</v>
      </c>
      <c r="J43" s="9" t="s">
        <v>62</v>
      </c>
      <c r="K43" s="14">
        <v>-0.26834330348992597</v>
      </c>
      <c r="L43" s="9" t="s">
        <v>55</v>
      </c>
      <c r="M43" s="15">
        <v>0.026867738129904492</v>
      </c>
      <c r="N43" s="13">
        <v>3.0227046816623864E9</v>
      </c>
      <c r="O43" s="14">
        <v>0.7496389531067513</v>
      </c>
      <c r="P43" s="16">
        <v>0.46238126022663373</v>
      </c>
      <c r="Q43" s="17">
        <v>-1.9117343009347707</v>
      </c>
      <c r="R43" s="18">
        <v>10.708039986546794</v>
      </c>
      <c r="S43" s="16">
        <v>0.20490281698458887</v>
      </c>
      <c r="T43" s="17">
        <v>23.92924075120934</v>
      </c>
      <c r="U43" s="19">
        <v>0.6657048423168775</v>
      </c>
      <c r="V43" s="15" t="s">
        <v>47</v>
      </c>
      <c r="W43" s="16" t="s">
        <v>42</v>
      </c>
      <c r="X43" s="16" t="s">
        <v>42</v>
      </c>
      <c r="Y43" s="16" t="s">
        <v>42</v>
      </c>
      <c r="Z43" s="16" t="s">
        <v>42</v>
      </c>
      <c r="AA43" s="16" t="s">
        <v>42</v>
      </c>
      <c r="AB43" s="16" t="s">
        <v>41</v>
      </c>
      <c r="AC43" s="20" t="s">
        <v>42</v>
      </c>
      <c r="AD43" s="14">
        <v>0.10078153846153848</v>
      </c>
      <c r="AE43" s="14">
        <v>0.21833803862539636</v>
      </c>
      <c r="AF43" s="14">
        <v>0.47604724948736044</v>
      </c>
      <c r="AG43" s="14">
        <v>0.6571047426710701</v>
      </c>
      <c r="AH43" s="14">
        <v>1.4595510639029254</v>
      </c>
      <c r="AI43" s="14">
        <v>2.2516883140491357</v>
      </c>
      <c r="AJ43" s="17">
        <f t="shared" si="1"/>
        <v>6</v>
      </c>
    </row>
    <row r="44" ht="14.25" customHeight="1">
      <c r="A44" s="8" t="s">
        <v>141</v>
      </c>
      <c r="B44" s="9" t="s">
        <v>142</v>
      </c>
      <c r="C44" s="9" t="s">
        <v>58</v>
      </c>
      <c r="E44" s="10">
        <v>45.804063057061214</v>
      </c>
      <c r="F44" s="11">
        <v>24.388431686413316</v>
      </c>
      <c r="G44" s="11">
        <v>35.09624737173726</v>
      </c>
      <c r="H44" s="12">
        <v>1.63</v>
      </c>
      <c r="I44" s="13">
        <v>2.6824197689999998E7</v>
      </c>
      <c r="J44" s="9" t="s">
        <v>39</v>
      </c>
      <c r="K44" s="14">
        <v>20.531440105360286</v>
      </c>
      <c r="L44" s="9" t="s">
        <v>40</v>
      </c>
      <c r="M44" s="15">
        <v>13.412303346716149</v>
      </c>
      <c r="N44" s="13">
        <v>-1.1745E7</v>
      </c>
      <c r="O44" s="14">
        <v>0.7532709081580298</v>
      </c>
      <c r="P44" s="16">
        <v>-1.7254150702426565</v>
      </c>
      <c r="Q44" s="17">
        <v>0.0</v>
      </c>
      <c r="R44" s="18">
        <v>-0.5262804140341444</v>
      </c>
      <c r="S44" s="16">
        <v>-0.06057464684129907</v>
      </c>
      <c r="T44" s="17">
        <v>0.07455840910762272</v>
      </c>
      <c r="U44" s="19">
        <v>0.6780387347701075</v>
      </c>
      <c r="V44" s="15" t="s">
        <v>42</v>
      </c>
      <c r="W44" s="16" t="s">
        <v>42</v>
      </c>
      <c r="X44" s="16" t="s">
        <v>41</v>
      </c>
      <c r="Y44" s="16" t="s">
        <v>42</v>
      </c>
      <c r="Z44" s="16" t="s">
        <v>41</v>
      </c>
      <c r="AA44" s="16" t="s">
        <v>41</v>
      </c>
      <c r="AB44" s="16" t="s">
        <v>41</v>
      </c>
      <c r="AC44" s="20" t="s">
        <v>41</v>
      </c>
      <c r="AD44" s="14">
        <v>-0.06857142857142862</v>
      </c>
      <c r="AE44" s="14">
        <v>-0.5</v>
      </c>
      <c r="AF44" s="14">
        <v>-0.7115044247787611</v>
      </c>
      <c r="AG44" s="14">
        <v>-0.8194905869324474</v>
      </c>
      <c r="AH44" s="14">
        <v>-0.8860139860139861</v>
      </c>
      <c r="AI44" s="14">
        <v>-0.8490740740740741</v>
      </c>
      <c r="AJ44" s="17">
        <f t="shared" si="1"/>
        <v>0.6</v>
      </c>
    </row>
    <row r="45" ht="14.25" customHeight="1">
      <c r="A45" s="8" t="s">
        <v>143</v>
      </c>
      <c r="B45" s="9" t="s">
        <v>144</v>
      </c>
      <c r="C45" s="9" t="s">
        <v>45</v>
      </c>
      <c r="E45" s="10">
        <v>7.7313372324588885</v>
      </c>
      <c r="F45" s="11">
        <v>7.372883384293277</v>
      </c>
      <c r="G45" s="11">
        <v>7.552110308376083</v>
      </c>
      <c r="H45" s="12">
        <v>6.28</v>
      </c>
      <c r="I45" s="13">
        <v>3.375347082E8</v>
      </c>
      <c r="J45" s="9" t="s">
        <v>59</v>
      </c>
      <c r="K45" s="14">
        <v>0.20256533572867563</v>
      </c>
      <c r="L45" s="9" t="s">
        <v>40</v>
      </c>
      <c r="M45" s="15">
        <v>0.060856047978759646</v>
      </c>
      <c r="N45" s="13">
        <v>3.2897323392702892E7</v>
      </c>
      <c r="O45" s="14">
        <v>0.05046112550151226</v>
      </c>
      <c r="P45" s="16">
        <v>1.4461966839087295</v>
      </c>
      <c r="Q45" s="17">
        <v>1.1602194488910993</v>
      </c>
      <c r="R45" s="18">
        <v>2.0625705329153603</v>
      </c>
      <c r="S45" s="16">
        <v>0.11587284442273735</v>
      </c>
      <c r="T45" s="17">
        <v>8.148036616225546</v>
      </c>
      <c r="U45" s="19">
        <v>-0.031241547861751942</v>
      </c>
      <c r="V45" s="15" t="s">
        <v>42</v>
      </c>
      <c r="W45" s="16" t="s">
        <v>42</v>
      </c>
      <c r="X45" s="16" t="s">
        <v>42</v>
      </c>
      <c r="Y45" s="16" t="s">
        <v>41</v>
      </c>
      <c r="Z45" s="16" t="s">
        <v>42</v>
      </c>
      <c r="AA45" s="16" t="s">
        <v>42</v>
      </c>
      <c r="AB45" s="16" t="s">
        <v>41</v>
      </c>
      <c r="AC45" s="20" t="s">
        <v>41</v>
      </c>
      <c r="AD45" s="14">
        <v>0.06911814776983327</v>
      </c>
      <c r="AE45" s="14">
        <v>0.13960113960113962</v>
      </c>
      <c r="AF45" s="14">
        <v>-0.06610156888988028</v>
      </c>
      <c r="AG45" s="14">
        <v>0.16010566567528128</v>
      </c>
      <c r="AH45" s="14">
        <v>-0.166080178469465</v>
      </c>
      <c r="AI45" s="14">
        <v>0.9419877543447339</v>
      </c>
      <c r="AJ45" s="17">
        <f t="shared" si="1"/>
        <v>1.666666667</v>
      </c>
    </row>
    <row r="46" ht="14.25" customHeight="1">
      <c r="A46" s="8" t="s">
        <v>145</v>
      </c>
      <c r="B46" s="9" t="s">
        <v>146</v>
      </c>
      <c r="C46" s="9" t="s">
        <v>45</v>
      </c>
      <c r="E46" s="10">
        <v>59.298543198731345</v>
      </c>
      <c r="F46" s="11">
        <v>64.4768080649098</v>
      </c>
      <c r="G46" s="11">
        <v>61.88767563182057</v>
      </c>
      <c r="H46" s="12">
        <v>113.88</v>
      </c>
      <c r="I46" s="13">
        <v>4.67882152296E9</v>
      </c>
      <c r="J46" s="9" t="s">
        <v>46</v>
      </c>
      <c r="K46" s="14">
        <v>-0.45655360351404484</v>
      </c>
      <c r="L46" s="9" t="s">
        <v>55</v>
      </c>
      <c r="M46" s="15">
        <v>0.0558419669074796</v>
      </c>
      <c r="N46" s="13">
        <v>2.3194231181616375E8</v>
      </c>
      <c r="O46" s="14">
        <v>0.25090197008781995</v>
      </c>
      <c r="P46" s="16">
        <v>-0.7641986432405977</v>
      </c>
      <c r="Q46" s="17">
        <v>0.0</v>
      </c>
      <c r="R46" s="18">
        <v>6.284137540682043</v>
      </c>
      <c r="S46" s="16">
        <v>0.10827398364634562</v>
      </c>
      <c r="T46" s="17">
        <v>11.341251776321023</v>
      </c>
      <c r="U46" s="19">
        <v>0.15693407839586582</v>
      </c>
      <c r="V46" s="15" t="s">
        <v>42</v>
      </c>
      <c r="W46" s="16" t="s">
        <v>42</v>
      </c>
      <c r="X46" s="16" t="s">
        <v>41</v>
      </c>
      <c r="Y46" s="16" t="s">
        <v>42</v>
      </c>
      <c r="Z46" s="16" t="s">
        <v>42</v>
      </c>
      <c r="AA46" s="16" t="s">
        <v>42</v>
      </c>
      <c r="AB46" s="16" t="s">
        <v>41</v>
      </c>
      <c r="AC46" s="20" t="s">
        <v>42</v>
      </c>
      <c r="AD46" s="14">
        <v>0.0060070671378091856</v>
      </c>
      <c r="AE46" s="14">
        <v>0.22188841201716736</v>
      </c>
      <c r="AF46" s="14">
        <v>0.253494771601541</v>
      </c>
      <c r="AG46" s="14">
        <v>1.178687583700019</v>
      </c>
      <c r="AH46" s="14">
        <v>1.193796956270468</v>
      </c>
      <c r="AI46" s="14">
        <v>2.648830503043896</v>
      </c>
      <c r="AJ46" s="17">
        <f t="shared" si="1"/>
        <v>3</v>
      </c>
    </row>
    <row r="47" ht="14.25" customHeight="1">
      <c r="A47" s="8" t="s">
        <v>147</v>
      </c>
      <c r="B47" s="9" t="s">
        <v>148</v>
      </c>
      <c r="C47" s="9" t="s">
        <v>80</v>
      </c>
      <c r="E47" s="10">
        <v>24.47130146413454</v>
      </c>
      <c r="F47" s="11">
        <v>22.35795167110081</v>
      </c>
      <c r="G47" s="11">
        <v>23.414626567617674</v>
      </c>
      <c r="H47" s="12">
        <v>4.3</v>
      </c>
      <c r="I47" s="13">
        <v>7.406358184E8</v>
      </c>
      <c r="J47" s="9" t="s">
        <v>59</v>
      </c>
      <c r="K47" s="14">
        <v>4.445261992469227</v>
      </c>
      <c r="L47" s="9" t="s">
        <v>40</v>
      </c>
      <c r="M47" s="15">
        <v>0.18920421757421302</v>
      </c>
      <c r="N47" s="13">
        <v>5.488391056277453E7</v>
      </c>
      <c r="O47" s="14">
        <v>0.04330586975454749</v>
      </c>
      <c r="P47" s="16">
        <v>0.0</v>
      </c>
      <c r="Q47" s="17">
        <v>0.30708477954238017</v>
      </c>
      <c r="R47" s="18">
        <v>0.4149622314805713</v>
      </c>
      <c r="S47" s="16">
        <v>0.10856212550715406</v>
      </c>
      <c r="T47" s="17">
        <v>5.285294444389234</v>
      </c>
      <c r="U47" s="19">
        <v>-0.022879297170437702</v>
      </c>
      <c r="V47" s="15" t="s">
        <v>42</v>
      </c>
      <c r="W47" s="16" t="s">
        <v>42</v>
      </c>
      <c r="X47" s="16" t="s">
        <v>41</v>
      </c>
      <c r="Y47" s="16" t="s">
        <v>41</v>
      </c>
      <c r="Z47" s="16" t="s">
        <v>42</v>
      </c>
      <c r="AA47" s="16" t="s">
        <v>42</v>
      </c>
      <c r="AB47" s="16" t="s">
        <v>41</v>
      </c>
      <c r="AC47" s="20" t="s">
        <v>41</v>
      </c>
      <c r="AD47" s="14">
        <v>-0.2362344582593251</v>
      </c>
      <c r="AE47" s="14">
        <v>-0.02934537246049662</v>
      </c>
      <c r="AF47" s="14">
        <v>0.04878048780487809</v>
      </c>
      <c r="AG47" s="14">
        <v>-0.5625635808748728</v>
      </c>
      <c r="AH47" s="14">
        <v>-0.6963276836158192</v>
      </c>
      <c r="AI47" s="14">
        <v>-0.563894523326572</v>
      </c>
      <c r="AJ47" s="17">
        <f t="shared" si="1"/>
        <v>1</v>
      </c>
    </row>
    <row r="48" ht="14.25" customHeight="1">
      <c r="A48" s="8" t="s">
        <v>149</v>
      </c>
      <c r="B48" s="9" t="s">
        <v>150</v>
      </c>
      <c r="C48" s="9" t="s">
        <v>65</v>
      </c>
      <c r="E48" s="10">
        <v>44.012808215861796</v>
      </c>
      <c r="F48" s="11">
        <v>69.42277802130225</v>
      </c>
      <c r="G48" s="11">
        <v>56.71779311858202</v>
      </c>
      <c r="H48" s="12">
        <v>38.63</v>
      </c>
      <c r="I48" s="13">
        <v>1.38197105965E9</v>
      </c>
      <c r="J48" s="9" t="s">
        <v>59</v>
      </c>
      <c r="K48" s="14">
        <v>0.4682317659482791</v>
      </c>
      <c r="L48" s="9" t="s">
        <v>40</v>
      </c>
      <c r="M48" s="15">
        <v>0.12650170168143499</v>
      </c>
      <c r="N48" s="13">
        <v>8.258740564991955E7</v>
      </c>
      <c r="O48" s="14">
        <v>0.07826847303914641</v>
      </c>
      <c r="P48" s="16">
        <v>-0.8678684048246261</v>
      </c>
      <c r="Q48" s="17">
        <v>0.23086050373973896</v>
      </c>
      <c r="R48" s="18">
        <v>3.9030750570776256</v>
      </c>
      <c r="S48" s="16">
        <v>0.0411922721428558</v>
      </c>
      <c r="T48" s="17">
        <v>6.597197773021536</v>
      </c>
      <c r="U48" s="19">
        <v>-0.007269213025137306</v>
      </c>
      <c r="V48" s="15" t="s">
        <v>42</v>
      </c>
      <c r="W48" s="16" t="s">
        <v>42</v>
      </c>
      <c r="X48" s="16" t="s">
        <v>41</v>
      </c>
      <c r="Y48" s="16" t="s">
        <v>41</v>
      </c>
      <c r="Z48" s="16" t="s">
        <v>42</v>
      </c>
      <c r="AA48" s="16" t="s">
        <v>47</v>
      </c>
      <c r="AB48" s="16" t="s">
        <v>41</v>
      </c>
      <c r="AC48" s="20" t="s">
        <v>41</v>
      </c>
      <c r="AD48" s="14">
        <v>-0.14761694616063548</v>
      </c>
      <c r="AE48" s="14">
        <v>-0.016046867040244384</v>
      </c>
      <c r="AF48" s="14">
        <v>0.5501605136436598</v>
      </c>
      <c r="AG48" s="14">
        <v>0.6965305226174794</v>
      </c>
      <c r="AH48" s="14">
        <v>0.33806719778316596</v>
      </c>
      <c r="AI48" s="14">
        <v>0.8917727717923605</v>
      </c>
      <c r="AJ48" s="17">
        <f t="shared" si="1"/>
        <v>0.75</v>
      </c>
    </row>
    <row r="49" ht="14.25" customHeight="1">
      <c r="A49" s="8" t="s">
        <v>151</v>
      </c>
      <c r="B49" s="9" t="s">
        <v>152</v>
      </c>
      <c r="C49" s="9" t="s">
        <v>85</v>
      </c>
      <c r="E49" s="10">
        <v>8.41222536185311</v>
      </c>
      <c r="F49" s="11">
        <v>10.060443886145075</v>
      </c>
      <c r="G49" s="11">
        <v>9.236334623999092</v>
      </c>
      <c r="H49" s="12">
        <v>0.016</v>
      </c>
      <c r="I49" s="13">
        <v>472200.816</v>
      </c>
      <c r="J49" s="9" t="s">
        <v>39</v>
      </c>
      <c r="K49" s="14">
        <v>576.2709139999432</v>
      </c>
      <c r="L49" s="9" t="s">
        <v>40</v>
      </c>
      <c r="M49" s="15">
        <v>-0.8755437127536393</v>
      </c>
      <c r="N49" s="13">
        <v>-4.319708076036546E8</v>
      </c>
      <c r="O49" s="14">
        <v>-0.6703925749061537</v>
      </c>
      <c r="P49" s="16">
        <v>0.44406009995009005</v>
      </c>
      <c r="Q49" s="17">
        <v>1.4280426721032005</v>
      </c>
      <c r="R49" s="18">
        <v>-9.112995812355903</v>
      </c>
      <c r="S49" s="16">
        <v>-0.0820306816947294</v>
      </c>
      <c r="T49" s="17">
        <v>-1.4283597100769962</v>
      </c>
      <c r="U49" s="19">
        <v>-0.7582799877233859</v>
      </c>
      <c r="V49" s="15" t="s">
        <v>41</v>
      </c>
      <c r="W49" s="16" t="s">
        <v>41</v>
      </c>
      <c r="X49" s="16" t="s">
        <v>42</v>
      </c>
      <c r="Y49" s="16" t="s">
        <v>41</v>
      </c>
      <c r="Z49" s="16" t="s">
        <v>41</v>
      </c>
      <c r="AA49" s="16" t="s">
        <v>41</v>
      </c>
      <c r="AB49" s="16" t="s">
        <v>42</v>
      </c>
      <c r="AC49" s="20" t="s">
        <v>41</v>
      </c>
      <c r="AD49" s="14">
        <v>-0.9359999999999999</v>
      </c>
      <c r="AE49" s="14">
        <v>-0.9909604519774011</v>
      </c>
      <c r="AF49" s="14">
        <v>-0.9981373690337602</v>
      </c>
      <c r="AG49" s="14">
        <v>-0.9993097497842968</v>
      </c>
      <c r="AH49" s="14">
        <v>-0.9997561718988114</v>
      </c>
      <c r="AI49" s="14">
        <v>-0.9995187969924813</v>
      </c>
      <c r="AJ49" s="17">
        <f t="shared" si="1"/>
        <v>0.3333333333</v>
      </c>
    </row>
    <row r="50" ht="14.25" customHeight="1">
      <c r="A50" s="8" t="s">
        <v>153</v>
      </c>
      <c r="B50" s="9" t="s">
        <v>154</v>
      </c>
      <c r="C50" s="9" t="s">
        <v>85</v>
      </c>
      <c r="E50" s="10">
        <v>44.54559608317736</v>
      </c>
      <c r="F50" s="11">
        <v>53.388123665252536</v>
      </c>
      <c r="G50" s="11">
        <v>48.96685987421495</v>
      </c>
      <c r="H50" s="12">
        <v>114.09</v>
      </c>
      <c r="I50" s="13">
        <v>1.516953897258E10</v>
      </c>
      <c r="J50" s="9" t="s">
        <v>62</v>
      </c>
      <c r="K50" s="14">
        <v>-0.5708049796282326</v>
      </c>
      <c r="L50" s="9" t="s">
        <v>55</v>
      </c>
      <c r="M50" s="15">
        <v>0.016335346721926432</v>
      </c>
      <c r="N50" s="13">
        <v>5.695686461980834E8</v>
      </c>
      <c r="O50" s="14">
        <v>0.3127377625269918</v>
      </c>
      <c r="P50" s="16">
        <v>0.7291991979761431</v>
      </c>
      <c r="Q50" s="17">
        <v>0.2731135667727547</v>
      </c>
      <c r="R50" s="18">
        <v>13.540261190242582</v>
      </c>
      <c r="S50" s="16">
        <v>0.0400837030412963</v>
      </c>
      <c r="T50" s="17">
        <v>21.44287199727911</v>
      </c>
      <c r="U50" s="19">
        <v>0.22485034970975953</v>
      </c>
      <c r="V50" s="15" t="s">
        <v>41</v>
      </c>
      <c r="W50" s="16" t="s">
        <v>42</v>
      </c>
      <c r="X50" s="16" t="s">
        <v>42</v>
      </c>
      <c r="Y50" s="16" t="s">
        <v>41</v>
      </c>
      <c r="Z50" s="16" t="s">
        <v>42</v>
      </c>
      <c r="AA50" s="16" t="s">
        <v>47</v>
      </c>
      <c r="AB50" s="16" t="s">
        <v>41</v>
      </c>
      <c r="AC50" s="20" t="s">
        <v>42</v>
      </c>
      <c r="AD50" s="14">
        <v>0.2935374149659864</v>
      </c>
      <c r="AE50" s="14">
        <v>0.2794661881798812</v>
      </c>
      <c r="AF50" s="14">
        <v>0.8141198918747019</v>
      </c>
      <c r="AG50" s="14">
        <v>0.7436955524988536</v>
      </c>
      <c r="AH50" s="14">
        <v>1.4461835334476842</v>
      </c>
      <c r="AI50" s="14">
        <v>2.0935466377440344</v>
      </c>
      <c r="AJ50" s="17">
        <f t="shared" si="1"/>
        <v>1.333333333</v>
      </c>
    </row>
    <row r="51" ht="14.25" customHeight="1">
      <c r="A51" s="8" t="s">
        <v>155</v>
      </c>
      <c r="B51" s="9" t="s">
        <v>156</v>
      </c>
      <c r="C51" s="9" t="s">
        <v>85</v>
      </c>
      <c r="E51" s="10">
        <v>2488.4000350035867</v>
      </c>
      <c r="F51" s="11">
        <v>2757.608731621288</v>
      </c>
      <c r="G51" s="11">
        <v>2623.0043833124373</v>
      </c>
      <c r="H51" s="12">
        <v>5482.23</v>
      </c>
      <c r="I51" s="13">
        <v>1.8733342935021E11</v>
      </c>
      <c r="J51" s="9" t="s">
        <v>62</v>
      </c>
      <c r="K51" s="14">
        <v>-0.52154426514166</v>
      </c>
      <c r="L51" s="9" t="s">
        <v>55</v>
      </c>
      <c r="M51" s="15">
        <v>0.04176244367814499</v>
      </c>
      <c r="N51" s="13">
        <v>6.0941456390565E9</v>
      </c>
      <c r="O51" s="14">
        <v>-1.6994271163013108</v>
      </c>
      <c r="P51" s="16">
        <v>0.2574602073741896</v>
      </c>
      <c r="Q51" s="17">
        <v>-4.128855721393035</v>
      </c>
      <c r="R51" s="18">
        <v>7.927597061909759</v>
      </c>
      <c r="S51" s="16">
        <v>0.3182526643919289</v>
      </c>
      <c r="T51" s="17">
        <v>22.710742045069086</v>
      </c>
      <c r="U51" s="19">
        <v>-1.7805813234008572</v>
      </c>
      <c r="V51" s="15" t="s">
        <v>47</v>
      </c>
      <c r="W51" s="16" t="s">
        <v>41</v>
      </c>
      <c r="X51" s="16" t="s">
        <v>42</v>
      </c>
      <c r="Y51" s="16" t="s">
        <v>42</v>
      </c>
      <c r="Z51" s="16" t="s">
        <v>42</v>
      </c>
      <c r="AA51" s="16" t="s">
        <v>42</v>
      </c>
      <c r="AB51" s="16" t="s">
        <v>41</v>
      </c>
      <c r="AC51" s="20" t="s">
        <v>42</v>
      </c>
      <c r="AD51" s="14">
        <v>0.11307760558261526</v>
      </c>
      <c r="AE51" s="14">
        <v>0.3656479954563343</v>
      </c>
      <c r="AF51" s="14">
        <v>1.0893202181460633</v>
      </c>
      <c r="AG51" s="14">
        <v>1.8389891509800367</v>
      </c>
      <c r="AH51" s="14">
        <v>1.4406360880230427</v>
      </c>
      <c r="AI51" s="14">
        <v>2.4044140020989486</v>
      </c>
      <c r="AJ51" s="17">
        <f t="shared" si="1"/>
        <v>2.5</v>
      </c>
    </row>
    <row r="52" ht="14.25" customHeight="1">
      <c r="A52" s="8" t="s">
        <v>157</v>
      </c>
      <c r="B52" s="9" t="s">
        <v>158</v>
      </c>
      <c r="C52" s="9" t="s">
        <v>38</v>
      </c>
      <c r="E52" s="10">
        <v>269.41863786538005</v>
      </c>
      <c r="F52" s="11">
        <v>142.0871411500068</v>
      </c>
      <c r="G52" s="11">
        <v>205.75288950769342</v>
      </c>
      <c r="H52" s="12">
        <v>34.95</v>
      </c>
      <c r="I52" s="13">
        <v>2.5992709935E9</v>
      </c>
      <c r="J52" s="9" t="s">
        <v>46</v>
      </c>
      <c r="K52" s="14">
        <v>4.887064077473345</v>
      </c>
      <c r="L52" s="9" t="s">
        <v>40</v>
      </c>
      <c r="M52" s="15">
        <v>0.15948151793648754</v>
      </c>
      <c r="N52" s="13">
        <v>3.437206701483432E8</v>
      </c>
      <c r="O52" s="14">
        <v>0.1143020512437268</v>
      </c>
      <c r="P52" s="16">
        <v>0.0</v>
      </c>
      <c r="Q52" s="17">
        <v>0.24301589230499182</v>
      </c>
      <c r="R52" s="18">
        <v>0.4665459298815791</v>
      </c>
      <c r="S52" s="16">
        <v>23.804706813012952</v>
      </c>
      <c r="T52" s="17">
        <v>6.27031904974872</v>
      </c>
      <c r="U52" s="19">
        <v>0.05737436508271919</v>
      </c>
      <c r="V52" s="15" t="s">
        <v>42</v>
      </c>
      <c r="W52" s="16" t="s">
        <v>42</v>
      </c>
      <c r="X52" s="16" t="s">
        <v>41</v>
      </c>
      <c r="Y52" s="16" t="s">
        <v>41</v>
      </c>
      <c r="Z52" s="16" t="s">
        <v>42</v>
      </c>
      <c r="AA52" s="16" t="s">
        <v>42</v>
      </c>
      <c r="AB52" s="16" t="s">
        <v>41</v>
      </c>
      <c r="AC52" s="20" t="s">
        <v>42</v>
      </c>
      <c r="AD52" s="14">
        <v>-0.07832278481012656</v>
      </c>
      <c r="AE52" s="14">
        <v>0.2455452601568071</v>
      </c>
      <c r="AF52" s="14">
        <v>0.6454802259887009</v>
      </c>
      <c r="AG52" s="14">
        <v>-0.03532983715153171</v>
      </c>
      <c r="AH52" s="14">
        <v>-0.20838052095130233</v>
      </c>
      <c r="AI52" s="14">
        <v>0.7923076923076924</v>
      </c>
      <c r="AJ52" s="17">
        <f t="shared" si="1"/>
        <v>1.666666667</v>
      </c>
    </row>
    <row r="53" ht="14.25" customHeight="1">
      <c r="A53" s="8" t="s">
        <v>159</v>
      </c>
      <c r="B53" s="9" t="s">
        <v>160</v>
      </c>
      <c r="C53" s="9" t="s">
        <v>50</v>
      </c>
      <c r="E53" s="10">
        <v>3.6273231521989135</v>
      </c>
      <c r="F53" s="11">
        <v>4.373496296993867</v>
      </c>
      <c r="G53" s="11">
        <v>4.00040972459639</v>
      </c>
      <c r="H53" s="12">
        <v>12.04</v>
      </c>
      <c r="I53" s="13">
        <v>4.22594660572E9</v>
      </c>
      <c r="J53" s="9" t="s">
        <v>46</v>
      </c>
      <c r="K53" s="14">
        <v>-0.6677400560966453</v>
      </c>
      <c r="L53" s="9" t="s">
        <v>55</v>
      </c>
      <c r="M53" s="15">
        <v>-0.006937192867394498</v>
      </c>
      <c r="N53" s="13">
        <v>2.1115384615384614E8</v>
      </c>
      <c r="O53" s="14">
        <v>0.01927993482047536</v>
      </c>
      <c r="P53" s="16">
        <v>0.14207650273224046</v>
      </c>
      <c r="Q53" s="17">
        <v>0.739069983006334</v>
      </c>
      <c r="R53" s="18">
        <v>0.39036144578313253</v>
      </c>
      <c r="S53" s="16">
        <v>0.033813400125234816</v>
      </c>
      <c r="T53" s="17">
        <v>36.658969944870684</v>
      </c>
      <c r="U53" s="19">
        <v>-0.06572474714254174</v>
      </c>
      <c r="V53" s="15" t="s">
        <v>41</v>
      </c>
      <c r="W53" s="16" t="s">
        <v>41</v>
      </c>
      <c r="X53" s="16" t="s">
        <v>42</v>
      </c>
      <c r="Y53" s="16" t="s">
        <v>41</v>
      </c>
      <c r="Z53" s="16" t="s">
        <v>42</v>
      </c>
      <c r="AA53" s="16" t="s">
        <v>47</v>
      </c>
      <c r="AB53" s="16" t="s">
        <v>41</v>
      </c>
      <c r="AC53" s="20" t="s">
        <v>41</v>
      </c>
      <c r="AD53" s="14">
        <v>-0.33111111111111113</v>
      </c>
      <c r="AE53" s="14">
        <v>-0.1914036265950303</v>
      </c>
      <c r="AF53" s="14">
        <v>-0.3774560496380559</v>
      </c>
      <c r="AG53" s="14">
        <v>-0.24037854889589905</v>
      </c>
      <c r="AH53" s="14" t="e">
        <v>#VALUE!</v>
      </c>
      <c r="AI53" s="14" t="e">
        <v>#VALUE!</v>
      </c>
      <c r="AJ53" s="17">
        <f t="shared" si="1"/>
        <v>0.4</v>
      </c>
    </row>
    <row r="54" ht="14.25" customHeight="1">
      <c r="A54" s="8" t="s">
        <v>161</v>
      </c>
      <c r="B54" s="9" t="s">
        <v>162</v>
      </c>
      <c r="C54" s="9" t="s">
        <v>65</v>
      </c>
      <c r="E54" s="10">
        <v>0.5835955242696784</v>
      </c>
      <c r="F54" s="11">
        <v>0.8983618065179388</v>
      </c>
      <c r="G54" s="11">
        <v>0.7409786653938086</v>
      </c>
      <c r="H54" s="12">
        <v>4.98</v>
      </c>
      <c r="I54" s="13">
        <v>2.8846943820000004E7</v>
      </c>
      <c r="J54" s="9" t="s">
        <v>39</v>
      </c>
      <c r="K54" s="14">
        <v>-0.8512091033345766</v>
      </c>
      <c r="L54" s="9" t="s">
        <v>55</v>
      </c>
      <c r="M54" s="15">
        <v>0.031980698770988934</v>
      </c>
      <c r="N54" s="13">
        <v>2545923.076923077</v>
      </c>
      <c r="O54" s="14">
        <v>0.13135502409055191</v>
      </c>
      <c r="P54" s="16">
        <v>1.0723026256156147</v>
      </c>
      <c r="Q54" s="17">
        <v>0.06652290094229056</v>
      </c>
      <c r="R54" s="18">
        <v>14.107843137254902</v>
      </c>
      <c r="S54" s="16">
        <v>0.03602092668151893</v>
      </c>
      <c r="T54" s="17">
        <v>18.727485842349303</v>
      </c>
      <c r="U54" s="19">
        <v>0.04746280719068211</v>
      </c>
      <c r="V54" s="15" t="s">
        <v>47</v>
      </c>
      <c r="W54" s="16" t="s">
        <v>42</v>
      </c>
      <c r="X54" s="16" t="s">
        <v>42</v>
      </c>
      <c r="Y54" s="16" t="s">
        <v>41</v>
      </c>
      <c r="Z54" s="16" t="s">
        <v>42</v>
      </c>
      <c r="AA54" s="16" t="s">
        <v>47</v>
      </c>
      <c r="AB54" s="16" t="s">
        <v>41</v>
      </c>
      <c r="AC54" s="20" t="s">
        <v>42</v>
      </c>
      <c r="AD54" s="14">
        <v>0.5045317220543808</v>
      </c>
      <c r="AE54" s="14">
        <v>0.7785079104317705</v>
      </c>
      <c r="AF54" s="14">
        <v>0.5045317220543808</v>
      </c>
      <c r="AG54" s="14">
        <v>1.1282051282051286</v>
      </c>
      <c r="AH54" s="14">
        <v>0.24189526184538668</v>
      </c>
      <c r="AI54" s="14">
        <v>0.6490066225165565</v>
      </c>
      <c r="AJ54" s="17">
        <f t="shared" si="1"/>
        <v>2</v>
      </c>
    </row>
    <row r="55" ht="14.25" customHeight="1">
      <c r="A55" s="8" t="s">
        <v>163</v>
      </c>
      <c r="B55" s="9" t="s">
        <v>164</v>
      </c>
      <c r="C55" s="9" t="s">
        <v>165</v>
      </c>
      <c r="E55" s="10">
        <v>43.80179199353468</v>
      </c>
      <c r="F55" s="11">
        <v>31.41659485162261</v>
      </c>
      <c r="G55" s="11">
        <v>37.60919342257864</v>
      </c>
      <c r="H55" s="12">
        <v>59.8</v>
      </c>
      <c r="I55" s="13">
        <v>7.7011874004E9</v>
      </c>
      <c r="J55" s="9" t="s">
        <v>46</v>
      </c>
      <c r="K55" s="14">
        <v>-0.3710837220304575</v>
      </c>
      <c r="L55" s="9" t="s">
        <v>55</v>
      </c>
      <c r="M55" s="15">
        <v>0.02248823547933854</v>
      </c>
      <c r="N55" s="13">
        <v>2.901276563448695E8</v>
      </c>
      <c r="O55" s="14">
        <v>0.5153244340050968</v>
      </c>
      <c r="P55" s="16">
        <v>0.39120710321074875</v>
      </c>
      <c r="Q55" s="17">
        <v>-4.079650315687227</v>
      </c>
      <c r="R55" s="18">
        <v>6.50503355704698</v>
      </c>
      <c r="S55" s="16">
        <v>0.19421901613064824</v>
      </c>
      <c r="T55" s="17">
        <v>44.46769516082165</v>
      </c>
      <c r="U55" s="19">
        <v>0.4551385918188518</v>
      </c>
      <c r="V55" s="15" t="s">
        <v>47</v>
      </c>
      <c r="W55" s="16" t="s">
        <v>42</v>
      </c>
      <c r="X55" s="16" t="s">
        <v>42</v>
      </c>
      <c r="Y55" s="16" t="s">
        <v>42</v>
      </c>
      <c r="Z55" s="16" t="s">
        <v>42</v>
      </c>
      <c r="AA55" s="16" t="s">
        <v>42</v>
      </c>
      <c r="AB55" s="16" t="s">
        <v>41</v>
      </c>
      <c r="AC55" s="20" t="s">
        <v>42</v>
      </c>
      <c r="AD55" s="14">
        <v>-0.19828395227242268</v>
      </c>
      <c r="AE55" s="14">
        <v>0.03228033833937505</v>
      </c>
      <c r="AF55" s="14">
        <v>0.6597280044407436</v>
      </c>
      <c r="AG55" s="14">
        <v>1.3359374999999996</v>
      </c>
      <c r="AH55" s="14">
        <v>0.9516971279373367</v>
      </c>
      <c r="AI55" s="14">
        <v>2.29295154185022</v>
      </c>
      <c r="AJ55" s="17">
        <f t="shared" si="1"/>
        <v>6</v>
      </c>
    </row>
    <row r="56" ht="14.25" customHeight="1">
      <c r="A56" s="8" t="s">
        <v>166</v>
      </c>
      <c r="B56" s="9" t="s">
        <v>167</v>
      </c>
      <c r="C56" s="9" t="s">
        <v>58</v>
      </c>
      <c r="E56" s="10">
        <v>2.431087999660026</v>
      </c>
      <c r="F56" s="11">
        <v>1.2944359003590067</v>
      </c>
      <c r="G56" s="11">
        <v>1.8627619500095163</v>
      </c>
      <c r="H56" s="12">
        <v>1.24</v>
      </c>
      <c r="I56" s="13">
        <v>1.246638216E7</v>
      </c>
      <c r="J56" s="9" t="s">
        <v>39</v>
      </c>
      <c r="K56" s="14">
        <v>0.5022273790399325</v>
      </c>
      <c r="L56" s="9" t="s">
        <v>40</v>
      </c>
      <c r="M56" s="15">
        <v>0.5916058173496849</v>
      </c>
      <c r="N56" s="13">
        <v>-715591.4419695194</v>
      </c>
      <c r="O56" s="14">
        <v>-0.08384199671581949</v>
      </c>
      <c r="P56" s="16">
        <v>9.114139182617286</v>
      </c>
      <c r="Q56" s="17">
        <v>0.0</v>
      </c>
      <c r="R56" s="18">
        <v>-343.5</v>
      </c>
      <c r="S56" s="16">
        <v>-0.03162401031117658</v>
      </c>
      <c r="T56" s="17">
        <v>1.6903146836518046</v>
      </c>
      <c r="U56" s="19">
        <v>-0.15907417010374175</v>
      </c>
      <c r="V56" s="15" t="s">
        <v>42</v>
      </c>
      <c r="W56" s="16" t="s">
        <v>41</v>
      </c>
      <c r="X56" s="16" t="s">
        <v>42</v>
      </c>
      <c r="Y56" s="16" t="s">
        <v>42</v>
      </c>
      <c r="Z56" s="16" t="s">
        <v>41</v>
      </c>
      <c r="AA56" s="16" t="s">
        <v>41</v>
      </c>
      <c r="AB56" s="16" t="s">
        <v>41</v>
      </c>
      <c r="AC56" s="20" t="s">
        <v>41</v>
      </c>
      <c r="AD56" s="14">
        <v>-0.19480519480519487</v>
      </c>
      <c r="AE56" s="14">
        <v>-0.49593495934959353</v>
      </c>
      <c r="AF56" s="14">
        <v>-0.5118110236220472</v>
      </c>
      <c r="AG56" s="14">
        <v>-0.5285171102661597</v>
      </c>
      <c r="AH56" s="14">
        <v>-0.6309523809523809</v>
      </c>
      <c r="AI56" s="14">
        <v>-0.06766917293233088</v>
      </c>
      <c r="AJ56" s="17">
        <f t="shared" si="1"/>
        <v>0.6</v>
      </c>
    </row>
    <row r="57" ht="14.25" customHeight="1">
      <c r="A57" s="8" t="s">
        <v>168</v>
      </c>
      <c r="B57" s="9" t="s">
        <v>169</v>
      </c>
      <c r="C57" s="9" t="s">
        <v>80</v>
      </c>
      <c r="E57" s="10">
        <v>9.873878902014267</v>
      </c>
      <c r="F57" s="11">
        <v>9.016383442414972</v>
      </c>
      <c r="G57" s="11">
        <v>9.44513117221462</v>
      </c>
      <c r="H57" s="12">
        <v>16.19</v>
      </c>
      <c r="I57" s="13">
        <v>3.0085273113E8</v>
      </c>
      <c r="J57" s="9" t="s">
        <v>59</v>
      </c>
      <c r="K57" s="14">
        <v>-0.41660709251299455</v>
      </c>
      <c r="L57" s="9" t="s">
        <v>55</v>
      </c>
      <c r="M57" s="15">
        <v>0.09110352837602531</v>
      </c>
      <c r="N57" s="13">
        <v>-3369815.565729235</v>
      </c>
      <c r="O57" s="14">
        <v>-0.019026359249344964</v>
      </c>
      <c r="P57" s="16">
        <v>7.693596131392301</v>
      </c>
      <c r="Q57" s="17">
        <v>0.0</v>
      </c>
      <c r="R57" s="18">
        <v>-0.15745088643986582</v>
      </c>
      <c r="S57" s="16">
        <v>-0.14040934922873136</v>
      </c>
      <c r="T57" s="17">
        <v>10.976523278797167</v>
      </c>
      <c r="U57" s="19">
        <v>-0.08521152617433016</v>
      </c>
      <c r="V57" s="15" t="s">
        <v>42</v>
      </c>
      <c r="W57" s="16" t="s">
        <v>41</v>
      </c>
      <c r="X57" s="16" t="s">
        <v>42</v>
      </c>
      <c r="Y57" s="16" t="s">
        <v>42</v>
      </c>
      <c r="Z57" s="16" t="s">
        <v>41</v>
      </c>
      <c r="AA57" s="16" t="s">
        <v>41</v>
      </c>
      <c r="AB57" s="16" t="s">
        <v>41</v>
      </c>
      <c r="AC57" s="20" t="s">
        <v>41</v>
      </c>
      <c r="AD57" s="14">
        <v>-0.08219954648526073</v>
      </c>
      <c r="AE57" s="14">
        <v>-0.05872093023255798</v>
      </c>
      <c r="AF57" s="14">
        <v>-0.1523560209424084</v>
      </c>
      <c r="AG57" s="14">
        <v>-0.2607305936073059</v>
      </c>
      <c r="AH57" s="14">
        <v>-0.09096013475575504</v>
      </c>
      <c r="AI57" s="14">
        <v>0.46648550724637694</v>
      </c>
      <c r="AJ57" s="17">
        <f t="shared" si="1"/>
        <v>0.6</v>
      </c>
    </row>
    <row r="58" ht="14.25" customHeight="1">
      <c r="A58" s="8" t="s">
        <v>170</v>
      </c>
      <c r="B58" s="9" t="s">
        <v>171</v>
      </c>
      <c r="C58" s="9" t="s">
        <v>58</v>
      </c>
      <c r="E58" s="10">
        <v>32.97954796423501</v>
      </c>
      <c r="F58" s="11">
        <v>21.559411603678075</v>
      </c>
      <c r="G58" s="11">
        <v>27.26947978395654</v>
      </c>
      <c r="H58" s="12">
        <v>12.9</v>
      </c>
      <c r="I58" s="13">
        <v>1.6558890855E9</v>
      </c>
      <c r="J58" s="9" t="s">
        <v>59</v>
      </c>
      <c r="K58" s="14">
        <v>1.1139131615470186</v>
      </c>
      <c r="L58" s="9" t="s">
        <v>40</v>
      </c>
      <c r="M58" s="15">
        <v>0.15348211491337255</v>
      </c>
      <c r="N58" s="13">
        <v>3.5142547955822515E8</v>
      </c>
      <c r="O58" s="14">
        <v>0.10655068812025503</v>
      </c>
      <c r="P58" s="16">
        <v>-0.08309016192197317</v>
      </c>
      <c r="Q58" s="17">
        <v>0.09535680043829613</v>
      </c>
      <c r="R58" s="18">
        <v>9.494669509594882</v>
      </c>
      <c r="S58" s="16">
        <v>0.10510538862794155</v>
      </c>
      <c r="T58" s="17">
        <v>2.20439174641385</v>
      </c>
      <c r="U58" s="19">
        <v>0.014206651137316631</v>
      </c>
      <c r="V58" s="15" t="s">
        <v>42</v>
      </c>
      <c r="W58" s="16" t="s">
        <v>42</v>
      </c>
      <c r="X58" s="16" t="s">
        <v>41</v>
      </c>
      <c r="Y58" s="16" t="s">
        <v>41</v>
      </c>
      <c r="Z58" s="16" t="s">
        <v>42</v>
      </c>
      <c r="AA58" s="16" t="s">
        <v>42</v>
      </c>
      <c r="AB58" s="16" t="s">
        <v>41</v>
      </c>
      <c r="AC58" s="20" t="s">
        <v>42</v>
      </c>
      <c r="AD58" s="14">
        <v>-0.3815915627996165</v>
      </c>
      <c r="AE58" s="14">
        <v>-0.4066237350505979</v>
      </c>
      <c r="AF58" s="14">
        <v>-0.3765103914934751</v>
      </c>
      <c r="AG58" s="14">
        <v>-0.4025011579434923</v>
      </c>
      <c r="AH58" s="14">
        <v>0.5266272189349115</v>
      </c>
      <c r="AI58" s="14">
        <v>3.174757281553398</v>
      </c>
      <c r="AJ58" s="17">
        <f t="shared" si="1"/>
        <v>1.666666667</v>
      </c>
    </row>
    <row r="59" ht="14.25" customHeight="1">
      <c r="A59" s="8" t="s">
        <v>172</v>
      </c>
      <c r="B59" s="9" t="s">
        <v>173</v>
      </c>
      <c r="C59" s="9" t="s">
        <v>38</v>
      </c>
      <c r="E59" s="10">
        <v>117.5647757267197</v>
      </c>
      <c r="F59" s="11">
        <v>69.03213784884781</v>
      </c>
      <c r="G59" s="11">
        <v>93.29845678778375</v>
      </c>
      <c r="H59" s="12">
        <v>144.05</v>
      </c>
      <c r="I59" s="13">
        <v>1.0294453230225002E11</v>
      </c>
      <c r="J59" s="9" t="s">
        <v>62</v>
      </c>
      <c r="K59" s="14">
        <v>-0.3523189393420081</v>
      </c>
      <c r="L59" s="9" t="s">
        <v>55</v>
      </c>
      <c r="M59" s="15">
        <v>0.03147894313488788</v>
      </c>
      <c r="N59" s="13">
        <v>1.0412895598980103E8</v>
      </c>
      <c r="O59" s="14">
        <v>0.005882875868142545</v>
      </c>
      <c r="P59" s="16">
        <v>-0.35908359634050574</v>
      </c>
      <c r="Q59" s="17">
        <v>1.3954846626185216</v>
      </c>
      <c r="R59" s="18">
        <v>0.30366555128113853</v>
      </c>
      <c r="S59" s="16">
        <v>0.00934945572052782</v>
      </c>
      <c r="T59" s="17">
        <v>31.20696126970395</v>
      </c>
      <c r="U59" s="19">
        <v>-0.05610337845615268</v>
      </c>
      <c r="V59" s="15" t="s">
        <v>47</v>
      </c>
      <c r="W59" s="16" t="s">
        <v>41</v>
      </c>
      <c r="X59" s="16" t="s">
        <v>41</v>
      </c>
      <c r="Y59" s="16" t="s">
        <v>41</v>
      </c>
      <c r="Z59" s="16" t="s">
        <v>42</v>
      </c>
      <c r="AA59" s="16" t="s">
        <v>41</v>
      </c>
      <c r="AB59" s="16" t="s">
        <v>41</v>
      </c>
      <c r="AC59" s="20" t="s">
        <v>41</v>
      </c>
      <c r="AD59" s="14">
        <v>-0.17093525179856106</v>
      </c>
      <c r="AE59" s="14">
        <v>0.15777206236939412</v>
      </c>
      <c r="AF59" s="14">
        <v>0.6399134790528234</v>
      </c>
      <c r="AG59" s="14">
        <v>0.45696368969353696</v>
      </c>
      <c r="AH59" s="14">
        <v>0.44599478016462557</v>
      </c>
      <c r="AI59" s="14">
        <v>1.6100742888204387</v>
      </c>
      <c r="AJ59" s="17">
        <f t="shared" si="1"/>
        <v>0.1666666667</v>
      </c>
    </row>
    <row r="60" ht="14.25" customHeight="1">
      <c r="A60" s="8" t="s">
        <v>174</v>
      </c>
      <c r="B60" s="9" t="s">
        <v>175</v>
      </c>
      <c r="C60" s="9" t="s">
        <v>50</v>
      </c>
      <c r="E60" s="10">
        <v>169.25984019686555</v>
      </c>
      <c r="F60" s="11">
        <v>182.71673519417553</v>
      </c>
      <c r="G60" s="11">
        <v>175.98828769552054</v>
      </c>
      <c r="H60" s="12">
        <v>164.21</v>
      </c>
      <c r="I60" s="13">
        <v>4.004184377403E10</v>
      </c>
      <c r="J60" s="9" t="s">
        <v>62</v>
      </c>
      <c r="K60" s="14">
        <v>0.07172698188612459</v>
      </c>
      <c r="L60" s="9" t="s">
        <v>40</v>
      </c>
      <c r="M60" s="15">
        <v>0.09994934965121485</v>
      </c>
      <c r="N60" s="13">
        <v>2.826842105263158E8</v>
      </c>
      <c r="O60" s="14">
        <v>-0.03387062191784278</v>
      </c>
      <c r="P60" s="16">
        <v>-2.9785887171848815</v>
      </c>
      <c r="Q60" s="17">
        <v>0.0</v>
      </c>
      <c r="R60" s="18">
        <v>1.7242990654205608</v>
      </c>
      <c r="S60" s="16">
        <v>0.006725231464605963</v>
      </c>
      <c r="T60" s="17">
        <v>8.64605921661882</v>
      </c>
      <c r="U60" s="19">
        <v>-0.10990151920115303</v>
      </c>
      <c r="V60" s="15" t="s">
        <v>42</v>
      </c>
      <c r="W60" s="16" t="s">
        <v>41</v>
      </c>
      <c r="X60" s="16" t="s">
        <v>41</v>
      </c>
      <c r="Y60" s="16" t="s">
        <v>42</v>
      </c>
      <c r="Z60" s="16" t="s">
        <v>42</v>
      </c>
      <c r="AA60" s="16" t="s">
        <v>41</v>
      </c>
      <c r="AB60" s="16" t="s">
        <v>41</v>
      </c>
      <c r="AC60" s="20" t="s">
        <v>42</v>
      </c>
      <c r="AD60" s="14">
        <v>0.3913743433316388</v>
      </c>
      <c r="AE60" s="14">
        <v>0.5922621933482015</v>
      </c>
      <c r="AF60" s="14">
        <v>0.7903401657217619</v>
      </c>
      <c r="AG60" s="14">
        <v>2.0157943067033974</v>
      </c>
      <c r="AH60" s="14">
        <v>1.9224061220857807</v>
      </c>
      <c r="AI60" s="14">
        <v>2.1572774466448763</v>
      </c>
      <c r="AJ60" s="17">
        <f t="shared" si="1"/>
        <v>1</v>
      </c>
    </row>
    <row r="61" ht="14.25" customHeight="1">
      <c r="A61" s="8" t="s">
        <v>176</v>
      </c>
      <c r="B61" s="9" t="s">
        <v>177</v>
      </c>
      <c r="C61" s="9" t="s">
        <v>45</v>
      </c>
      <c r="E61" s="10">
        <v>5152.927625163496</v>
      </c>
      <c r="F61" s="11">
        <v>4612.653312453329</v>
      </c>
      <c r="G61" s="11">
        <v>4882.790468808413</v>
      </c>
      <c r="H61" s="12">
        <v>171.86</v>
      </c>
      <c r="I61" s="13">
        <v>6.096345955700001E9</v>
      </c>
      <c r="J61" s="9" t="s">
        <v>46</v>
      </c>
      <c r="K61" s="14">
        <v>27.41144227166538</v>
      </c>
      <c r="L61" s="9" t="s">
        <v>40</v>
      </c>
      <c r="M61" s="15">
        <v>0.3832567308081927</v>
      </c>
      <c r="N61" s="13">
        <v>-6224971.450323563</v>
      </c>
      <c r="O61" s="14">
        <v>-0.002458519530143587</v>
      </c>
      <c r="P61" s="16">
        <v>26.666788968385006</v>
      </c>
      <c r="Q61" s="17">
        <v>-2.317576278470133</v>
      </c>
      <c r="R61" s="18">
        <v>-0.007069913589945012</v>
      </c>
      <c r="S61" s="16">
        <v>-7.63423530409704E-4</v>
      </c>
      <c r="T61" s="17">
        <v>2.6092170589965886</v>
      </c>
      <c r="U61" s="19">
        <v>-0.07963166512245956</v>
      </c>
      <c r="V61" s="15" t="s">
        <v>42</v>
      </c>
      <c r="W61" s="16" t="s">
        <v>41</v>
      </c>
      <c r="X61" s="16" t="s">
        <v>42</v>
      </c>
      <c r="Y61" s="16" t="s">
        <v>42</v>
      </c>
      <c r="Z61" s="16" t="s">
        <v>41</v>
      </c>
      <c r="AA61" s="16" t="s">
        <v>41</v>
      </c>
      <c r="AB61" s="16" t="s">
        <v>41</v>
      </c>
      <c r="AC61" s="20" t="s">
        <v>41</v>
      </c>
      <c r="AD61" s="14">
        <v>1.136499254102437</v>
      </c>
      <c r="AE61" s="14">
        <v>0.5509430556808954</v>
      </c>
      <c r="AF61" s="14">
        <v>-0.2321165274116438</v>
      </c>
      <c r="AG61" s="14">
        <v>0.04901422205945183</v>
      </c>
      <c r="AH61" s="14">
        <v>1.1061274509803924</v>
      </c>
      <c r="AI61" s="14">
        <v>6.820705346985211</v>
      </c>
      <c r="AJ61" s="17">
        <f t="shared" si="1"/>
        <v>0.6</v>
      </c>
    </row>
    <row r="62" ht="14.25" customHeight="1">
      <c r="A62" s="8" t="s">
        <v>178</v>
      </c>
      <c r="B62" s="9" t="s">
        <v>179</v>
      </c>
      <c r="C62" s="9" t="s">
        <v>38</v>
      </c>
      <c r="E62" s="10">
        <v>489.507468381585</v>
      </c>
      <c r="F62" s="11">
        <v>256.57822769939344</v>
      </c>
      <c r="G62" s="11">
        <v>373.0428480404892</v>
      </c>
      <c r="H62" s="12">
        <v>76.36</v>
      </c>
      <c r="I62" s="13">
        <v>1.8417656308799999E9</v>
      </c>
      <c r="J62" s="9" t="s">
        <v>59</v>
      </c>
      <c r="K62" s="14">
        <v>3.885317548984929</v>
      </c>
      <c r="L62" s="9" t="s">
        <v>40</v>
      </c>
      <c r="M62" s="15">
        <v>0.2542577957339324</v>
      </c>
      <c r="N62" s="13">
        <v>1.0817896006358437E8</v>
      </c>
      <c r="O62" s="14">
        <v>0.15426853659325987</v>
      </c>
      <c r="P62" s="16">
        <v>-5.45392560303053E-4</v>
      </c>
      <c r="Q62" s="17">
        <v>0.023447341412246005</v>
      </c>
      <c r="R62" s="18">
        <v>6.062508967430293</v>
      </c>
      <c r="S62" s="16">
        <v>0.16796099138073817</v>
      </c>
      <c r="T62" s="17">
        <v>3.8450746011902</v>
      </c>
      <c r="U62" s="19">
        <v>0.09734085043225228</v>
      </c>
      <c r="V62" s="15" t="s">
        <v>42</v>
      </c>
      <c r="W62" s="16" t="s">
        <v>42</v>
      </c>
      <c r="X62" s="16" t="s">
        <v>41</v>
      </c>
      <c r="Y62" s="16" t="s">
        <v>42</v>
      </c>
      <c r="Z62" s="16" t="s">
        <v>42</v>
      </c>
      <c r="AA62" s="16" t="s">
        <v>42</v>
      </c>
      <c r="AB62" s="16" t="s">
        <v>41</v>
      </c>
      <c r="AC62" s="20" t="s">
        <v>42</v>
      </c>
      <c r="AD62" s="14">
        <v>0.05309612467245883</v>
      </c>
      <c r="AE62" s="14">
        <v>0.3753602305475503</v>
      </c>
      <c r="AF62" s="14">
        <v>0.6991544281263908</v>
      </c>
      <c r="AG62" s="14">
        <v>0.9258511979823456</v>
      </c>
      <c r="AH62" s="14">
        <v>0.4969613801215449</v>
      </c>
      <c r="AI62" s="14">
        <v>3.497055359246172</v>
      </c>
      <c r="AJ62" s="17">
        <f t="shared" si="1"/>
        <v>3</v>
      </c>
    </row>
    <row r="63" ht="14.25" customHeight="1">
      <c r="A63" s="8" t="s">
        <v>180</v>
      </c>
      <c r="B63" s="9" t="s">
        <v>181</v>
      </c>
      <c r="C63" s="9" t="s">
        <v>80</v>
      </c>
      <c r="E63" s="10">
        <v>145.910474708824</v>
      </c>
      <c r="F63" s="11">
        <v>141.64385532343252</v>
      </c>
      <c r="G63" s="11">
        <v>143.77716501612827</v>
      </c>
      <c r="H63" s="12">
        <v>139.13</v>
      </c>
      <c r="I63" s="13">
        <v>4.253146708875E10</v>
      </c>
      <c r="J63" s="9" t="s">
        <v>62</v>
      </c>
      <c r="K63" s="14">
        <v>0.033401602933431196</v>
      </c>
      <c r="L63" s="9" t="s">
        <v>52</v>
      </c>
      <c r="M63" s="15">
        <v>0.046032650801414166</v>
      </c>
      <c r="N63" s="13">
        <v>1.2018620689655173E9</v>
      </c>
      <c r="O63" s="14">
        <v>0.16470632711600894</v>
      </c>
      <c r="P63" s="16">
        <v>-1.1765077179089918</v>
      </c>
      <c r="Q63" s="17">
        <v>0.0</v>
      </c>
      <c r="R63" s="18">
        <v>3.5681818181818183</v>
      </c>
      <c r="S63" s="16">
        <v>0.03950568960214723</v>
      </c>
      <c r="T63" s="17">
        <v>21.72371094408665</v>
      </c>
      <c r="U63" s="19">
        <v>0.09481830495909269</v>
      </c>
      <c r="V63" s="15" t="s">
        <v>42</v>
      </c>
      <c r="W63" s="16" t="s">
        <v>42</v>
      </c>
      <c r="X63" s="16" t="s">
        <v>41</v>
      </c>
      <c r="Y63" s="16" t="s">
        <v>42</v>
      </c>
      <c r="Z63" s="16" t="s">
        <v>42</v>
      </c>
      <c r="AA63" s="16" t="s">
        <v>42</v>
      </c>
      <c r="AB63" s="16" t="s">
        <v>41</v>
      </c>
      <c r="AC63" s="20" t="s">
        <v>42</v>
      </c>
      <c r="AD63" s="14">
        <v>0.07105465742879136</v>
      </c>
      <c r="AE63" s="14">
        <v>0.5756511891279728</v>
      </c>
      <c r="AF63" s="14">
        <v>0.8493951880898576</v>
      </c>
      <c r="AG63" s="14">
        <v>0.9025023929987694</v>
      </c>
      <c r="AH63" s="14">
        <v>0.5860693114455084</v>
      </c>
      <c r="AI63" s="14">
        <v>2.254502923976608</v>
      </c>
      <c r="AJ63" s="17">
        <f t="shared" si="1"/>
        <v>3</v>
      </c>
    </row>
    <row r="64" ht="14.25" customHeight="1">
      <c r="A64" s="8" t="s">
        <v>182</v>
      </c>
      <c r="B64" s="9" t="s">
        <v>183</v>
      </c>
      <c r="C64" s="9" t="s">
        <v>38</v>
      </c>
      <c r="E64" s="10">
        <v>127.35933324891094</v>
      </c>
      <c r="F64" s="11">
        <v>66.62833853150244</v>
      </c>
      <c r="G64" s="11">
        <v>96.9938358902067</v>
      </c>
      <c r="H64" s="12">
        <v>56.21</v>
      </c>
      <c r="I64" s="13">
        <v>2.99759689614E9</v>
      </c>
      <c r="J64" s="9" t="s">
        <v>46</v>
      </c>
      <c r="K64" s="14">
        <v>0.7255619265292064</v>
      </c>
      <c r="L64" s="9" t="s">
        <v>40</v>
      </c>
      <c r="M64" s="15">
        <v>0.05842567775322216</v>
      </c>
      <c r="N64" s="13">
        <v>4.9610964266914517E8</v>
      </c>
      <c r="O64" s="14">
        <v>0.1940939021697896</v>
      </c>
      <c r="P64" s="16">
        <v>0.014164207658197639</v>
      </c>
      <c r="Q64" s="17">
        <v>0.5617077037839616</v>
      </c>
      <c r="R64" s="18">
        <v>3.336572112966698</v>
      </c>
      <c r="S64" s="16">
        <v>0.8622878375137176</v>
      </c>
      <c r="T64" s="17">
        <v>15.653183774538132</v>
      </c>
      <c r="U64" s="19">
        <v>0.137166216008782</v>
      </c>
      <c r="V64" s="15" t="s">
        <v>47</v>
      </c>
      <c r="W64" s="16" t="s">
        <v>42</v>
      </c>
      <c r="X64" s="16" t="s">
        <v>41</v>
      </c>
      <c r="Y64" s="16" t="s">
        <v>41</v>
      </c>
      <c r="Z64" s="16" t="s">
        <v>42</v>
      </c>
      <c r="AA64" s="16" t="s">
        <v>42</v>
      </c>
      <c r="AB64" s="16" t="s">
        <v>41</v>
      </c>
      <c r="AC64" s="20" t="s">
        <v>42</v>
      </c>
      <c r="AD64" s="14">
        <v>-0.07958080890781072</v>
      </c>
      <c r="AE64" s="14">
        <v>0.257775788767062</v>
      </c>
      <c r="AF64" s="14">
        <v>0.20055531824006834</v>
      </c>
      <c r="AG64" s="14">
        <v>-0.11799780323238662</v>
      </c>
      <c r="AH64" s="14">
        <v>-0.2818448958732592</v>
      </c>
      <c r="AI64" s="14">
        <v>0.054992492492492495</v>
      </c>
      <c r="AJ64" s="17">
        <f t="shared" si="1"/>
        <v>1.333333333</v>
      </c>
    </row>
    <row r="65" ht="14.25" customHeight="1">
      <c r="A65" s="8" t="s">
        <v>184</v>
      </c>
      <c r="B65" s="9" t="s">
        <v>185</v>
      </c>
      <c r="C65" s="9" t="s">
        <v>65</v>
      </c>
      <c r="E65" s="10">
        <v>2.522706848696556</v>
      </c>
      <c r="F65" s="11">
        <v>4.413827556607709</v>
      </c>
      <c r="G65" s="11">
        <v>3.4682672026521324</v>
      </c>
      <c r="H65" s="12">
        <v>9.33</v>
      </c>
      <c r="I65" s="13">
        <v>5.64139647972E9</v>
      </c>
      <c r="J65" s="9" t="s">
        <v>46</v>
      </c>
      <c r="K65" s="14">
        <v>-0.6282671808518615</v>
      </c>
      <c r="L65" s="9" t="s">
        <v>55</v>
      </c>
      <c r="M65" s="15">
        <v>0.04702256729341038</v>
      </c>
      <c r="N65" s="13">
        <v>5.647154849483233E7</v>
      </c>
      <c r="O65" s="14">
        <v>0.035320325044927776</v>
      </c>
      <c r="P65" s="16">
        <v>3.94563290610651</v>
      </c>
      <c r="Q65" s="17">
        <v>0.0</v>
      </c>
      <c r="R65" s="18">
        <v>1.2398619366022783</v>
      </c>
      <c r="S65" s="16">
        <v>0.08478513971210838</v>
      </c>
      <c r="T65" s="17">
        <v>17.295165219559962</v>
      </c>
      <c r="U65" s="19">
        <v>-0.06162415191057147</v>
      </c>
      <c r="V65" s="15" t="s">
        <v>47</v>
      </c>
      <c r="W65" s="16" t="s">
        <v>47</v>
      </c>
      <c r="X65" s="16" t="s">
        <v>42</v>
      </c>
      <c r="Y65" s="16" t="s">
        <v>42</v>
      </c>
      <c r="Z65" s="16" t="s">
        <v>42</v>
      </c>
      <c r="AA65" s="16" t="s">
        <v>42</v>
      </c>
      <c r="AB65" s="16" t="s">
        <v>41</v>
      </c>
      <c r="AC65" s="20" t="s">
        <v>41</v>
      </c>
      <c r="AD65" s="14">
        <v>-0.19568965517241377</v>
      </c>
      <c r="AE65" s="14">
        <v>-0.18728222996515687</v>
      </c>
      <c r="AF65" s="14">
        <v>-0.1408839779005524</v>
      </c>
      <c r="AG65" s="14">
        <v>-0.017894736842105297</v>
      </c>
      <c r="AH65" s="14">
        <v>-0.062311557788944705</v>
      </c>
      <c r="AI65" s="14" t="e">
        <v>#VALUE!</v>
      </c>
      <c r="AJ65" s="17">
        <f t="shared" si="1"/>
        <v>2</v>
      </c>
    </row>
    <row r="66" ht="14.25" customHeight="1">
      <c r="A66" s="8" t="s">
        <v>186</v>
      </c>
      <c r="B66" s="9" t="s">
        <v>187</v>
      </c>
      <c r="C66" s="9" t="s">
        <v>65</v>
      </c>
      <c r="E66" s="10">
        <v>95.2240509643974</v>
      </c>
      <c r="F66" s="11">
        <v>166.60776118938992</v>
      </c>
      <c r="G66" s="11">
        <v>130.91590607689366</v>
      </c>
      <c r="H66" s="12">
        <v>23.0</v>
      </c>
      <c r="I66" s="13">
        <v>4.41838717E8</v>
      </c>
      <c r="J66" s="9" t="s">
        <v>59</v>
      </c>
      <c r="K66" s="14">
        <v>4.691995916386681</v>
      </c>
      <c r="L66" s="9" t="s">
        <v>40</v>
      </c>
      <c r="M66" s="15">
        <v>0.08997247814701224</v>
      </c>
      <c r="N66" s="13">
        <v>1.0930172195181808E8</v>
      </c>
      <c r="O66" s="14">
        <v>0.22772425579681</v>
      </c>
      <c r="P66" s="16">
        <v>-0.3843489311039278</v>
      </c>
      <c r="Q66" s="17">
        <v>-7.462366132665517</v>
      </c>
      <c r="R66" s="18">
        <v>3.43448275862069</v>
      </c>
      <c r="S66" s="16">
        <v>0.4263917667003442</v>
      </c>
      <c r="T66" s="17">
        <v>8.061710158196917</v>
      </c>
      <c r="U66" s="19">
        <v>0.13077977884131073</v>
      </c>
      <c r="V66" s="15" t="s">
        <v>42</v>
      </c>
      <c r="W66" s="16" t="s">
        <v>42</v>
      </c>
      <c r="X66" s="16" t="s">
        <v>41</v>
      </c>
      <c r="Y66" s="16" t="s">
        <v>42</v>
      </c>
      <c r="Z66" s="16" t="s">
        <v>42</v>
      </c>
      <c r="AA66" s="16" t="s">
        <v>42</v>
      </c>
      <c r="AB66" s="16" t="s">
        <v>41</v>
      </c>
      <c r="AC66" s="20" t="s">
        <v>42</v>
      </c>
      <c r="AD66" s="14">
        <v>-0.04126719466444351</v>
      </c>
      <c r="AE66" s="14">
        <v>0.3973268529769136</v>
      </c>
      <c r="AF66" s="14">
        <v>-0.22218464660128512</v>
      </c>
      <c r="AG66" s="14">
        <v>-0.4983642311886587</v>
      </c>
      <c r="AH66" s="14" t="e">
        <v>#VALUE!</v>
      </c>
      <c r="AI66" s="14" t="e">
        <v>#VALUE!</v>
      </c>
      <c r="AJ66" s="17">
        <f t="shared" si="1"/>
        <v>3</v>
      </c>
    </row>
    <row r="67" ht="14.25" customHeight="1">
      <c r="A67" s="8" t="s">
        <v>188</v>
      </c>
      <c r="B67" s="9" t="s">
        <v>189</v>
      </c>
      <c r="C67" s="9" t="s">
        <v>50</v>
      </c>
      <c r="E67" s="10">
        <v>15.535898935786363</v>
      </c>
      <c r="F67" s="11">
        <v>18.731773711681313</v>
      </c>
      <c r="G67" s="11">
        <v>17.13383632373384</v>
      </c>
      <c r="H67" s="12">
        <v>32.97</v>
      </c>
      <c r="I67" s="13">
        <v>1.23925776492E9</v>
      </c>
      <c r="J67" s="9" t="s">
        <v>59</v>
      </c>
      <c r="K67" s="14">
        <v>-0.4803204026771659</v>
      </c>
      <c r="L67" s="9" t="s">
        <v>55</v>
      </c>
      <c r="M67" s="15">
        <v>0.0197999862745758</v>
      </c>
      <c r="N67" s="13">
        <v>4.4492146759378806E7</v>
      </c>
      <c r="O67" s="14">
        <v>0.11167371153323395</v>
      </c>
      <c r="P67" s="16">
        <v>1.827513525920394</v>
      </c>
      <c r="Q67" s="17">
        <v>0.6799993579763415</v>
      </c>
      <c r="R67" s="18">
        <v>4.626221329083224</v>
      </c>
      <c r="S67" s="16">
        <v>0.11762788493219231</v>
      </c>
      <c r="T67" s="17">
        <v>41.49659432042043</v>
      </c>
      <c r="U67" s="19">
        <v>0.02666902957021686</v>
      </c>
      <c r="V67" s="15" t="s">
        <v>41</v>
      </c>
      <c r="W67" s="16" t="s">
        <v>42</v>
      </c>
      <c r="X67" s="16" t="s">
        <v>42</v>
      </c>
      <c r="Y67" s="16" t="s">
        <v>41</v>
      </c>
      <c r="Z67" s="16" t="s">
        <v>42</v>
      </c>
      <c r="AA67" s="16" t="s">
        <v>42</v>
      </c>
      <c r="AB67" s="16" t="s">
        <v>41</v>
      </c>
      <c r="AC67" s="20" t="s">
        <v>42</v>
      </c>
      <c r="AD67" s="14">
        <v>0.022325581395348904</v>
      </c>
      <c r="AE67" s="14">
        <v>0.04866412213740445</v>
      </c>
      <c r="AF67" s="14">
        <v>0.616969102501226</v>
      </c>
      <c r="AG67" s="14">
        <v>0.7216710182767625</v>
      </c>
      <c r="AH67" s="14" t="e">
        <v>#VALUE!</v>
      </c>
      <c r="AI67" s="14" t="e">
        <v>#VALUE!</v>
      </c>
      <c r="AJ67" s="17">
        <f t="shared" si="1"/>
        <v>1.666666667</v>
      </c>
    </row>
    <row r="68" ht="14.25" customHeight="1">
      <c r="A68" s="8" t="s">
        <v>190</v>
      </c>
      <c r="B68" s="9" t="s">
        <v>191</v>
      </c>
      <c r="C68" s="9" t="s">
        <v>45</v>
      </c>
      <c r="E68" s="10">
        <v>4.236423789436699</v>
      </c>
      <c r="F68" s="11">
        <v>4.21761305457054</v>
      </c>
      <c r="G68" s="11">
        <v>4.22701842200362</v>
      </c>
      <c r="H68" s="12">
        <v>29.37</v>
      </c>
      <c r="I68" s="13">
        <v>1.02356614569E9</v>
      </c>
      <c r="J68" s="9" t="s">
        <v>59</v>
      </c>
      <c r="K68" s="14">
        <v>-0.8560770029961314</v>
      </c>
      <c r="L68" s="9" t="s">
        <v>55</v>
      </c>
      <c r="M68" s="15">
        <v>0.006671529800927692</v>
      </c>
      <c r="N68" s="13">
        <v>2.8859118365270477E7</v>
      </c>
      <c r="O68" s="14">
        <v>0.06731193800691444</v>
      </c>
      <c r="P68" s="16">
        <v>0.6772902675891156</v>
      </c>
      <c r="Q68" s="17">
        <v>0.8836888194469678</v>
      </c>
      <c r="R68" s="18">
        <v>2.6548931383577052</v>
      </c>
      <c r="S68" s="16">
        <v>0.047204</v>
      </c>
      <c r="T68" s="17">
        <v>45.037228851699695</v>
      </c>
      <c r="U68" s="19">
        <v>-0.018096869311121977</v>
      </c>
      <c r="V68" s="15" t="s">
        <v>41</v>
      </c>
      <c r="W68" s="16" t="s">
        <v>42</v>
      </c>
      <c r="X68" s="16" t="s">
        <v>42</v>
      </c>
      <c r="Y68" s="16" t="s">
        <v>41</v>
      </c>
      <c r="Z68" s="16" t="s">
        <v>42</v>
      </c>
      <c r="AA68" s="16" t="s">
        <v>42</v>
      </c>
      <c r="AB68" s="16" t="s">
        <v>41</v>
      </c>
      <c r="AC68" s="20" t="s">
        <v>41</v>
      </c>
      <c r="AD68" s="14">
        <v>-0.06464968152866235</v>
      </c>
      <c r="AE68" s="14">
        <v>0.12356541698546297</v>
      </c>
      <c r="AF68" s="14">
        <v>1.2981220657276995</v>
      </c>
      <c r="AG68" s="14">
        <v>3.8950000000000005</v>
      </c>
      <c r="AH68" s="14">
        <v>2.83921568627451</v>
      </c>
      <c r="AI68" s="14">
        <v>3.8305921052631584</v>
      </c>
      <c r="AJ68" s="17">
        <f t="shared" si="1"/>
        <v>1</v>
      </c>
    </row>
    <row r="69" ht="14.25" customHeight="1">
      <c r="A69" s="8" t="s">
        <v>192</v>
      </c>
      <c r="B69" s="9" t="s">
        <v>193</v>
      </c>
      <c r="C69" s="9" t="s">
        <v>65</v>
      </c>
      <c r="E69" s="10">
        <v>5.468034868244452</v>
      </c>
      <c r="F69" s="11">
        <v>9.567089808480654</v>
      </c>
      <c r="G69" s="11">
        <v>7.517562338362553</v>
      </c>
      <c r="H69" s="12">
        <v>10.69</v>
      </c>
      <c r="I69" s="13">
        <v>1.70885363805E9</v>
      </c>
      <c r="J69" s="9" t="s">
        <v>59</v>
      </c>
      <c r="K69" s="14">
        <v>-0.2967668532869454</v>
      </c>
      <c r="L69" s="9" t="s">
        <v>55</v>
      </c>
      <c r="M69" s="15">
        <v>0.04080377407176992</v>
      </c>
      <c r="N69" s="13">
        <v>-1213936.277932961</v>
      </c>
      <c r="O69" s="14">
        <v>-0.0010332269507080283</v>
      </c>
      <c r="P69" s="16">
        <v>37.714500202561986</v>
      </c>
      <c r="Q69" s="17">
        <v>0.2790566529637578</v>
      </c>
      <c r="R69" s="18">
        <v>-0.07613141575405727</v>
      </c>
      <c r="S69" s="16">
        <v>-0.004494376187855058</v>
      </c>
      <c r="T69" s="17">
        <v>24.012610533641535</v>
      </c>
      <c r="U69" s="19">
        <v>-0.09797770390620728</v>
      </c>
      <c r="V69" s="15" t="s">
        <v>47</v>
      </c>
      <c r="W69" s="16" t="s">
        <v>41</v>
      </c>
      <c r="X69" s="16" t="s">
        <v>42</v>
      </c>
      <c r="Y69" s="16" t="s">
        <v>41</v>
      </c>
      <c r="Z69" s="16" t="s">
        <v>41</v>
      </c>
      <c r="AA69" s="16" t="s">
        <v>41</v>
      </c>
      <c r="AB69" s="16" t="s">
        <v>41</v>
      </c>
      <c r="AC69" s="20" t="s">
        <v>41</v>
      </c>
      <c r="AD69" s="14">
        <v>0.0028142589118198558</v>
      </c>
      <c r="AE69" s="14">
        <v>-0.19985029940119758</v>
      </c>
      <c r="AF69" s="14">
        <v>-0.3894917190177043</v>
      </c>
      <c r="AG69" s="14">
        <v>-0.525732031943212</v>
      </c>
      <c r="AH69" s="14">
        <v>-0.6043671354552184</v>
      </c>
      <c r="AI69" s="14" t="e">
        <v>#VALUE!</v>
      </c>
      <c r="AJ69" s="17">
        <f t="shared" si="1"/>
        <v>0.1666666667</v>
      </c>
    </row>
    <row r="70" ht="14.25" customHeight="1">
      <c r="A70" s="8" t="s">
        <v>194</v>
      </c>
      <c r="B70" s="9" t="s">
        <v>195</v>
      </c>
      <c r="C70" s="9" t="s">
        <v>38</v>
      </c>
      <c r="E70" s="10">
        <v>13.31632772821455</v>
      </c>
      <c r="F70" s="11">
        <v>7.022821258802377</v>
      </c>
      <c r="G70" s="11">
        <v>10.169574493508463</v>
      </c>
      <c r="H70" s="12">
        <v>5.96</v>
      </c>
      <c r="I70" s="13">
        <v>7.913352154E8</v>
      </c>
      <c r="J70" s="9" t="s">
        <v>59</v>
      </c>
      <c r="K70" s="14">
        <v>0.7063044452195408</v>
      </c>
      <c r="L70" s="9" t="s">
        <v>40</v>
      </c>
      <c r="M70" s="15">
        <v>0.008822236486573324</v>
      </c>
      <c r="N70" s="13">
        <v>2.647506132746798E8</v>
      </c>
      <c r="O70" s="14">
        <v>0.08841149646494414</v>
      </c>
      <c r="P70" s="16">
        <v>0.027134970193804883</v>
      </c>
      <c r="Q70" s="17">
        <v>2.1114282116113032</v>
      </c>
      <c r="R70" s="18">
        <v>1.6770864393126865</v>
      </c>
      <c r="S70" s="16">
        <v>24.630261437908498</v>
      </c>
      <c r="T70" s="17">
        <v>87.23700051789379</v>
      </c>
      <c r="U70" s="19">
        <v>0.03148381030393654</v>
      </c>
      <c r="V70" s="15" t="s">
        <v>41</v>
      </c>
      <c r="W70" s="16" t="s">
        <v>42</v>
      </c>
      <c r="X70" s="16" t="s">
        <v>41</v>
      </c>
      <c r="Y70" s="16" t="s">
        <v>41</v>
      </c>
      <c r="Z70" s="16" t="s">
        <v>42</v>
      </c>
      <c r="AA70" s="16" t="s">
        <v>42</v>
      </c>
      <c r="AB70" s="16" t="s">
        <v>41</v>
      </c>
      <c r="AC70" s="20" t="s">
        <v>42</v>
      </c>
      <c r="AD70" s="14">
        <v>0.02405498281786933</v>
      </c>
      <c r="AE70" s="14">
        <v>0.14395393474088292</v>
      </c>
      <c r="AF70" s="14">
        <v>-0.021346469622331665</v>
      </c>
      <c r="AG70" s="14">
        <v>-0.3679745493107105</v>
      </c>
      <c r="AH70" s="14">
        <v>-0.5106732348111658</v>
      </c>
      <c r="AI70" s="14">
        <v>-0.4366729678638942</v>
      </c>
      <c r="AJ70" s="17">
        <f t="shared" si="1"/>
        <v>1</v>
      </c>
    </row>
    <row r="71" ht="14.25" customHeight="1">
      <c r="A71" s="8" t="s">
        <v>196</v>
      </c>
      <c r="B71" s="9" t="s">
        <v>197</v>
      </c>
      <c r="C71" s="9" t="s">
        <v>85</v>
      </c>
      <c r="E71" s="10">
        <v>124.93549266454554</v>
      </c>
      <c r="F71" s="11">
        <v>138.63203001152155</v>
      </c>
      <c r="G71" s="11">
        <v>131.78376133803354</v>
      </c>
      <c r="H71" s="12">
        <v>126.04</v>
      </c>
      <c r="I71" s="13">
        <v>6.24655777688E9</v>
      </c>
      <c r="J71" s="9" t="s">
        <v>46</v>
      </c>
      <c r="K71" s="14">
        <v>0.04557094047947907</v>
      </c>
      <c r="L71" s="9" t="s">
        <v>52</v>
      </c>
      <c r="M71" s="15">
        <v>0.03989233788631908</v>
      </c>
      <c r="N71" s="13">
        <v>3.5126574592121726E8</v>
      </c>
      <c r="O71" s="14">
        <v>0.20870437729042698</v>
      </c>
      <c r="P71" s="16">
        <v>1.3643317219649587</v>
      </c>
      <c r="Q71" s="17">
        <v>-39.065317753086966</v>
      </c>
      <c r="R71" s="18">
        <v>6.903849589138979</v>
      </c>
      <c r="S71" s="16">
        <v>0.2926309864913723</v>
      </c>
      <c r="T71" s="17">
        <v>25.067470421254654</v>
      </c>
      <c r="U71" s="19">
        <v>0.1275501701908805</v>
      </c>
      <c r="V71" s="15" t="s">
        <v>47</v>
      </c>
      <c r="W71" s="16" t="s">
        <v>42</v>
      </c>
      <c r="X71" s="16" t="s">
        <v>42</v>
      </c>
      <c r="Y71" s="16" t="s">
        <v>42</v>
      </c>
      <c r="Z71" s="16" t="s">
        <v>42</v>
      </c>
      <c r="AA71" s="16" t="s">
        <v>42</v>
      </c>
      <c r="AB71" s="16" t="s">
        <v>41</v>
      </c>
      <c r="AC71" s="20" t="s">
        <v>42</v>
      </c>
      <c r="AD71" s="14">
        <v>-0.11032681583962722</v>
      </c>
      <c r="AE71" s="14">
        <v>0.05138471805138489</v>
      </c>
      <c r="AF71" s="14">
        <v>0.12656417590275315</v>
      </c>
      <c r="AG71" s="14">
        <v>0.07505970658478356</v>
      </c>
      <c r="AH71" s="14">
        <v>0.042083505580818636</v>
      </c>
      <c r="AI71" s="14">
        <v>0.6088843502680623</v>
      </c>
      <c r="AJ71" s="17">
        <f t="shared" si="1"/>
        <v>6</v>
      </c>
    </row>
    <row r="72" ht="14.25" customHeight="1">
      <c r="A72" s="8" t="s">
        <v>198</v>
      </c>
      <c r="B72" s="9" t="s">
        <v>199</v>
      </c>
      <c r="C72" s="9" t="s">
        <v>45</v>
      </c>
      <c r="E72" s="10">
        <v>182.30290820351146</v>
      </c>
      <c r="F72" s="11">
        <v>181.419517549407</v>
      </c>
      <c r="G72" s="11">
        <v>181.86121287645923</v>
      </c>
      <c r="H72" s="12">
        <v>24.66</v>
      </c>
      <c r="I72" s="13">
        <v>4.712526E9</v>
      </c>
      <c r="J72" s="9" t="s">
        <v>46</v>
      </c>
      <c r="K72" s="14">
        <v>6.374745047707187</v>
      </c>
      <c r="L72" s="9" t="s">
        <v>40</v>
      </c>
      <c r="M72" s="15">
        <v>0.09530369389466391</v>
      </c>
      <c r="N72" s="13">
        <v>3.6839582014563924E8</v>
      </c>
      <c r="O72" s="14">
        <v>0.18879361873692319</v>
      </c>
      <c r="P72" s="16">
        <v>0.23281208773241083</v>
      </c>
      <c r="Q72" s="17">
        <v>0.3317519092175904</v>
      </c>
      <c r="R72" s="18">
        <v>9.569496143366974</v>
      </c>
      <c r="S72" s="16">
        <v>0.1372441753304845</v>
      </c>
      <c r="T72" s="17">
        <v>7.9783052192626185</v>
      </c>
      <c r="U72" s="19">
        <v>0.10338481141888675</v>
      </c>
      <c r="V72" s="15" t="s">
        <v>42</v>
      </c>
      <c r="W72" s="16" t="s">
        <v>42</v>
      </c>
      <c r="X72" s="16" t="s">
        <v>42</v>
      </c>
      <c r="Y72" s="16" t="s">
        <v>41</v>
      </c>
      <c r="Z72" s="16" t="s">
        <v>42</v>
      </c>
      <c r="AA72" s="16" t="s">
        <v>42</v>
      </c>
      <c r="AB72" s="16" t="s">
        <v>41</v>
      </c>
      <c r="AC72" s="20" t="s">
        <v>42</v>
      </c>
      <c r="AD72" s="14">
        <v>-0.09670329670329669</v>
      </c>
      <c r="AE72" s="14">
        <v>-0.2618976354384914</v>
      </c>
      <c r="AF72" s="14">
        <v>-0.13015873015873025</v>
      </c>
      <c r="AG72" s="14">
        <v>0.2659137577002053</v>
      </c>
      <c r="AH72" s="14">
        <v>-0.10163934426229504</v>
      </c>
      <c r="AI72" s="14">
        <v>1.5957894736842104</v>
      </c>
      <c r="AJ72" s="17">
        <f t="shared" si="1"/>
        <v>3</v>
      </c>
    </row>
    <row r="73" ht="14.25" customHeight="1">
      <c r="A73" s="8" t="s">
        <v>200</v>
      </c>
      <c r="B73" s="9" t="s">
        <v>201</v>
      </c>
      <c r="C73" s="9" t="s">
        <v>50</v>
      </c>
      <c r="E73" s="10">
        <v>590.8778663959853</v>
      </c>
      <c r="F73" s="11">
        <v>637.9703742108916</v>
      </c>
      <c r="G73" s="11">
        <v>614.4241203034385</v>
      </c>
      <c r="H73" s="12">
        <v>316.83</v>
      </c>
      <c r="I73" s="13">
        <v>9.262684162026E10</v>
      </c>
      <c r="J73" s="9" t="s">
        <v>62</v>
      </c>
      <c r="K73" s="14">
        <v>0.9392864321668988</v>
      </c>
      <c r="L73" s="9" t="s">
        <v>40</v>
      </c>
      <c r="M73" s="15">
        <v>0.1218871119481784</v>
      </c>
      <c r="N73" s="13">
        <v>6.7522159802619095E9</v>
      </c>
      <c r="O73" s="14">
        <v>0.20166102142167397</v>
      </c>
      <c r="P73" s="16">
        <v>-0.07686365506037451</v>
      </c>
      <c r="Q73" s="17">
        <v>0.0</v>
      </c>
      <c r="R73" s="18">
        <v>7.017138599105812</v>
      </c>
      <c r="S73" s="16">
        <v>0.03810683835044371</v>
      </c>
      <c r="T73" s="17">
        <v>8.204312859797357</v>
      </c>
      <c r="U73" s="19">
        <v>0.12563012413836372</v>
      </c>
      <c r="V73" s="15" t="s">
        <v>42</v>
      </c>
      <c r="W73" s="16" t="s">
        <v>42</v>
      </c>
      <c r="X73" s="16" t="s">
        <v>41</v>
      </c>
      <c r="Y73" s="16" t="s">
        <v>42</v>
      </c>
      <c r="Z73" s="16" t="s">
        <v>42</v>
      </c>
      <c r="AA73" s="16" t="s">
        <v>47</v>
      </c>
      <c r="AB73" s="16" t="s">
        <v>41</v>
      </c>
      <c r="AC73" s="20" t="s">
        <v>42</v>
      </c>
      <c r="AD73" s="14">
        <v>0.15424969944260258</v>
      </c>
      <c r="AE73" s="14">
        <v>-0.0648465171192445</v>
      </c>
      <c r="AF73" s="14">
        <v>0.1527378570129161</v>
      </c>
      <c r="AG73" s="14">
        <v>0.19499867989288266</v>
      </c>
      <c r="AH73" s="14">
        <v>0.34953358606295515</v>
      </c>
      <c r="AI73" s="14">
        <v>0.7221829646137956</v>
      </c>
      <c r="AJ73" s="17">
        <f t="shared" si="1"/>
        <v>2.5</v>
      </c>
    </row>
    <row r="74" ht="14.25" customHeight="1">
      <c r="A74" s="8" t="s">
        <v>202</v>
      </c>
      <c r="B74" s="9" t="s">
        <v>203</v>
      </c>
      <c r="C74" s="9" t="s">
        <v>65</v>
      </c>
      <c r="E74" s="10">
        <v>39.054502996027225</v>
      </c>
      <c r="F74" s="11">
        <v>60.002460322472075</v>
      </c>
      <c r="G74" s="11">
        <v>49.52848165924965</v>
      </c>
      <c r="H74" s="12">
        <v>79.35</v>
      </c>
      <c r="I74" s="13">
        <v>1.127687246325E10</v>
      </c>
      <c r="J74" s="9" t="s">
        <v>62</v>
      </c>
      <c r="K74" s="14">
        <v>-0.3758225373755557</v>
      </c>
      <c r="L74" s="9" t="s">
        <v>55</v>
      </c>
      <c r="M74" s="15">
        <v>0.036186364186668325</v>
      </c>
      <c r="N74" s="13">
        <v>1.1671670297872339E8</v>
      </c>
      <c r="O74" s="14">
        <v>0.062041276782354195</v>
      </c>
      <c r="P74" s="16">
        <v>-0.4745421913613911</v>
      </c>
      <c r="Q74" s="17">
        <v>0.0</v>
      </c>
      <c r="R74" s="18">
        <v>1.8009728152191538</v>
      </c>
      <c r="S74" s="16">
        <v>0.041499095257605624</v>
      </c>
      <c r="T74" s="17">
        <v>20.295941818390304</v>
      </c>
      <c r="U74" s="19">
        <v>-0.021850940117515594</v>
      </c>
      <c r="V74" s="15" t="s">
        <v>47</v>
      </c>
      <c r="W74" s="16" t="s">
        <v>42</v>
      </c>
      <c r="X74" s="16" t="s">
        <v>41</v>
      </c>
      <c r="Y74" s="16" t="s">
        <v>42</v>
      </c>
      <c r="Z74" s="16" t="s">
        <v>42</v>
      </c>
      <c r="AA74" s="16" t="s">
        <v>47</v>
      </c>
      <c r="AB74" s="16" t="s">
        <v>41</v>
      </c>
      <c r="AC74" s="20" t="s">
        <v>41</v>
      </c>
      <c r="AD74" s="14">
        <v>-0.04673234022104755</v>
      </c>
      <c r="AE74" s="14">
        <v>0.675464527027027</v>
      </c>
      <c r="AF74" s="14">
        <v>0.9344222330570451</v>
      </c>
      <c r="AG74" s="14">
        <v>0.6904559011504048</v>
      </c>
      <c r="AH74" s="14">
        <v>0.37640936686903714</v>
      </c>
      <c r="AI74" s="14">
        <v>0.4909808342728297</v>
      </c>
      <c r="AJ74" s="17">
        <f t="shared" si="1"/>
        <v>1</v>
      </c>
    </row>
    <row r="75" ht="14.25" customHeight="1">
      <c r="A75" s="8" t="s">
        <v>204</v>
      </c>
      <c r="B75" s="9" t="s">
        <v>205</v>
      </c>
      <c r="C75" s="9" t="s">
        <v>38</v>
      </c>
      <c r="E75" s="10">
        <v>101.35920716948148</v>
      </c>
      <c r="F75" s="11">
        <v>52.69375977770933</v>
      </c>
      <c r="G75" s="11">
        <v>77.0264834735954</v>
      </c>
      <c r="H75" s="12">
        <v>22.595</v>
      </c>
      <c r="I75" s="13">
        <v>3.5445142539E8</v>
      </c>
      <c r="J75" s="9" t="s">
        <v>59</v>
      </c>
      <c r="K75" s="14">
        <v>2.4090056859303126</v>
      </c>
      <c r="L75" s="9" t="s">
        <v>40</v>
      </c>
      <c r="M75" s="15">
        <v>0.11163488261724225</v>
      </c>
      <c r="N75" s="13">
        <v>1.7905390947120905E8</v>
      </c>
      <c r="O75" s="14">
        <v>0.41695132562525977</v>
      </c>
      <c r="P75" s="16">
        <v>-0.02992953360150843</v>
      </c>
      <c r="Q75" s="17">
        <v>0.26792397465135315</v>
      </c>
      <c r="R75" s="18">
        <v>2.2968152724686637</v>
      </c>
      <c r="S75" s="16">
        <v>11.09771812080537</v>
      </c>
      <c r="T75" s="17">
        <v>8.180564256104134</v>
      </c>
      <c r="U75" s="19">
        <v>0.36002363946425214</v>
      </c>
      <c r="V75" s="15" t="s">
        <v>42</v>
      </c>
      <c r="W75" s="16" t="s">
        <v>42</v>
      </c>
      <c r="X75" s="16" t="s">
        <v>41</v>
      </c>
      <c r="Y75" s="16" t="s">
        <v>41</v>
      </c>
      <c r="Z75" s="16" t="s">
        <v>42</v>
      </c>
      <c r="AA75" s="16" t="s">
        <v>42</v>
      </c>
      <c r="AB75" s="16" t="s">
        <v>41</v>
      </c>
      <c r="AC75" s="20" t="s">
        <v>42</v>
      </c>
      <c r="AD75" s="14">
        <v>0.10814124570868056</v>
      </c>
      <c r="AE75" s="14">
        <v>0.6058990760483296</v>
      </c>
      <c r="AF75" s="14">
        <v>0.3144269924374634</v>
      </c>
      <c r="AG75" s="14">
        <v>0.013228699551569356</v>
      </c>
      <c r="AH75" s="14">
        <v>-0.008991228070175494</v>
      </c>
      <c r="AI75" s="14">
        <v>0.5889592123769338</v>
      </c>
      <c r="AJ75" s="17">
        <f t="shared" si="1"/>
        <v>1.666666667</v>
      </c>
    </row>
    <row r="76" ht="14.25" customHeight="1">
      <c r="A76" s="8" t="s">
        <v>206</v>
      </c>
      <c r="B76" s="9" t="s">
        <v>207</v>
      </c>
      <c r="C76" s="9" t="s">
        <v>58</v>
      </c>
      <c r="E76" s="10">
        <v>5.5240713271490804</v>
      </c>
      <c r="F76" s="11">
        <v>2.907343666263638</v>
      </c>
      <c r="G76" s="11">
        <v>4.21570749670636</v>
      </c>
      <c r="H76" s="12">
        <v>0.015</v>
      </c>
      <c r="I76" s="13">
        <v>702848.0399999999</v>
      </c>
      <c r="J76" s="9" t="s">
        <v>39</v>
      </c>
      <c r="K76" s="14">
        <v>280.04716644709066</v>
      </c>
      <c r="L76" s="9" t="s">
        <v>40</v>
      </c>
      <c r="M76" s="15">
        <v>0.07078597022461952</v>
      </c>
      <c r="N76" s="13">
        <v>4.076365791239959E7</v>
      </c>
      <c r="O76" s="14">
        <v>0.11297066770980448</v>
      </c>
      <c r="P76" s="16">
        <v>-0.18251551457890344</v>
      </c>
      <c r="Q76" s="17">
        <v>0.5079546491739785</v>
      </c>
      <c r="R76" s="18">
        <v>5.392393406391012</v>
      </c>
      <c r="S76" s="16">
        <v>0.11178051648569814</v>
      </c>
      <c r="T76" s="17">
        <v>10.863140419947506</v>
      </c>
      <c r="U76" s="19">
        <v>0.03854426539793888</v>
      </c>
      <c r="V76" s="15" t="s">
        <v>42</v>
      </c>
      <c r="W76" s="16" t="s">
        <v>42</v>
      </c>
      <c r="X76" s="16" t="s">
        <v>41</v>
      </c>
      <c r="Y76" s="16" t="s">
        <v>41</v>
      </c>
      <c r="Z76" s="16" t="s">
        <v>42</v>
      </c>
      <c r="AA76" s="16" t="s">
        <v>42</v>
      </c>
      <c r="AB76" s="16" t="s">
        <v>41</v>
      </c>
      <c r="AC76" s="20" t="s">
        <v>42</v>
      </c>
      <c r="AD76" s="14">
        <v>0.6666666666666667</v>
      </c>
      <c r="AE76" s="14">
        <v>0.0</v>
      </c>
      <c r="AF76" s="14">
        <v>-0.5890410958904109</v>
      </c>
      <c r="AG76" s="14">
        <v>-0.8337028824833703</v>
      </c>
      <c r="AH76" s="14">
        <v>-0.9548192771084337</v>
      </c>
      <c r="AI76" s="14" t="e">
        <v>#VALUE!</v>
      </c>
      <c r="AJ76" s="17">
        <f t="shared" si="1"/>
        <v>1.666666667</v>
      </c>
    </row>
    <row r="77" ht="14.25" customHeight="1">
      <c r="A77" s="8" t="s">
        <v>208</v>
      </c>
      <c r="B77" s="9" t="s">
        <v>209</v>
      </c>
      <c r="C77" s="9" t="s">
        <v>38</v>
      </c>
      <c r="E77" s="10">
        <v>17.12764813243322</v>
      </c>
      <c r="F77" s="11">
        <v>9.03285153930847</v>
      </c>
      <c r="G77" s="11">
        <v>13.080249835870845</v>
      </c>
      <c r="H77" s="12">
        <v>14.42</v>
      </c>
      <c r="I77" s="13">
        <v>1.51297133218E9</v>
      </c>
      <c r="J77" s="9" t="s">
        <v>59</v>
      </c>
      <c r="K77" s="14">
        <v>-0.09290916533489291</v>
      </c>
      <c r="L77" s="9" t="s">
        <v>55</v>
      </c>
      <c r="M77" s="15">
        <v>0.01128529381437683</v>
      </c>
      <c r="N77" s="13">
        <v>3.306390432432433E8</v>
      </c>
      <c r="O77" s="14">
        <v>0.17664672809032136</v>
      </c>
      <c r="P77" s="16">
        <v>-0.002280432439569153</v>
      </c>
      <c r="Q77" s="17">
        <v>1.000207335224033</v>
      </c>
      <c r="R77" s="18">
        <v>1.6452823862145378</v>
      </c>
      <c r="S77" s="16">
        <v>-33.817214772642146</v>
      </c>
      <c r="T77" s="17">
        <v>68.8096678367996</v>
      </c>
      <c r="U77" s="19">
        <v>0.11971904192931374</v>
      </c>
      <c r="V77" s="15" t="s">
        <v>41</v>
      </c>
      <c r="W77" s="16" t="s">
        <v>42</v>
      </c>
      <c r="X77" s="16" t="s">
        <v>41</v>
      </c>
      <c r="Y77" s="16" t="s">
        <v>41</v>
      </c>
      <c r="Z77" s="16" t="s">
        <v>42</v>
      </c>
      <c r="AA77" s="16" t="s">
        <v>41</v>
      </c>
      <c r="AB77" s="16" t="s">
        <v>41</v>
      </c>
      <c r="AC77" s="20" t="s">
        <v>42</v>
      </c>
      <c r="AD77" s="14">
        <v>-0.0744544287548139</v>
      </c>
      <c r="AE77" s="14">
        <v>0.028530670470756192</v>
      </c>
      <c r="AF77" s="14">
        <v>-0.17174037909247564</v>
      </c>
      <c r="AG77" s="14">
        <v>-0.34839584274740165</v>
      </c>
      <c r="AH77" s="14">
        <v>-0.18253968253968256</v>
      </c>
      <c r="AI77" s="14">
        <v>0.10244648318042815</v>
      </c>
      <c r="AJ77" s="17">
        <f t="shared" si="1"/>
        <v>0.6</v>
      </c>
    </row>
    <row r="78" ht="14.25" customHeight="1">
      <c r="A78" s="8" t="s">
        <v>210</v>
      </c>
      <c r="B78" s="9" t="s">
        <v>211</v>
      </c>
      <c r="C78" s="9" t="s">
        <v>104</v>
      </c>
      <c r="E78" s="10">
        <v>21.412476458230465</v>
      </c>
      <c r="F78" s="11">
        <v>19.011614056653215</v>
      </c>
      <c r="G78" s="11">
        <v>20.21204525744184</v>
      </c>
      <c r="H78" s="12">
        <v>7.17</v>
      </c>
      <c r="I78" s="13">
        <v>3.57273554292E9</v>
      </c>
      <c r="J78" s="9" t="s">
        <v>46</v>
      </c>
      <c r="K78" s="14">
        <v>1.818974233952837</v>
      </c>
      <c r="L78" s="9" t="s">
        <v>40</v>
      </c>
      <c r="M78" s="15">
        <v>-0.05949963242516152</v>
      </c>
      <c r="N78" s="13">
        <v>-5.676012725344645E8</v>
      </c>
      <c r="O78" s="14">
        <v>-0.04150649159301385</v>
      </c>
      <c r="P78" s="16">
        <v>-0.4386882342390817</v>
      </c>
      <c r="Q78" s="17">
        <v>1.0601740696278512</v>
      </c>
      <c r="R78" s="18">
        <v>-2.9647058823529413</v>
      </c>
      <c r="S78" s="16">
        <v>-0.039405785770132915</v>
      </c>
      <c r="T78" s="17">
        <v>94.43835852457143</v>
      </c>
      <c r="U78" s="19">
        <v>-0.12554278967103819</v>
      </c>
      <c r="V78" s="15" t="s">
        <v>41</v>
      </c>
      <c r="W78" s="16" t="s">
        <v>41</v>
      </c>
      <c r="X78" s="16" t="s">
        <v>41</v>
      </c>
      <c r="Y78" s="16" t="s">
        <v>41</v>
      </c>
      <c r="Z78" s="16" t="s">
        <v>41</v>
      </c>
      <c r="AA78" s="16" t="s">
        <v>41</v>
      </c>
      <c r="AB78" s="16" t="s">
        <v>41</v>
      </c>
      <c r="AC78" s="20" t="s">
        <v>41</v>
      </c>
      <c r="AD78" s="14">
        <v>-0.2484276729559748</v>
      </c>
      <c r="AE78" s="14">
        <v>-0.5038062283737024</v>
      </c>
      <c r="AF78" s="14">
        <v>-0.5470625394819962</v>
      </c>
      <c r="AG78" s="14">
        <v>-0.5649271844660194</v>
      </c>
      <c r="AH78" s="14">
        <v>-0.671251719394773</v>
      </c>
      <c r="AI78" s="14">
        <v>0.3253234750462106</v>
      </c>
      <c r="AJ78" s="17">
        <f t="shared" si="1"/>
        <v>0</v>
      </c>
    </row>
    <row r="79" ht="14.25" customHeight="1">
      <c r="A79" s="8" t="s">
        <v>212</v>
      </c>
      <c r="B79" s="9" t="s">
        <v>213</v>
      </c>
      <c r="C79" s="9" t="s">
        <v>65</v>
      </c>
      <c r="E79" s="10">
        <v>138.56165398593177</v>
      </c>
      <c r="F79" s="11">
        <v>224.64049650987886</v>
      </c>
      <c r="G79" s="11">
        <v>181.60107524790533</v>
      </c>
      <c r="H79" s="12">
        <v>100.2</v>
      </c>
      <c r="I79" s="13">
        <v>4.576703136E8</v>
      </c>
      <c r="J79" s="9" t="s">
        <v>59</v>
      </c>
      <c r="K79" s="14">
        <v>0.8123859805180171</v>
      </c>
      <c r="L79" s="9" t="s">
        <v>40</v>
      </c>
      <c r="M79" s="15">
        <v>0.07126988881790049</v>
      </c>
      <c r="N79" s="13">
        <v>2.082225277799984E7</v>
      </c>
      <c r="O79" s="14">
        <v>0.34241494454859134</v>
      </c>
      <c r="P79" s="16">
        <v>-0.4916374855854263</v>
      </c>
      <c r="Q79" s="17">
        <v>0.0</v>
      </c>
      <c r="R79" s="18">
        <v>132.03773584905662</v>
      </c>
      <c r="S79" s="16">
        <v>0.060119371057565714</v>
      </c>
      <c r="T79" s="17">
        <v>14.03117103991939</v>
      </c>
      <c r="U79" s="19">
        <v>0.2552048690111713</v>
      </c>
      <c r="V79" s="15" t="s">
        <v>42</v>
      </c>
      <c r="W79" s="16" t="s">
        <v>42</v>
      </c>
      <c r="X79" s="16" t="s">
        <v>41</v>
      </c>
      <c r="Y79" s="16" t="s">
        <v>42</v>
      </c>
      <c r="Z79" s="16" t="s">
        <v>42</v>
      </c>
      <c r="AA79" s="16" t="s">
        <v>42</v>
      </c>
      <c r="AB79" s="16" t="s">
        <v>41</v>
      </c>
      <c r="AC79" s="20" t="s">
        <v>42</v>
      </c>
      <c r="AD79" s="14">
        <v>-0.1978866474543708</v>
      </c>
      <c r="AE79" s="14">
        <v>0.6641753861484803</v>
      </c>
      <c r="AF79" s="14">
        <v>1.125132555673383</v>
      </c>
      <c r="AG79" s="14">
        <v>1.912790697674419</v>
      </c>
      <c r="AH79" s="14">
        <v>3.046849757673667</v>
      </c>
      <c r="AI79" s="14">
        <v>3.211853720050442</v>
      </c>
      <c r="AJ79" s="17">
        <f t="shared" si="1"/>
        <v>3</v>
      </c>
    </row>
    <row r="80" ht="14.25" customHeight="1">
      <c r="A80" s="8" t="s">
        <v>214</v>
      </c>
      <c r="B80" s="9" t="s">
        <v>215</v>
      </c>
      <c r="C80" s="9" t="s">
        <v>45</v>
      </c>
      <c r="E80" s="10">
        <v>214.3903480588006</v>
      </c>
      <c r="F80" s="11">
        <v>163.4304328074296</v>
      </c>
      <c r="G80" s="11">
        <v>188.9103904331151</v>
      </c>
      <c r="H80" s="12">
        <v>45.96</v>
      </c>
      <c r="I80" s="13">
        <v>1.15203924288E9</v>
      </c>
      <c r="J80" s="9" t="s">
        <v>59</v>
      </c>
      <c r="K80" s="14">
        <v>3.11032181099032</v>
      </c>
      <c r="L80" s="9" t="s">
        <v>40</v>
      </c>
      <c r="M80" s="15">
        <v>0.11784911019658843</v>
      </c>
      <c r="N80" s="13">
        <v>3.42408378680535E8</v>
      </c>
      <c r="O80" s="14">
        <v>0.40265621794708567</v>
      </c>
      <c r="P80" s="16">
        <v>-0.017887996852187397</v>
      </c>
      <c r="Q80" s="17">
        <v>-2.916125901124429</v>
      </c>
      <c r="R80" s="18">
        <v>1.870017842022499</v>
      </c>
      <c r="S80" s="16">
        <v>0.07514028560180032</v>
      </c>
      <c r="T80" s="17">
        <v>7.156513778092049</v>
      </c>
      <c r="U80" s="19">
        <v>0.33637651574662886</v>
      </c>
      <c r="V80" s="15" t="s">
        <v>42</v>
      </c>
      <c r="W80" s="16" t="s">
        <v>42</v>
      </c>
      <c r="X80" s="16" t="s">
        <v>41</v>
      </c>
      <c r="Y80" s="16" t="s">
        <v>42</v>
      </c>
      <c r="Z80" s="16" t="s">
        <v>42</v>
      </c>
      <c r="AA80" s="16" t="s">
        <v>42</v>
      </c>
      <c r="AB80" s="16" t="s">
        <v>41</v>
      </c>
      <c r="AC80" s="20" t="s">
        <v>42</v>
      </c>
      <c r="AD80" s="14">
        <v>-0.34408448694162974</v>
      </c>
      <c r="AE80" s="14">
        <v>-0.45076481835564053</v>
      </c>
      <c r="AF80" s="14">
        <v>-0.1356027835245439</v>
      </c>
      <c r="AG80" s="14">
        <v>0.09952153110047846</v>
      </c>
      <c r="AH80" s="14">
        <v>-0.5753095546109777</v>
      </c>
      <c r="AI80" s="14">
        <v>-0.4297059188484924</v>
      </c>
      <c r="AJ80" s="17">
        <f t="shared" si="1"/>
        <v>3</v>
      </c>
    </row>
    <row r="81" ht="14.25" customHeight="1">
      <c r="A81" s="8" t="s">
        <v>216</v>
      </c>
      <c r="B81" s="9" t="s">
        <v>217</v>
      </c>
      <c r="C81" s="9" t="s">
        <v>77</v>
      </c>
      <c r="E81" s="10">
        <v>106.86615686509634</v>
      </c>
      <c r="F81" s="11">
        <v>57.06354943448709</v>
      </c>
      <c r="G81" s="11">
        <v>81.96485314979172</v>
      </c>
      <c r="H81" s="12">
        <v>36.48</v>
      </c>
      <c r="I81" s="13">
        <v>2.3040574874879997E10</v>
      </c>
      <c r="J81" s="9" t="s">
        <v>62</v>
      </c>
      <c r="K81" s="14">
        <v>1.246843562220168</v>
      </c>
      <c r="L81" s="9" t="s">
        <v>40</v>
      </c>
      <c r="M81" s="15">
        <v>0.04873149253533438</v>
      </c>
      <c r="N81" s="13">
        <v>1.670354200988468E9</v>
      </c>
      <c r="O81" s="14">
        <v>0.05381469122679429</v>
      </c>
      <c r="P81" s="16">
        <v>-0.0023947016732336853</v>
      </c>
      <c r="Q81" s="17">
        <v>1.9123382711419463</v>
      </c>
      <c r="R81" s="18">
        <v>2.472049689440994</v>
      </c>
      <c r="S81" s="16">
        <v>0.23024412819622816</v>
      </c>
      <c r="T81" s="17">
        <v>20.520610963740065</v>
      </c>
      <c r="U81" s="19">
        <v>-0.0015773035475383228</v>
      </c>
      <c r="V81" s="15" t="s">
        <v>42</v>
      </c>
      <c r="W81" s="16" t="s">
        <v>42</v>
      </c>
      <c r="X81" s="16" t="s">
        <v>41</v>
      </c>
      <c r="Y81" s="16" t="s">
        <v>41</v>
      </c>
      <c r="Z81" s="16" t="s">
        <v>42</v>
      </c>
      <c r="AA81" s="16" t="s">
        <v>42</v>
      </c>
      <c r="AB81" s="16" t="s">
        <v>41</v>
      </c>
      <c r="AC81" s="20" t="s">
        <v>41</v>
      </c>
      <c r="AD81" s="14">
        <v>0.15846300412829462</v>
      </c>
      <c r="AE81" s="14">
        <v>0.20039486673247775</v>
      </c>
      <c r="AF81" s="14">
        <v>0.28134878819810316</v>
      </c>
      <c r="AG81" s="14">
        <v>0.26447140381282486</v>
      </c>
      <c r="AH81" s="14">
        <v>0.48837209302325557</v>
      </c>
      <c r="AI81" s="14">
        <v>0.9901800327332242</v>
      </c>
      <c r="AJ81" s="17">
        <f t="shared" si="1"/>
        <v>1</v>
      </c>
    </row>
    <row r="82" ht="14.25" customHeight="1">
      <c r="A82" s="8" t="s">
        <v>218</v>
      </c>
      <c r="B82" s="9" t="s">
        <v>219</v>
      </c>
      <c r="C82" s="9" t="s">
        <v>38</v>
      </c>
      <c r="E82" s="10">
        <v>1281.711073554162</v>
      </c>
      <c r="F82" s="11">
        <v>672.6722514056429</v>
      </c>
      <c r="G82" s="11">
        <v>977.1916624799026</v>
      </c>
      <c r="H82" s="12">
        <v>206.36</v>
      </c>
      <c r="I82" s="13">
        <v>7.846059371920001E10</v>
      </c>
      <c r="J82" s="9" t="s">
        <v>62</v>
      </c>
      <c r="K82" s="14">
        <v>3.7353734370997405</v>
      </c>
      <c r="L82" s="9" t="s">
        <v>40</v>
      </c>
      <c r="M82" s="15">
        <v>0.6002589788138861</v>
      </c>
      <c r="N82" s="13">
        <v>3.697519424703892E10</v>
      </c>
      <c r="O82" s="14">
        <v>2.160649462223977</v>
      </c>
      <c r="P82" s="16">
        <v>0.03256237119285506</v>
      </c>
      <c r="Q82" s="17">
        <v>0.0</v>
      </c>
      <c r="R82" s="18">
        <v>3.487160063631543</v>
      </c>
      <c r="S82" s="16">
        <v>1.1769789322969932</v>
      </c>
      <c r="T82" s="17">
        <v>1.5554899175615398</v>
      </c>
      <c r="U82" s="19">
        <v>2.103721776062969</v>
      </c>
      <c r="V82" s="15" t="s">
        <v>42</v>
      </c>
      <c r="W82" s="16" t="s">
        <v>42</v>
      </c>
      <c r="X82" s="16" t="s">
        <v>47</v>
      </c>
      <c r="Y82" s="16" t="s">
        <v>42</v>
      </c>
      <c r="Z82" s="16" t="s">
        <v>42</v>
      </c>
      <c r="AA82" s="16" t="s">
        <v>42</v>
      </c>
      <c r="AB82" s="16" t="s">
        <v>41</v>
      </c>
      <c r="AC82" s="20" t="s">
        <v>42</v>
      </c>
      <c r="AD82" s="14">
        <v>0.15471993732863298</v>
      </c>
      <c r="AE82" s="14">
        <v>0.530179445350734</v>
      </c>
      <c r="AF82" s="14">
        <v>0.9358348968105068</v>
      </c>
      <c r="AG82" s="14">
        <v>0.8744663457171407</v>
      </c>
      <c r="AH82" s="14">
        <v>0.3096401599289207</v>
      </c>
      <c r="AI82" s="14">
        <v>2.152459517262451</v>
      </c>
      <c r="AJ82" s="17">
        <f t="shared" si="1"/>
        <v>6</v>
      </c>
    </row>
    <row r="83" ht="14.25" customHeight="1">
      <c r="A83" s="8" t="s">
        <v>220</v>
      </c>
      <c r="B83" s="9" t="s">
        <v>221</v>
      </c>
      <c r="C83" s="9" t="s">
        <v>38</v>
      </c>
      <c r="E83" s="10">
        <v>261.3779464607292</v>
      </c>
      <c r="F83" s="11">
        <v>135.1790393328132</v>
      </c>
      <c r="G83" s="11">
        <v>198.2784928967712</v>
      </c>
      <c r="H83" s="12">
        <v>29.13</v>
      </c>
      <c r="I83" s="13">
        <v>2.2001653047E8</v>
      </c>
      <c r="J83" s="9" t="s">
        <v>39</v>
      </c>
      <c r="K83" s="14">
        <v>5.806676721482019</v>
      </c>
      <c r="L83" s="9" t="s">
        <v>40</v>
      </c>
      <c r="M83" s="15">
        <v>0.2890103227186286</v>
      </c>
      <c r="N83" s="13">
        <v>9.781941454864153E7</v>
      </c>
      <c r="O83" s="14">
        <v>0.49052941864565297</v>
      </c>
      <c r="P83" s="16">
        <v>-0.007738750057879107</v>
      </c>
      <c r="Q83" s="17">
        <v>0.13728855864677533</v>
      </c>
      <c r="R83" s="18">
        <v>2.4268365997354815</v>
      </c>
      <c r="S83" s="16">
        <v>0.8706317083516056</v>
      </c>
      <c r="T83" s="17">
        <v>3.3387399584755166</v>
      </c>
      <c r="U83" s="19">
        <v>0.43360173248464534</v>
      </c>
      <c r="V83" s="15" t="s">
        <v>42</v>
      </c>
      <c r="W83" s="16" t="s">
        <v>42</v>
      </c>
      <c r="X83" s="16" t="s">
        <v>41</v>
      </c>
      <c r="Y83" s="16" t="s">
        <v>41</v>
      </c>
      <c r="Z83" s="16" t="s">
        <v>42</v>
      </c>
      <c r="AA83" s="16" t="s">
        <v>42</v>
      </c>
      <c r="AB83" s="16" t="s">
        <v>41</v>
      </c>
      <c r="AC83" s="20" t="s">
        <v>42</v>
      </c>
      <c r="AD83" s="14">
        <v>-0.15906466512702078</v>
      </c>
      <c r="AE83" s="14">
        <v>0.09841628959276005</v>
      </c>
      <c r="AF83" s="14">
        <v>0.24807197943444725</v>
      </c>
      <c r="AG83" s="14">
        <v>0.48850281042411847</v>
      </c>
      <c r="AH83" s="14">
        <v>0.19385245901639347</v>
      </c>
      <c r="AI83" s="14">
        <v>-0.010529891304347894</v>
      </c>
      <c r="AJ83" s="17">
        <f t="shared" si="1"/>
        <v>1.666666667</v>
      </c>
    </row>
    <row r="84" ht="14.25" customHeight="1">
      <c r="A84" s="8" t="s">
        <v>222</v>
      </c>
      <c r="B84" s="9" t="s">
        <v>223</v>
      </c>
      <c r="C84" s="9" t="s">
        <v>80</v>
      </c>
      <c r="E84" s="10">
        <v>0.46635811243981795</v>
      </c>
      <c r="F84" s="11">
        <v>0.42578390950569667</v>
      </c>
      <c r="G84" s="11">
        <v>0.4460710109727573</v>
      </c>
      <c r="H84" s="12">
        <v>17.37</v>
      </c>
      <c r="I84" s="13">
        <v>4.92933191877E9</v>
      </c>
      <c r="J84" s="9" t="s">
        <v>46</v>
      </c>
      <c r="K84" s="14">
        <v>-0.974319458205368</v>
      </c>
      <c r="L84" s="9" t="s">
        <v>55</v>
      </c>
      <c r="M84" s="15">
        <v>0.02200357579357641</v>
      </c>
      <c r="N84" s="13">
        <v>1.138811773844946E8</v>
      </c>
      <c r="O84" s="14">
        <v>0.03522313239668687</v>
      </c>
      <c r="P84" s="16">
        <v>-0.13120693290298222</v>
      </c>
      <c r="Q84" s="17">
        <v>0.0</v>
      </c>
      <c r="R84" s="18">
        <v>1.0162920105226063</v>
      </c>
      <c r="S84" s="16">
        <v>0.046506316610170254</v>
      </c>
      <c r="T84" s="17">
        <v>11.30107420897501</v>
      </c>
      <c r="U84" s="19">
        <v>-0.030962034528298318</v>
      </c>
      <c r="V84" s="15" t="s">
        <v>47</v>
      </c>
      <c r="W84" s="16" t="s">
        <v>42</v>
      </c>
      <c r="X84" s="16" t="s">
        <v>41</v>
      </c>
      <c r="Y84" s="16" t="s">
        <v>42</v>
      </c>
      <c r="Z84" s="16" t="s">
        <v>42</v>
      </c>
      <c r="AA84" s="16" t="s">
        <v>42</v>
      </c>
      <c r="AB84" s="16" t="s">
        <v>41</v>
      </c>
      <c r="AC84" s="20" t="s">
        <v>41</v>
      </c>
      <c r="AD84" s="14">
        <v>-0.18641686182669792</v>
      </c>
      <c r="AE84" s="14">
        <v>-0.32201405152224827</v>
      </c>
      <c r="AF84" s="14">
        <v>-0.43768209776626743</v>
      </c>
      <c r="AG84" s="14">
        <v>-0.41574167507568105</v>
      </c>
      <c r="AH84" s="14">
        <v>-0.5420511468494595</v>
      </c>
      <c r="AI84" s="14">
        <v>-0.5242399342645849</v>
      </c>
      <c r="AJ84" s="17">
        <f t="shared" si="1"/>
        <v>1.333333333</v>
      </c>
    </row>
    <row r="85" ht="14.25" customHeight="1">
      <c r="A85" s="8" t="s">
        <v>224</v>
      </c>
      <c r="B85" s="9" t="s">
        <v>225</v>
      </c>
      <c r="C85" s="9" t="s">
        <v>85</v>
      </c>
      <c r="E85" s="10">
        <v>1.6892516224554939</v>
      </c>
      <c r="F85" s="11">
        <v>1.6423792298118527</v>
      </c>
      <c r="G85" s="11">
        <v>1.6658154261336733</v>
      </c>
      <c r="H85" s="12">
        <v>1.84</v>
      </c>
      <c r="I85" s="13">
        <v>2.3541099656E8</v>
      </c>
      <c r="J85" s="9" t="s">
        <v>39</v>
      </c>
      <c r="K85" s="14">
        <v>-0.09466552927517757</v>
      </c>
      <c r="L85" s="9" t="s">
        <v>55</v>
      </c>
      <c r="M85" s="15">
        <v>0.021042117507784255</v>
      </c>
      <c r="N85" s="13">
        <v>-2783882.5492158826</v>
      </c>
      <c r="O85" s="14">
        <v>-0.004186138469011468</v>
      </c>
      <c r="P85" s="16">
        <v>-13.147824792504066</v>
      </c>
      <c r="Q85" s="17">
        <v>1.4599536953297398</v>
      </c>
      <c r="R85" s="18">
        <v>-0.07644370585791442</v>
      </c>
      <c r="S85" s="16">
        <v>-0.004873591227535791</v>
      </c>
      <c r="T85" s="17">
        <v>23.658416251674478</v>
      </c>
      <c r="U85" s="19">
        <v>-0.07568920739734857</v>
      </c>
      <c r="V85" s="15" t="s">
        <v>47</v>
      </c>
      <c r="W85" s="16" t="s">
        <v>41</v>
      </c>
      <c r="X85" s="16" t="s">
        <v>41</v>
      </c>
      <c r="Y85" s="16" t="s">
        <v>41</v>
      </c>
      <c r="Z85" s="16" t="s">
        <v>41</v>
      </c>
      <c r="AA85" s="16" t="s">
        <v>41</v>
      </c>
      <c r="AB85" s="16" t="s">
        <v>41</v>
      </c>
      <c r="AC85" s="20" t="s">
        <v>41</v>
      </c>
      <c r="AD85" s="14">
        <v>-0.22689075630252098</v>
      </c>
      <c r="AE85" s="14">
        <v>-0.18942731277533031</v>
      </c>
      <c r="AF85" s="14">
        <v>-0.5544794188861986</v>
      </c>
      <c r="AG85" s="14">
        <v>-0.6468330134357005</v>
      </c>
      <c r="AH85" s="14" t="e">
        <v>#VALUE!</v>
      </c>
      <c r="AI85" s="14" t="e">
        <v>#VALUE!</v>
      </c>
      <c r="AJ85" s="17">
        <f t="shared" si="1"/>
        <v>0</v>
      </c>
    </row>
    <row r="86" ht="14.25" customHeight="1">
      <c r="A86" s="8" t="s">
        <v>226</v>
      </c>
      <c r="B86" s="9" t="s">
        <v>227</v>
      </c>
      <c r="C86" s="9" t="s">
        <v>58</v>
      </c>
      <c r="E86" s="10">
        <v>280.9095449681955</v>
      </c>
      <c r="F86" s="11">
        <v>147.8439610912437</v>
      </c>
      <c r="G86" s="11">
        <v>214.37675302971962</v>
      </c>
      <c r="H86" s="12">
        <v>89.39</v>
      </c>
      <c r="I86" s="13">
        <v>1.0515914401552E11</v>
      </c>
      <c r="J86" s="9" t="s">
        <v>62</v>
      </c>
      <c r="K86" s="14">
        <v>1.3982185147076813</v>
      </c>
      <c r="L86" s="9" t="s">
        <v>40</v>
      </c>
      <c r="M86" s="15">
        <v>0.21227970316871234</v>
      </c>
      <c r="N86" s="13">
        <v>3.056421884142774E8</v>
      </c>
      <c r="O86" s="14">
        <v>0.005163834300533501</v>
      </c>
      <c r="P86" s="16">
        <v>-34.02998798680942</v>
      </c>
      <c r="Q86" s="17">
        <v>0.0</v>
      </c>
      <c r="R86" s="18">
        <v>0.5607940446650124</v>
      </c>
      <c r="S86" s="16">
        <v>0.008256461777331263</v>
      </c>
      <c r="T86" s="17">
        <v>4.71076596147883</v>
      </c>
      <c r="U86" s="19">
        <v>-0.06926256801133211</v>
      </c>
      <c r="V86" s="15" t="s">
        <v>42</v>
      </c>
      <c r="W86" s="16" t="s">
        <v>41</v>
      </c>
      <c r="X86" s="16" t="s">
        <v>41</v>
      </c>
      <c r="Y86" s="16" t="s">
        <v>42</v>
      </c>
      <c r="Z86" s="16" t="s">
        <v>42</v>
      </c>
      <c r="AA86" s="16" t="s">
        <v>41</v>
      </c>
      <c r="AB86" s="16" t="s">
        <v>41</v>
      </c>
      <c r="AC86" s="20" t="s">
        <v>41</v>
      </c>
      <c r="AD86" s="14">
        <v>-0.10681454836131088</v>
      </c>
      <c r="AE86" s="14">
        <v>-0.2226280546134446</v>
      </c>
      <c r="AF86" s="14">
        <v>-0.11019311168624324</v>
      </c>
      <c r="AG86" s="14">
        <v>-0.016719832801671886</v>
      </c>
      <c r="AH86" s="14">
        <v>0.4561003420752565</v>
      </c>
      <c r="AI86" s="14">
        <v>1.1807757989753598</v>
      </c>
      <c r="AJ86" s="17">
        <f t="shared" si="1"/>
        <v>0.6</v>
      </c>
    </row>
    <row r="87" ht="14.25" customHeight="1">
      <c r="A87" s="8" t="s">
        <v>228</v>
      </c>
      <c r="B87" s="9" t="s">
        <v>229</v>
      </c>
      <c r="C87" s="9" t="s">
        <v>50</v>
      </c>
      <c r="E87" s="10">
        <v>212.96865124750008</v>
      </c>
      <c r="F87" s="11">
        <v>229.9609989940818</v>
      </c>
      <c r="G87" s="11">
        <v>221.46482512079092</v>
      </c>
      <c r="H87" s="12">
        <v>294.12</v>
      </c>
      <c r="I87" s="13">
        <v>5.68475547768E10</v>
      </c>
      <c r="J87" s="9" t="s">
        <v>62</v>
      </c>
      <c r="K87" s="14">
        <v>-0.24702561838436377</v>
      </c>
      <c r="L87" s="9" t="s">
        <v>55</v>
      </c>
      <c r="M87" s="15">
        <v>0.052088668188625266</v>
      </c>
      <c r="N87" s="13">
        <v>1.6491209091815019E9</v>
      </c>
      <c r="O87" s="14">
        <v>0.8673348051776996</v>
      </c>
      <c r="P87" s="16">
        <v>-0.29585156387481254</v>
      </c>
      <c r="Q87" s="17">
        <v>6.793339298818153</v>
      </c>
      <c r="R87" s="18">
        <v>8.697516993202719</v>
      </c>
      <c r="S87" s="16">
        <v>0.0073998481670543</v>
      </c>
      <c r="T87" s="17">
        <v>16.514071135152818</v>
      </c>
      <c r="U87" s="19">
        <v>0.7913039078943893</v>
      </c>
      <c r="V87" s="15" t="s">
        <v>42</v>
      </c>
      <c r="W87" s="16" t="s">
        <v>42</v>
      </c>
      <c r="X87" s="16" t="s">
        <v>41</v>
      </c>
      <c r="Y87" s="16" t="s">
        <v>41</v>
      </c>
      <c r="Z87" s="16" t="s">
        <v>42</v>
      </c>
      <c r="AA87" s="16" t="s">
        <v>41</v>
      </c>
      <c r="AB87" s="16" t="s">
        <v>41</v>
      </c>
      <c r="AC87" s="20" t="s">
        <v>42</v>
      </c>
      <c r="AD87" s="14">
        <v>0.30871228975705267</v>
      </c>
      <c r="AE87" s="14">
        <v>0.23408719003062983</v>
      </c>
      <c r="AF87" s="14">
        <v>0.5672190547237173</v>
      </c>
      <c r="AG87" s="14">
        <v>0.9811397009295433</v>
      </c>
      <c r="AH87" s="14">
        <v>1.5469345341184622</v>
      </c>
      <c r="AI87" s="14">
        <v>1.9757183326588423</v>
      </c>
      <c r="AJ87" s="17">
        <f t="shared" si="1"/>
        <v>1</v>
      </c>
    </row>
    <row r="88" ht="14.25" customHeight="1">
      <c r="A88" s="8" t="s">
        <v>230</v>
      </c>
      <c r="B88" s="9" t="s">
        <v>231</v>
      </c>
      <c r="C88" s="9" t="s">
        <v>85</v>
      </c>
      <c r="E88" s="10">
        <v>236.07793577716558</v>
      </c>
      <c r="F88" s="11">
        <v>283.04752101635535</v>
      </c>
      <c r="G88" s="11">
        <v>259.56272839676046</v>
      </c>
      <c r="H88" s="12">
        <v>1001.92</v>
      </c>
      <c r="I88" s="13">
        <v>4.4392423819104E11</v>
      </c>
      <c r="J88" s="9" t="s">
        <v>51</v>
      </c>
      <c r="K88" s="14">
        <v>-0.7409346770233547</v>
      </c>
      <c r="L88" s="9" t="s">
        <v>55</v>
      </c>
      <c r="M88" s="15">
        <v>0.014699418129587171</v>
      </c>
      <c r="N88" s="13">
        <v>7.022853696098562E9</v>
      </c>
      <c r="O88" s="14">
        <v>0.512019079622234</v>
      </c>
      <c r="P88" s="16">
        <v>-0.14823034126117585</v>
      </c>
      <c r="Q88" s="17">
        <v>0.0</v>
      </c>
      <c r="R88" s="18">
        <v>71.97674418604652</v>
      </c>
      <c r="S88" s="16">
        <v>0.036490039417888566</v>
      </c>
      <c r="T88" s="17">
        <v>39.77160523120734</v>
      </c>
      <c r="U88" s="19">
        <v>0.42413166680500175</v>
      </c>
      <c r="V88" s="15" t="s">
        <v>41</v>
      </c>
      <c r="W88" s="16" t="s">
        <v>42</v>
      </c>
      <c r="X88" s="16" t="s">
        <v>41</v>
      </c>
      <c r="Y88" s="16" t="s">
        <v>42</v>
      </c>
      <c r="Z88" s="16" t="s">
        <v>42</v>
      </c>
      <c r="AA88" s="16" t="s">
        <v>47</v>
      </c>
      <c r="AB88" s="16" t="s">
        <v>41</v>
      </c>
      <c r="AC88" s="20" t="s">
        <v>42</v>
      </c>
      <c r="AD88" s="14">
        <v>0.10124091843351901</v>
      </c>
      <c r="AE88" s="14">
        <v>0.17113768395460016</v>
      </c>
      <c r="AF88" s="14">
        <v>0.9104568682785446</v>
      </c>
      <c r="AG88" s="14">
        <v>1.0685013522720235</v>
      </c>
      <c r="AH88" s="14">
        <v>1.5554620348407173</v>
      </c>
      <c r="AI88" s="14">
        <v>2.361922018656466</v>
      </c>
      <c r="AJ88" s="17">
        <f t="shared" si="1"/>
        <v>1.333333333</v>
      </c>
    </row>
    <row r="89" ht="14.25" customHeight="1">
      <c r="A89" s="8" t="s">
        <v>232</v>
      </c>
      <c r="B89" s="9" t="s">
        <v>233</v>
      </c>
      <c r="C89" s="9" t="s">
        <v>45</v>
      </c>
      <c r="E89" s="10">
        <v>64.83844371019613</v>
      </c>
      <c r="F89" s="11">
        <v>58.47381800411087</v>
      </c>
      <c r="G89" s="11">
        <v>61.6561308571535</v>
      </c>
      <c r="H89" s="12">
        <v>79.26</v>
      </c>
      <c r="I89" s="13">
        <v>7.390427926404001E10</v>
      </c>
      <c r="J89" s="9" t="s">
        <v>62</v>
      </c>
      <c r="K89" s="14">
        <v>-0.22210281532735943</v>
      </c>
      <c r="L89" s="9" t="s">
        <v>55</v>
      </c>
      <c r="M89" s="15">
        <v>0.027158035002948798</v>
      </c>
      <c r="N89" s="13">
        <v>4.029678751047779E9</v>
      </c>
      <c r="O89" s="14">
        <v>0.0652568986906735</v>
      </c>
      <c r="P89" s="16">
        <v>0.3365032509470932</v>
      </c>
      <c r="Q89" s="17">
        <v>0.3048108243547983</v>
      </c>
      <c r="R89" s="18">
        <v>6.362407862407863</v>
      </c>
      <c r="S89" s="16">
        <v>0.3560428983913103</v>
      </c>
      <c r="T89" s="17">
        <v>17.079480597665594</v>
      </c>
      <c r="U89" s="19">
        <v>-0.012290398702711003</v>
      </c>
      <c r="V89" s="15" t="s">
        <v>47</v>
      </c>
      <c r="W89" s="16" t="s">
        <v>42</v>
      </c>
      <c r="X89" s="16" t="s">
        <v>42</v>
      </c>
      <c r="Y89" s="16" t="s">
        <v>41</v>
      </c>
      <c r="Z89" s="16" t="s">
        <v>42</v>
      </c>
      <c r="AA89" s="16" t="s">
        <v>42</v>
      </c>
      <c r="AB89" s="16" t="s">
        <v>41</v>
      </c>
      <c r="AC89" s="20" t="s">
        <v>41</v>
      </c>
      <c r="AD89" s="14">
        <v>0.07573289902280123</v>
      </c>
      <c r="AE89" s="14">
        <v>2.523977788997378E-4</v>
      </c>
      <c r="AF89" s="14">
        <v>-0.009992505620784353</v>
      </c>
      <c r="AG89" s="14">
        <v>0.12298101445168608</v>
      </c>
      <c r="AH89" s="14">
        <v>0.03865810509762824</v>
      </c>
      <c r="AI89" s="14">
        <v>0.614388137526479</v>
      </c>
      <c r="AJ89" s="17">
        <f t="shared" si="1"/>
        <v>1.333333333</v>
      </c>
    </row>
    <row r="90" ht="14.25" customHeight="1">
      <c r="A90" s="8" t="s">
        <v>234</v>
      </c>
      <c r="B90" s="9" t="s">
        <v>235</v>
      </c>
      <c r="C90" s="9" t="s">
        <v>45</v>
      </c>
      <c r="E90" s="10">
        <v>430.76234650666635</v>
      </c>
      <c r="F90" s="11">
        <v>415.0496481866304</v>
      </c>
      <c r="G90" s="11">
        <v>422.9059973466484</v>
      </c>
      <c r="H90" s="12">
        <v>329.47</v>
      </c>
      <c r="I90" s="13">
        <v>2.3673605262530003E10</v>
      </c>
      <c r="J90" s="9" t="s">
        <v>62</v>
      </c>
      <c r="K90" s="14">
        <v>0.28359485642592164</v>
      </c>
      <c r="L90" s="9" t="s">
        <v>40</v>
      </c>
      <c r="M90" s="15">
        <v>0.05923575222385944</v>
      </c>
      <c r="N90" s="13">
        <v>1.2950760478921216E9</v>
      </c>
      <c r="O90" s="14">
        <v>0.1354005055936594</v>
      </c>
      <c r="P90" s="16">
        <v>-0.10220944184354662</v>
      </c>
      <c r="Q90" s="17">
        <v>2.560923819363798</v>
      </c>
      <c r="R90" s="18">
        <v>3.6024273429846523</v>
      </c>
      <c r="S90" s="16">
        <v>0.4496457369554437</v>
      </c>
      <c r="T90" s="17">
        <v>15.357775478218972</v>
      </c>
      <c r="U90" s="19">
        <v>0.05273181030673974</v>
      </c>
      <c r="V90" s="15" t="s">
        <v>42</v>
      </c>
      <c r="W90" s="16" t="s">
        <v>42</v>
      </c>
      <c r="X90" s="16" t="s">
        <v>41</v>
      </c>
      <c r="Y90" s="16" t="s">
        <v>41</v>
      </c>
      <c r="Z90" s="16" t="s">
        <v>42</v>
      </c>
      <c r="AA90" s="16" t="s">
        <v>42</v>
      </c>
      <c r="AB90" s="16" t="s">
        <v>41</v>
      </c>
      <c r="AC90" s="20" t="s">
        <v>42</v>
      </c>
      <c r="AD90" s="14">
        <v>-0.030771041096696372</v>
      </c>
      <c r="AE90" s="14">
        <v>0.21881473808819196</v>
      </c>
      <c r="AF90" s="14">
        <v>0.38107813547954406</v>
      </c>
      <c r="AG90" s="14">
        <v>0.5148045977011495</v>
      </c>
      <c r="AH90" s="14">
        <v>0.28383275532868346</v>
      </c>
      <c r="AI90" s="14">
        <v>0.3371890092942085</v>
      </c>
      <c r="AJ90" s="17">
        <f t="shared" si="1"/>
        <v>1.666666667</v>
      </c>
    </row>
    <row r="91" ht="14.25" customHeight="1">
      <c r="A91" s="8" t="s">
        <v>236</v>
      </c>
      <c r="B91" s="9" t="s">
        <v>237</v>
      </c>
      <c r="C91" s="9" t="s">
        <v>58</v>
      </c>
      <c r="E91" s="10">
        <v>84.7060279487537</v>
      </c>
      <c r="F91" s="11">
        <v>45.10183241783663</v>
      </c>
      <c r="G91" s="11">
        <v>64.90393018329516</v>
      </c>
      <c r="H91" s="12">
        <v>45.73</v>
      </c>
      <c r="I91" s="13">
        <v>3.16791913514E9</v>
      </c>
      <c r="J91" s="9" t="s">
        <v>46</v>
      </c>
      <c r="K91" s="14">
        <v>0.4192855933368722</v>
      </c>
      <c r="L91" s="9" t="s">
        <v>40</v>
      </c>
      <c r="M91" s="15">
        <v>0.09293556109863833</v>
      </c>
      <c r="N91" s="13">
        <v>4.517829457364341E8</v>
      </c>
      <c r="O91" s="14">
        <v>0.10511469188842115</v>
      </c>
      <c r="P91" s="16">
        <v>-0.8898078242964996</v>
      </c>
      <c r="Q91" s="17">
        <v>0.31995477671000566</v>
      </c>
      <c r="R91" s="18">
        <v>7.75</v>
      </c>
      <c r="S91" s="16">
        <v>0.1938711694809256</v>
      </c>
      <c r="T91" s="17">
        <v>6.262050890262295</v>
      </c>
      <c r="U91" s="19">
        <v>0.02988251850049889</v>
      </c>
      <c r="V91" s="15" t="s">
        <v>42</v>
      </c>
      <c r="W91" s="16" t="s">
        <v>42</v>
      </c>
      <c r="X91" s="16" t="s">
        <v>41</v>
      </c>
      <c r="Y91" s="16" t="s">
        <v>41</v>
      </c>
      <c r="Z91" s="16" t="s">
        <v>42</v>
      </c>
      <c r="AA91" s="16" t="s">
        <v>42</v>
      </c>
      <c r="AB91" s="16" t="s">
        <v>41</v>
      </c>
      <c r="AC91" s="20" t="s">
        <v>42</v>
      </c>
      <c r="AD91" s="14">
        <v>-0.12074601038261878</v>
      </c>
      <c r="AE91" s="14">
        <v>-0.11186638182171305</v>
      </c>
      <c r="AF91" s="14">
        <v>0.07625323605554235</v>
      </c>
      <c r="AG91" s="14">
        <v>0.20120830049908056</v>
      </c>
      <c r="AH91" s="14">
        <v>0.388281724347298</v>
      </c>
      <c r="AI91" s="14" t="e">
        <v>#VALUE!</v>
      </c>
      <c r="AJ91" s="17">
        <f t="shared" si="1"/>
        <v>1.666666667</v>
      </c>
    </row>
    <row r="92" ht="14.25" customHeight="1">
      <c r="A92" s="8" t="s">
        <v>238</v>
      </c>
      <c r="B92" s="9" t="s">
        <v>239</v>
      </c>
      <c r="C92" s="9" t="s">
        <v>65</v>
      </c>
      <c r="E92" s="10">
        <v>9.826895393739875</v>
      </c>
      <c r="F92" s="11">
        <v>17.475108246212454</v>
      </c>
      <c r="G92" s="11">
        <v>13.651001819976164</v>
      </c>
      <c r="H92" s="12">
        <v>9.96</v>
      </c>
      <c r="I92" s="13">
        <v>4.2656477844000006E8</v>
      </c>
      <c r="J92" s="9" t="s">
        <v>59</v>
      </c>
      <c r="K92" s="14">
        <v>0.3705825120457995</v>
      </c>
      <c r="L92" s="9" t="s">
        <v>40</v>
      </c>
      <c r="M92" s="15">
        <v>0.02324316515283011</v>
      </c>
      <c r="N92" s="13">
        <v>-5.833762730846205E8</v>
      </c>
      <c r="O92" s="14">
        <v>-1.934797501590686</v>
      </c>
      <c r="P92" s="16">
        <v>0.055259360874493305</v>
      </c>
      <c r="Q92" s="17">
        <v>1.9979588510032105</v>
      </c>
      <c r="R92" s="18">
        <v>-96.20703384207035</v>
      </c>
      <c r="S92" s="16">
        <v>-1.7494087552488053</v>
      </c>
      <c r="T92" s="17">
        <v>30.52369646371249</v>
      </c>
      <c r="U92" s="19">
        <v>-2.031741978546185</v>
      </c>
      <c r="V92" s="15" t="s">
        <v>47</v>
      </c>
      <c r="W92" s="16" t="s">
        <v>41</v>
      </c>
      <c r="X92" s="16" t="s">
        <v>47</v>
      </c>
      <c r="Y92" s="16" t="s">
        <v>41</v>
      </c>
      <c r="Z92" s="16" t="s">
        <v>41</v>
      </c>
      <c r="AA92" s="16" t="s">
        <v>41</v>
      </c>
      <c r="AB92" s="16" t="s">
        <v>41</v>
      </c>
      <c r="AC92" s="20" t="s">
        <v>41</v>
      </c>
      <c r="AD92" s="14">
        <v>0.25598991172761676</v>
      </c>
      <c r="AE92" s="14">
        <v>2.8015267175572522</v>
      </c>
      <c r="AF92" s="14">
        <v>-0.6473712161444503</v>
      </c>
      <c r="AG92" s="14">
        <v>-0.6494192185850052</v>
      </c>
      <c r="AH92" s="14">
        <v>-0.9126392421717393</v>
      </c>
      <c r="AI92" s="14">
        <v>-0.7661422869218126</v>
      </c>
      <c r="AJ92" s="17">
        <f t="shared" si="1"/>
        <v>0</v>
      </c>
    </row>
    <row r="93" ht="14.25" customHeight="1">
      <c r="A93" s="8" t="s">
        <v>240</v>
      </c>
      <c r="B93" s="9" t="s">
        <v>241</v>
      </c>
      <c r="C93" s="9" t="s">
        <v>65</v>
      </c>
      <c r="E93" s="10">
        <v>4.420030061161985</v>
      </c>
      <c r="F93" s="11">
        <v>7.452472704755177</v>
      </c>
      <c r="G93" s="11">
        <v>5.936251382958581</v>
      </c>
      <c r="H93" s="12">
        <v>9.39</v>
      </c>
      <c r="I93" s="13">
        <v>9.7004487057E8</v>
      </c>
      <c r="J93" s="9" t="s">
        <v>59</v>
      </c>
      <c r="K93" s="14">
        <v>-0.3678113543175101</v>
      </c>
      <c r="L93" s="9" t="s">
        <v>55</v>
      </c>
      <c r="M93" s="15">
        <v>0.026778627068822773</v>
      </c>
      <c r="N93" s="13">
        <v>-6.756404482792176E7</v>
      </c>
      <c r="O93" s="14">
        <v>-0.10111184166067569</v>
      </c>
      <c r="P93" s="16">
        <v>1.0305333284490643</v>
      </c>
      <c r="Q93" s="17">
        <v>0.2871721636331443</v>
      </c>
      <c r="R93" s="18">
        <v>-3.9047916829516143</v>
      </c>
      <c r="S93" s="16">
        <v>-0.03794803776116149</v>
      </c>
      <c r="T93" s="17">
        <v>27.09170702037517</v>
      </c>
      <c r="U93" s="19">
        <v>-0.19398542344745073</v>
      </c>
      <c r="V93" s="15" t="s">
        <v>47</v>
      </c>
      <c r="W93" s="16" t="s">
        <v>41</v>
      </c>
      <c r="X93" s="16" t="s">
        <v>42</v>
      </c>
      <c r="Y93" s="16" t="s">
        <v>41</v>
      </c>
      <c r="Z93" s="16" t="s">
        <v>41</v>
      </c>
      <c r="AA93" s="16" t="s">
        <v>41</v>
      </c>
      <c r="AB93" s="16" t="s">
        <v>41</v>
      </c>
      <c r="AC93" s="20" t="s">
        <v>41</v>
      </c>
      <c r="AD93" s="14">
        <v>0.345272206303725</v>
      </c>
      <c r="AE93" s="14">
        <v>-0.14791288566243188</v>
      </c>
      <c r="AF93" s="14">
        <v>-0.45406976744186045</v>
      </c>
      <c r="AG93" s="14">
        <v>-0.3676767676767676</v>
      </c>
      <c r="AH93" s="14">
        <v>-0.7108990147783251</v>
      </c>
      <c r="AI93" s="14" t="e">
        <v>#VALUE!</v>
      </c>
      <c r="AJ93" s="17">
        <f t="shared" si="1"/>
        <v>0.1666666667</v>
      </c>
    </row>
    <row r="94" ht="14.25" customHeight="1">
      <c r="A94" s="8" t="s">
        <v>242</v>
      </c>
      <c r="B94" s="9" t="s">
        <v>243</v>
      </c>
      <c r="C94" s="9" t="s">
        <v>65</v>
      </c>
      <c r="E94" s="10">
        <v>3.1123756093411616</v>
      </c>
      <c r="F94" s="11">
        <v>4.958732315954125</v>
      </c>
      <c r="G94" s="11">
        <v>4.0355539626476435</v>
      </c>
      <c r="H94" s="12">
        <v>11.225</v>
      </c>
      <c r="I94" s="13">
        <v>1.10932330925E8</v>
      </c>
      <c r="J94" s="9" t="s">
        <v>39</v>
      </c>
      <c r="K94" s="14">
        <v>-0.640485170365466</v>
      </c>
      <c r="L94" s="9" t="s">
        <v>55</v>
      </c>
      <c r="M94" s="15">
        <v>0.03352294623295979</v>
      </c>
      <c r="N94" s="13">
        <v>-1456496.4200477325</v>
      </c>
      <c r="O94" s="14">
        <v>-0.0872937620645929</v>
      </c>
      <c r="P94" s="16">
        <v>-0.9378670494468041</v>
      </c>
      <c r="Q94" s="17">
        <v>0.0</v>
      </c>
      <c r="R94" s="18">
        <v>-9.087378640776699</v>
      </c>
      <c r="S94" s="16">
        <v>-0.03390137452688386</v>
      </c>
      <c r="T94" s="17">
        <v>28.442527856634232</v>
      </c>
      <c r="U94" s="19">
        <v>-0.17450383760201293</v>
      </c>
      <c r="V94" s="15" t="s">
        <v>47</v>
      </c>
      <c r="W94" s="16" t="s">
        <v>41</v>
      </c>
      <c r="X94" s="16" t="s">
        <v>41</v>
      </c>
      <c r="Y94" s="16" t="s">
        <v>42</v>
      </c>
      <c r="Z94" s="16" t="s">
        <v>41</v>
      </c>
      <c r="AA94" s="16" t="s">
        <v>41</v>
      </c>
      <c r="AB94" s="16" t="s">
        <v>41</v>
      </c>
      <c r="AC94" s="20" t="s">
        <v>41</v>
      </c>
      <c r="AD94" s="14">
        <v>-0.3233875828812538</v>
      </c>
      <c r="AE94" s="14">
        <v>-0.15537998495109107</v>
      </c>
      <c r="AF94" s="14">
        <v>0.6446886446886446</v>
      </c>
      <c r="AG94" s="14">
        <v>1.4751929437706726</v>
      </c>
      <c r="AH94" s="14">
        <v>0.9353448275862069</v>
      </c>
      <c r="AI94" s="14">
        <v>1.7992518703241895</v>
      </c>
      <c r="AJ94" s="17">
        <f t="shared" si="1"/>
        <v>0.1666666667</v>
      </c>
    </row>
    <row r="95" ht="14.25" customHeight="1">
      <c r="A95" s="8" t="s">
        <v>244</v>
      </c>
      <c r="B95" s="9" t="s">
        <v>245</v>
      </c>
      <c r="C95" s="9" t="s">
        <v>104</v>
      </c>
      <c r="E95" s="10">
        <v>9.715703388228395</v>
      </c>
      <c r="F95" s="11">
        <v>9.339936283722269</v>
      </c>
      <c r="G95" s="11">
        <v>9.527819835975333</v>
      </c>
      <c r="H95" s="12">
        <v>2.12</v>
      </c>
      <c r="I95" s="13">
        <v>7.3243986E7</v>
      </c>
      <c r="J95" s="9" t="s">
        <v>39</v>
      </c>
      <c r="K95" s="14">
        <v>3.4942546396110057</v>
      </c>
      <c r="L95" s="9" t="s">
        <v>40</v>
      </c>
      <c r="M95" s="15">
        <v>0.16124088059482575</v>
      </c>
      <c r="N95" s="13">
        <v>-4.296676777658431E7</v>
      </c>
      <c r="O95" s="14">
        <v>-0.12421695160344813</v>
      </c>
      <c r="P95" s="16">
        <v>0.14797482633694714</v>
      </c>
      <c r="Q95" s="17">
        <v>0.4847543126461329</v>
      </c>
      <c r="R95" s="18">
        <v>-76.43430656934306</v>
      </c>
      <c r="S95" s="16">
        <v>-0.09450364490852194</v>
      </c>
      <c r="T95" s="17">
        <v>4.174229309154797</v>
      </c>
      <c r="U95" s="19">
        <v>-0.21566020785565096</v>
      </c>
      <c r="V95" s="15" t="s">
        <v>42</v>
      </c>
      <c r="W95" s="16" t="s">
        <v>41</v>
      </c>
      <c r="X95" s="16" t="s">
        <v>42</v>
      </c>
      <c r="Y95" s="16" t="s">
        <v>41</v>
      </c>
      <c r="Z95" s="16" t="s">
        <v>41</v>
      </c>
      <c r="AA95" s="16" t="s">
        <v>41</v>
      </c>
      <c r="AB95" s="16" t="s">
        <v>41</v>
      </c>
      <c r="AC95" s="20" t="s">
        <v>41</v>
      </c>
      <c r="AD95" s="14">
        <v>-0.5257270693512304</v>
      </c>
      <c r="AE95" s="14">
        <v>-0.5691056910569106</v>
      </c>
      <c r="AF95" s="14">
        <v>-0.6</v>
      </c>
      <c r="AG95" s="14">
        <v>-0.7747077577045696</v>
      </c>
      <c r="AH95" s="14">
        <v>-0.8553888130968622</v>
      </c>
      <c r="AI95" s="14">
        <v>-0.7958594126143476</v>
      </c>
      <c r="AJ95" s="17">
        <f t="shared" si="1"/>
        <v>0.3333333333</v>
      </c>
    </row>
    <row r="96" ht="14.25" customHeight="1">
      <c r="A96" s="8" t="s">
        <v>246</v>
      </c>
      <c r="B96" s="9" t="s">
        <v>247</v>
      </c>
      <c r="C96" s="9" t="s">
        <v>38</v>
      </c>
      <c r="E96" s="10">
        <v>167.71533861779866</v>
      </c>
      <c r="F96" s="11">
        <v>87.69617952464988</v>
      </c>
      <c r="G96" s="11">
        <v>127.70575907122426</v>
      </c>
      <c r="H96" s="12">
        <v>52.37</v>
      </c>
      <c r="I96" s="13">
        <v>9.4375186213E8</v>
      </c>
      <c r="J96" s="9" t="s">
        <v>59</v>
      </c>
      <c r="K96" s="14">
        <v>1.4385289110411357</v>
      </c>
      <c r="L96" s="9" t="s">
        <v>40</v>
      </c>
      <c r="M96" s="15">
        <v>0.15801122266498724</v>
      </c>
      <c r="N96" s="13">
        <v>2.4330423072380632E8</v>
      </c>
      <c r="O96" s="14">
        <v>0.5381705852172802</v>
      </c>
      <c r="P96" s="16">
        <v>0.017488392977556496</v>
      </c>
      <c r="Q96" s="17">
        <v>0.08450020063781706</v>
      </c>
      <c r="R96" s="18">
        <v>2.4786136218062773</v>
      </c>
      <c r="S96" s="16">
        <v>137.95906690140845</v>
      </c>
      <c r="T96" s="17">
        <v>5.842575414083596</v>
      </c>
      <c r="U96" s="19">
        <v>0.48124289905627265</v>
      </c>
      <c r="V96" s="15" t="s">
        <v>42</v>
      </c>
      <c r="W96" s="16" t="s">
        <v>42</v>
      </c>
      <c r="X96" s="16" t="s">
        <v>41</v>
      </c>
      <c r="Y96" s="16" t="s">
        <v>41</v>
      </c>
      <c r="Z96" s="16" t="s">
        <v>42</v>
      </c>
      <c r="AA96" s="16" t="s">
        <v>42</v>
      </c>
      <c r="AB96" s="16" t="s">
        <v>41</v>
      </c>
      <c r="AC96" s="20" t="s">
        <v>42</v>
      </c>
      <c r="AD96" s="14">
        <v>0.008084696823869031</v>
      </c>
      <c r="AE96" s="14">
        <v>0.277005608388198</v>
      </c>
      <c r="AF96" s="14">
        <v>0.4312653730527465</v>
      </c>
      <c r="AG96" s="14">
        <v>0.2921292869479397</v>
      </c>
      <c r="AH96" s="14">
        <v>0.27514000486973456</v>
      </c>
      <c r="AI96" s="14">
        <v>0.6909912818856958</v>
      </c>
      <c r="AJ96" s="17">
        <f t="shared" si="1"/>
        <v>1.666666667</v>
      </c>
    </row>
    <row r="97" ht="14.25" customHeight="1">
      <c r="A97" s="8" t="s">
        <v>248</v>
      </c>
      <c r="B97" s="9" t="s">
        <v>249</v>
      </c>
      <c r="C97" s="9" t="s">
        <v>45</v>
      </c>
      <c r="E97" s="10">
        <v>0.13195749831894707</v>
      </c>
      <c r="F97" s="11">
        <v>0.12730064550909934</v>
      </c>
      <c r="G97" s="11">
        <v>0.1296290719140232</v>
      </c>
      <c r="H97" s="12">
        <v>1.07</v>
      </c>
      <c r="I97" s="13">
        <v>5.6742009050000004E7</v>
      </c>
      <c r="J97" s="9" t="s">
        <v>39</v>
      </c>
      <c r="K97" s="14">
        <v>-0.8788513346597914</v>
      </c>
      <c r="L97" s="9" t="s">
        <v>55</v>
      </c>
      <c r="M97" s="15">
        <v>0.023405744873126393</v>
      </c>
      <c r="N97" s="13">
        <v>-7294349.84002048</v>
      </c>
      <c r="O97" s="14">
        <v>-0.4579870606979227</v>
      </c>
      <c r="P97" s="16">
        <v>-1.0135742269223602</v>
      </c>
      <c r="Q97" s="17">
        <v>0.39639231462688634</v>
      </c>
      <c r="R97" s="18">
        <v>-9.120068835202131</v>
      </c>
      <c r="S97" s="16">
        <v>-0.16183739421276316</v>
      </c>
      <c r="T97" s="17">
        <v>42.59803205949442</v>
      </c>
      <c r="U97" s="19">
        <v>-0.5406557559848424</v>
      </c>
      <c r="V97" s="15" t="s">
        <v>47</v>
      </c>
      <c r="W97" s="16" t="s">
        <v>41</v>
      </c>
      <c r="X97" s="16" t="s">
        <v>41</v>
      </c>
      <c r="Y97" s="16" t="s">
        <v>41</v>
      </c>
      <c r="Z97" s="16" t="s">
        <v>41</v>
      </c>
      <c r="AA97" s="16" t="s">
        <v>41</v>
      </c>
      <c r="AB97" s="16" t="s">
        <v>41</v>
      </c>
      <c r="AC97" s="20" t="s">
        <v>41</v>
      </c>
      <c r="AD97" s="14">
        <v>-0.3954802259887006</v>
      </c>
      <c r="AE97" s="14">
        <v>4.6404849762783345</v>
      </c>
      <c r="AF97" s="14">
        <v>1.183673469387755</v>
      </c>
      <c r="AG97" s="14">
        <v>4.944444444444445</v>
      </c>
      <c r="AH97" s="14">
        <v>2.9483394833948338</v>
      </c>
      <c r="AI97" s="14">
        <v>9.7</v>
      </c>
      <c r="AJ97" s="17">
        <f t="shared" si="1"/>
        <v>0</v>
      </c>
    </row>
    <row r="98" ht="14.25" customHeight="1">
      <c r="A98" s="8" t="s">
        <v>250</v>
      </c>
      <c r="B98" s="9" t="s">
        <v>251</v>
      </c>
      <c r="C98" s="9" t="s">
        <v>80</v>
      </c>
      <c r="E98" s="10">
        <v>34.17105308903007</v>
      </c>
      <c r="F98" s="11">
        <v>31.22002949597409</v>
      </c>
      <c r="G98" s="11">
        <v>32.69554129250208</v>
      </c>
      <c r="H98" s="12">
        <v>18.08</v>
      </c>
      <c r="I98" s="13">
        <v>4.1237934335999995E8</v>
      </c>
      <c r="J98" s="9" t="s">
        <v>59</v>
      </c>
      <c r="K98" s="14">
        <v>0.8083817086560885</v>
      </c>
      <c r="L98" s="9" t="s">
        <v>40</v>
      </c>
      <c r="M98" s="15">
        <v>0.07456105220690364</v>
      </c>
      <c r="N98" s="13">
        <v>1.5019798177083334E7</v>
      </c>
      <c r="O98" s="14">
        <v>0.013377401130666842</v>
      </c>
      <c r="P98" s="16">
        <v>-2.230389490260468</v>
      </c>
      <c r="Q98" s="17">
        <v>0.8469234560165013</v>
      </c>
      <c r="R98" s="18">
        <v>0.8304725077808167</v>
      </c>
      <c r="S98" s="16">
        <v>0.1414322312257567</v>
      </c>
      <c r="T98" s="17">
        <v>13.41182789675559</v>
      </c>
      <c r="U98" s="19">
        <v>-0.05280776579431834</v>
      </c>
      <c r="V98" s="15" t="s">
        <v>42</v>
      </c>
      <c r="W98" s="16" t="s">
        <v>47</v>
      </c>
      <c r="X98" s="16" t="s">
        <v>41</v>
      </c>
      <c r="Y98" s="16" t="s">
        <v>41</v>
      </c>
      <c r="Z98" s="16" t="s">
        <v>42</v>
      </c>
      <c r="AA98" s="16" t="s">
        <v>42</v>
      </c>
      <c r="AB98" s="16" t="s">
        <v>41</v>
      </c>
      <c r="AC98" s="20" t="s">
        <v>41</v>
      </c>
      <c r="AD98" s="14">
        <v>-0.06659783169850297</v>
      </c>
      <c r="AE98" s="14">
        <v>0.05422740524781333</v>
      </c>
      <c r="AF98" s="14">
        <v>0.12158808933002474</v>
      </c>
      <c r="AG98" s="14">
        <v>-0.10553057175791947</v>
      </c>
      <c r="AH98" s="14">
        <v>0.008377115193699769</v>
      </c>
      <c r="AI98" s="14">
        <v>0.4326579449916401</v>
      </c>
      <c r="AJ98" s="17">
        <f t="shared" si="1"/>
        <v>0.75</v>
      </c>
    </row>
    <row r="99" ht="14.25" customHeight="1">
      <c r="A99" s="8" t="s">
        <v>252</v>
      </c>
      <c r="B99" s="9" t="s">
        <v>253</v>
      </c>
      <c r="C99" s="9" t="s">
        <v>45</v>
      </c>
      <c r="E99" s="10">
        <v>2.6173356444205695</v>
      </c>
      <c r="F99" s="11">
        <v>2.4934887678655375</v>
      </c>
      <c r="G99" s="11">
        <v>2.5554122061430533</v>
      </c>
      <c r="H99" s="12">
        <v>4.96</v>
      </c>
      <c r="I99" s="13">
        <v>1.1917155308799999E9</v>
      </c>
      <c r="J99" s="9" t="s">
        <v>59</v>
      </c>
      <c r="K99" s="14">
        <v>-0.484795926180836</v>
      </c>
      <c r="L99" s="9" t="s">
        <v>55</v>
      </c>
      <c r="M99" s="15">
        <v>0.04748462088218853</v>
      </c>
      <c r="N99" s="13">
        <v>1.2405974457806557E8</v>
      </c>
      <c r="O99" s="14">
        <v>0.05201169220639099</v>
      </c>
      <c r="P99" s="16">
        <v>-0.5416341959153157</v>
      </c>
      <c r="Q99" s="17">
        <v>1.773723483674268</v>
      </c>
      <c r="R99" s="18">
        <v>0.8294910002757027</v>
      </c>
      <c r="S99" s="16">
        <v>0.07011285704773954</v>
      </c>
      <c r="T99" s="17">
        <v>20.962081242775753</v>
      </c>
      <c r="U99" s="19">
        <v>-0.029608143467813427</v>
      </c>
      <c r="V99" s="15" t="s">
        <v>42</v>
      </c>
      <c r="W99" s="16" t="s">
        <v>42</v>
      </c>
      <c r="X99" s="16" t="s">
        <v>41</v>
      </c>
      <c r="Y99" s="16" t="s">
        <v>41</v>
      </c>
      <c r="Z99" s="16" t="s">
        <v>42</v>
      </c>
      <c r="AA99" s="16" t="s">
        <v>42</v>
      </c>
      <c r="AB99" s="16" t="s">
        <v>41</v>
      </c>
      <c r="AC99" s="20" t="s">
        <v>41</v>
      </c>
      <c r="AD99" s="14">
        <v>0.024793388429751984</v>
      </c>
      <c r="AE99" s="14">
        <v>0.1298405466970387</v>
      </c>
      <c r="AF99" s="14">
        <v>-0.25413533834586466</v>
      </c>
      <c r="AG99" s="14">
        <v>-0.0780669144981413</v>
      </c>
      <c r="AH99" s="14">
        <v>-0.480628272251309</v>
      </c>
      <c r="AI99" s="14">
        <v>0.11711711711711703</v>
      </c>
      <c r="AJ99" s="17">
        <f t="shared" si="1"/>
        <v>1</v>
      </c>
    </row>
    <row r="100" ht="14.25" customHeight="1">
      <c r="A100" s="8" t="s">
        <v>254</v>
      </c>
      <c r="B100" s="9" t="s">
        <v>255</v>
      </c>
      <c r="C100" s="9" t="s">
        <v>58</v>
      </c>
      <c r="E100" s="10">
        <v>52.28929893336722</v>
      </c>
      <c r="F100" s="11">
        <v>27.841503784897885</v>
      </c>
      <c r="G100" s="11">
        <v>40.06540135913255</v>
      </c>
      <c r="H100" s="12">
        <v>26.81</v>
      </c>
      <c r="I100" s="13">
        <v>2.015702965192E10</v>
      </c>
      <c r="J100" s="9" t="s">
        <v>62</v>
      </c>
      <c r="K100" s="14">
        <v>0.49442004323508226</v>
      </c>
      <c r="L100" s="9" t="s">
        <v>40</v>
      </c>
      <c r="M100" s="15">
        <v>0.14134428529044527</v>
      </c>
      <c r="N100" s="13">
        <v>1.1576721189591079E9</v>
      </c>
      <c r="O100" s="14">
        <v>0.07918955598598454</v>
      </c>
      <c r="P100" s="16">
        <v>-0.008638024390698164</v>
      </c>
      <c r="Q100" s="17">
        <v>0.2693949093126048</v>
      </c>
      <c r="R100" s="18">
        <v>14.030303030303031</v>
      </c>
      <c r="S100" s="16">
        <v>0.2544888237449615</v>
      </c>
      <c r="T100" s="17">
        <v>7.0749234604364934</v>
      </c>
      <c r="U100" s="19">
        <v>0.003957382598062263</v>
      </c>
      <c r="V100" s="15" t="s">
        <v>42</v>
      </c>
      <c r="W100" s="16" t="s">
        <v>42</v>
      </c>
      <c r="X100" s="16" t="s">
        <v>41</v>
      </c>
      <c r="Y100" s="16" t="s">
        <v>41</v>
      </c>
      <c r="Z100" s="16" t="s">
        <v>42</v>
      </c>
      <c r="AA100" s="16" t="s">
        <v>42</v>
      </c>
      <c r="AB100" s="16" t="s">
        <v>41</v>
      </c>
      <c r="AC100" s="20" t="s">
        <v>42</v>
      </c>
      <c r="AD100" s="14">
        <v>0.025631216526396328</v>
      </c>
      <c r="AE100" s="14">
        <v>-0.03037974683544309</v>
      </c>
      <c r="AF100" s="14">
        <v>0.1302698145025296</v>
      </c>
      <c r="AG100" s="14">
        <v>0.017457305502846188</v>
      </c>
      <c r="AH100" s="14">
        <v>0.6179843089921544</v>
      </c>
      <c r="AI100" s="14">
        <v>0.4960937499999998</v>
      </c>
      <c r="AJ100" s="17">
        <f t="shared" si="1"/>
        <v>1.666666667</v>
      </c>
    </row>
    <row r="101" ht="14.25" customHeight="1">
      <c r="A101" s="8" t="s">
        <v>256</v>
      </c>
      <c r="B101" s="9" t="s">
        <v>257</v>
      </c>
      <c r="C101" s="9" t="s">
        <v>85</v>
      </c>
      <c r="E101" s="10">
        <v>7.222725211948733</v>
      </c>
      <c r="F101" s="11">
        <v>8.49719026099901</v>
      </c>
      <c r="G101" s="11">
        <v>7.859957736473872</v>
      </c>
      <c r="H101" s="12">
        <v>5.1</v>
      </c>
      <c r="I101" s="13">
        <v>5.3206525709999996E8</v>
      </c>
      <c r="J101" s="9" t="s">
        <v>59</v>
      </c>
      <c r="K101" s="14">
        <v>0.5411681836223279</v>
      </c>
      <c r="L101" s="9" t="s">
        <v>40</v>
      </c>
      <c r="M101" s="15">
        <v>0.02057185441022741</v>
      </c>
      <c r="N101" s="13">
        <v>3.6817444524535626E7</v>
      </c>
      <c r="O101" s="14">
        <v>0.5655434559305637</v>
      </c>
      <c r="P101" s="16">
        <v>-0.3334288992224627</v>
      </c>
      <c r="Q101" s="17">
        <v>-1.3629184241227676</v>
      </c>
      <c r="R101" s="18">
        <v>1.671238485158649</v>
      </c>
      <c r="S101" s="16">
        <v>0.04961000742222936</v>
      </c>
      <c r="T101" s="17">
        <v>19.05830699212083</v>
      </c>
      <c r="U101" s="19">
        <v>0.47918846334908205</v>
      </c>
      <c r="V101" s="15" t="s">
        <v>47</v>
      </c>
      <c r="W101" s="16" t="s">
        <v>42</v>
      </c>
      <c r="X101" s="16" t="s">
        <v>41</v>
      </c>
      <c r="Y101" s="16" t="s">
        <v>42</v>
      </c>
      <c r="Z101" s="16" t="s">
        <v>42</v>
      </c>
      <c r="AA101" s="16" t="s">
        <v>47</v>
      </c>
      <c r="AB101" s="16" t="s">
        <v>41</v>
      </c>
      <c r="AC101" s="20" t="s">
        <v>42</v>
      </c>
      <c r="AD101" s="14">
        <v>-0.03409090909090917</v>
      </c>
      <c r="AE101" s="14">
        <v>-0.3080054274084125</v>
      </c>
      <c r="AF101" s="14">
        <v>0.9172932330827066</v>
      </c>
      <c r="AG101" s="14">
        <v>-0.013539651837524258</v>
      </c>
      <c r="AH101" s="14" t="e">
        <v>#VALUE!</v>
      </c>
      <c r="AI101" s="14" t="e">
        <v>#VALUE!</v>
      </c>
      <c r="AJ101" s="17">
        <f t="shared" si="1"/>
        <v>2</v>
      </c>
    </row>
    <row r="102" ht="14.25" customHeight="1">
      <c r="A102" s="8" t="s">
        <v>258</v>
      </c>
      <c r="B102" s="9" t="s">
        <v>259</v>
      </c>
      <c r="C102" s="9" t="s">
        <v>58</v>
      </c>
      <c r="E102" s="10">
        <v>102.36652057128431</v>
      </c>
      <c r="F102" s="11">
        <v>53.87596169471726</v>
      </c>
      <c r="G102" s="11">
        <v>78.12124113300078</v>
      </c>
      <c r="H102" s="12">
        <v>26.87</v>
      </c>
      <c r="I102" s="13">
        <v>2.70125719513E9</v>
      </c>
      <c r="J102" s="9" t="s">
        <v>46</v>
      </c>
      <c r="K102" s="14">
        <v>1.907377786862701</v>
      </c>
      <c r="L102" s="9" t="s">
        <v>40</v>
      </c>
      <c r="M102" s="15">
        <v>0.12375893716036333</v>
      </c>
      <c r="N102" s="13">
        <v>1.3736842105263156E8</v>
      </c>
      <c r="O102" s="14">
        <v>0.08500521104742052</v>
      </c>
      <c r="P102" s="16">
        <v>-0.5022988505747127</v>
      </c>
      <c r="Q102" s="17">
        <v>2.7027027027027026</v>
      </c>
      <c r="R102" s="18">
        <v>0.5178571428571429</v>
      </c>
      <c r="S102" s="16">
        <v>0.007621550591327201</v>
      </c>
      <c r="T102" s="17">
        <v>8.080224531212872</v>
      </c>
      <c r="U102" s="19">
        <v>0.010578808735554909</v>
      </c>
      <c r="V102" s="15" t="s">
        <v>42</v>
      </c>
      <c r="W102" s="16" t="s">
        <v>42</v>
      </c>
      <c r="X102" s="16" t="s">
        <v>41</v>
      </c>
      <c r="Y102" s="16" t="s">
        <v>41</v>
      </c>
      <c r="Z102" s="16" t="s">
        <v>42</v>
      </c>
      <c r="AA102" s="16" t="s">
        <v>41</v>
      </c>
      <c r="AB102" s="16" t="s">
        <v>41</v>
      </c>
      <c r="AC102" s="20" t="s">
        <v>42</v>
      </c>
      <c r="AD102" s="14">
        <v>0.43077742279020237</v>
      </c>
      <c r="AE102" s="14">
        <v>0.006367041198501955</v>
      </c>
      <c r="AF102" s="14">
        <v>-0.014668133480014611</v>
      </c>
      <c r="AG102" s="14">
        <v>-0.21271608555523003</v>
      </c>
      <c r="AH102" s="14">
        <v>0.4112394957983194</v>
      </c>
      <c r="AI102" s="14">
        <v>0.3951194184839044</v>
      </c>
      <c r="AJ102" s="17">
        <f t="shared" si="1"/>
        <v>1</v>
      </c>
    </row>
    <row r="103" ht="14.25" customHeight="1">
      <c r="A103" s="8" t="s">
        <v>260</v>
      </c>
      <c r="B103" s="9" t="s">
        <v>261</v>
      </c>
      <c r="C103" s="9" t="s">
        <v>65</v>
      </c>
      <c r="E103" s="10">
        <v>41.25021455415597</v>
      </c>
      <c r="F103" s="11">
        <v>72.17300488528322</v>
      </c>
      <c r="G103" s="11">
        <v>56.71160971971959</v>
      </c>
      <c r="H103" s="12">
        <v>170.5</v>
      </c>
      <c r="I103" s="13">
        <v>7.3999074985E9</v>
      </c>
      <c r="J103" s="9" t="s">
        <v>46</v>
      </c>
      <c r="K103" s="14">
        <v>-0.6673805881541373</v>
      </c>
      <c r="L103" s="9" t="s">
        <v>55</v>
      </c>
      <c r="M103" s="15">
        <v>0.026153394621057056</v>
      </c>
      <c r="N103" s="13">
        <v>1.5222407556241253E8</v>
      </c>
      <c r="O103" s="14">
        <v>-4.390783569252431</v>
      </c>
      <c r="P103" s="16">
        <v>-0.20837045574302124</v>
      </c>
      <c r="Q103" s="17">
        <v>0.0</v>
      </c>
      <c r="R103" s="18">
        <v>297.84584980237156</v>
      </c>
      <c r="S103" s="16">
        <v>0.08978882259930629</v>
      </c>
      <c r="T103" s="17">
        <v>37.46935148308619</v>
      </c>
      <c r="U103" s="19">
        <v>-4.4877280462079305</v>
      </c>
      <c r="V103" s="15" t="s">
        <v>47</v>
      </c>
      <c r="W103" s="16" t="s">
        <v>41</v>
      </c>
      <c r="X103" s="16" t="s">
        <v>41</v>
      </c>
      <c r="Y103" s="16" t="s">
        <v>42</v>
      </c>
      <c r="Z103" s="16" t="s">
        <v>42</v>
      </c>
      <c r="AA103" s="16" t="s">
        <v>42</v>
      </c>
      <c r="AB103" s="16" t="s">
        <v>41</v>
      </c>
      <c r="AC103" s="20" t="s">
        <v>42</v>
      </c>
      <c r="AD103" s="14">
        <v>0.1208993491552166</v>
      </c>
      <c r="AE103" s="14">
        <v>0.4079273327828241</v>
      </c>
      <c r="AF103" s="14">
        <v>1.3896285914505957</v>
      </c>
      <c r="AG103" s="14">
        <v>1.5837248067889078</v>
      </c>
      <c r="AH103" s="14">
        <v>1.1038993089832179</v>
      </c>
      <c r="AI103" s="14">
        <v>3.5490928495197442</v>
      </c>
      <c r="AJ103" s="17">
        <f t="shared" si="1"/>
        <v>1.333333333</v>
      </c>
    </row>
    <row r="104" ht="14.25" customHeight="1">
      <c r="A104" s="8" t="s">
        <v>262</v>
      </c>
      <c r="B104" s="9" t="s">
        <v>263</v>
      </c>
      <c r="C104" s="9" t="s">
        <v>77</v>
      </c>
      <c r="E104" s="10">
        <v>18.898837937711605</v>
      </c>
      <c r="F104" s="11">
        <v>11.613578381330067</v>
      </c>
      <c r="G104" s="11">
        <v>15.256208159520835</v>
      </c>
      <c r="H104" s="12">
        <v>29.6</v>
      </c>
      <c r="I104" s="13">
        <v>4.6774473520000005E8</v>
      </c>
      <c r="J104" s="9" t="s">
        <v>59</v>
      </c>
      <c r="K104" s="14">
        <v>-0.4845875621783502</v>
      </c>
      <c r="L104" s="9" t="s">
        <v>55</v>
      </c>
      <c r="M104" s="15">
        <v>0.09097162629333641</v>
      </c>
      <c r="N104" s="13">
        <v>1.6323092298207305E7</v>
      </c>
      <c r="O104" s="14">
        <v>0.14757262084371162</v>
      </c>
      <c r="P104" s="16">
        <v>2.749514073686212</v>
      </c>
      <c r="Q104" s="17">
        <v>0.0</v>
      </c>
      <c r="R104" s="18">
        <v>2156.4804811888193</v>
      </c>
      <c r="S104" s="16">
        <v>0.13648770287449113</v>
      </c>
      <c r="T104" s="17">
        <v>8.976536165760916</v>
      </c>
      <c r="U104" s="19">
        <v>0.08609758365671946</v>
      </c>
      <c r="V104" s="15" t="s">
        <v>42</v>
      </c>
      <c r="W104" s="16" t="s">
        <v>42</v>
      </c>
      <c r="X104" s="16" t="s">
        <v>42</v>
      </c>
      <c r="Y104" s="16" t="s">
        <v>42</v>
      </c>
      <c r="Z104" s="16" t="s">
        <v>42</v>
      </c>
      <c r="AA104" s="16" t="s">
        <v>42</v>
      </c>
      <c r="AB104" s="16" t="s">
        <v>41</v>
      </c>
      <c r="AC104" s="20" t="s">
        <v>42</v>
      </c>
      <c r="AD104" s="14">
        <v>0.14551083591331282</v>
      </c>
      <c r="AE104" s="14">
        <v>0.17693836978131228</v>
      </c>
      <c r="AF104" s="14">
        <v>0.28695652173913055</v>
      </c>
      <c r="AG104" s="14">
        <v>1.0742817098808692</v>
      </c>
      <c r="AH104" s="14">
        <v>1.3967611336032388</v>
      </c>
      <c r="AI104" s="14">
        <v>1.0498614958448753</v>
      </c>
      <c r="AJ104" s="17">
        <f t="shared" si="1"/>
        <v>7</v>
      </c>
    </row>
    <row r="105" ht="14.25" customHeight="1">
      <c r="A105" s="8" t="s">
        <v>264</v>
      </c>
      <c r="B105" s="9" t="s">
        <v>265</v>
      </c>
      <c r="C105" s="9" t="s">
        <v>50</v>
      </c>
      <c r="E105" s="10">
        <v>0.16541091621705192</v>
      </c>
      <c r="F105" s="11">
        <v>0.20422038905367892</v>
      </c>
      <c r="G105" s="11">
        <v>0.18481565263536542</v>
      </c>
      <c r="H105" s="12">
        <v>0.15</v>
      </c>
      <c r="I105" s="13">
        <v>1.8007172099999998E7</v>
      </c>
      <c r="J105" s="9" t="s">
        <v>39</v>
      </c>
      <c r="K105" s="14">
        <v>0.2321043509024363</v>
      </c>
      <c r="L105" s="9" t="s">
        <v>40</v>
      </c>
      <c r="M105" s="15">
        <v>0.14376955671244726</v>
      </c>
      <c r="N105" s="13">
        <v>-1.8344893635602362E7</v>
      </c>
      <c r="O105" s="14">
        <v>-0.640567947547023</v>
      </c>
      <c r="P105" s="16">
        <v>0.03973988699422962</v>
      </c>
      <c r="Q105" s="17">
        <v>0.0</v>
      </c>
      <c r="R105" s="18">
        <v>28.548698654047556</v>
      </c>
      <c r="S105" s="16">
        <v>0.05204234016376055</v>
      </c>
      <c r="T105" s="17">
        <v>5.843156436157246</v>
      </c>
      <c r="U105" s="19">
        <v>-0.7277415018781297</v>
      </c>
      <c r="V105" s="15" t="s">
        <v>42</v>
      </c>
      <c r="W105" s="16" t="s">
        <v>41</v>
      </c>
      <c r="X105" s="16" t="s">
        <v>47</v>
      </c>
      <c r="Y105" s="16" t="s">
        <v>42</v>
      </c>
      <c r="Z105" s="16" t="s">
        <v>42</v>
      </c>
      <c r="AA105" s="16" t="s">
        <v>42</v>
      </c>
      <c r="AB105" s="16" t="s">
        <v>41</v>
      </c>
      <c r="AC105" s="20" t="s">
        <v>41</v>
      </c>
      <c r="AD105" s="14">
        <v>-0.21094160967911624</v>
      </c>
      <c r="AE105" s="14">
        <v>-0.4423791821561339</v>
      </c>
      <c r="AF105" s="14" t="e">
        <v>#N/A</v>
      </c>
      <c r="AG105" s="14">
        <v>-0.4768050226717824</v>
      </c>
      <c r="AH105" s="14">
        <v>-0.85</v>
      </c>
      <c r="AI105" s="14">
        <v>-0.625</v>
      </c>
      <c r="AJ105" s="17">
        <f t="shared" si="1"/>
        <v>1.333333333</v>
      </c>
    </row>
    <row r="106" ht="14.25" customHeight="1">
      <c r="A106" s="8" t="s">
        <v>266</v>
      </c>
      <c r="B106" s="9" t="s">
        <v>267</v>
      </c>
      <c r="C106" s="9" t="s">
        <v>38</v>
      </c>
      <c r="E106" s="10">
        <v>196.75301528614736</v>
      </c>
      <c r="F106" s="11">
        <v>103.2285700101153</v>
      </c>
      <c r="G106" s="11">
        <v>149.99079264813133</v>
      </c>
      <c r="H106" s="12">
        <v>57.97</v>
      </c>
      <c r="I106" s="13">
        <v>2.7286444218E8</v>
      </c>
      <c r="J106" s="9" t="s">
        <v>59</v>
      </c>
      <c r="K106" s="14">
        <v>1.5873864524431833</v>
      </c>
      <c r="L106" s="9" t="s">
        <v>40</v>
      </c>
      <c r="M106" s="15">
        <v>0.06106910318320132</v>
      </c>
      <c r="N106" s="13">
        <v>1.274467923284743E8</v>
      </c>
      <c r="O106" s="14">
        <v>0.22952922780871837</v>
      </c>
      <c r="P106" s="16">
        <v>-0.009745243307488964</v>
      </c>
      <c r="Q106" s="17">
        <v>0.9932840451867322</v>
      </c>
      <c r="R106" s="18">
        <v>2.2873299143272168</v>
      </c>
      <c r="S106" s="16">
        <v>16.0579604578564</v>
      </c>
      <c r="T106" s="17">
        <v>16.37489250497257</v>
      </c>
      <c r="U106" s="19">
        <v>0.17260154164771077</v>
      </c>
      <c r="V106" s="15" t="s">
        <v>47</v>
      </c>
      <c r="W106" s="16" t="s">
        <v>42</v>
      </c>
      <c r="X106" s="16" t="s">
        <v>41</v>
      </c>
      <c r="Y106" s="16" t="s">
        <v>41</v>
      </c>
      <c r="Z106" s="16" t="s">
        <v>42</v>
      </c>
      <c r="AA106" s="16" t="s">
        <v>42</v>
      </c>
      <c r="AB106" s="16" t="s">
        <v>41</v>
      </c>
      <c r="AC106" s="20" t="s">
        <v>42</v>
      </c>
      <c r="AD106" s="14">
        <v>-0.039382500422559086</v>
      </c>
      <c r="AE106" s="14">
        <v>0.4619138285397253</v>
      </c>
      <c r="AF106" s="14">
        <v>-0.3042227927347273</v>
      </c>
      <c r="AG106" s="14">
        <v>-0.16476961645967214</v>
      </c>
      <c r="AH106" s="14">
        <v>-0.07795913563241796</v>
      </c>
      <c r="AI106" s="14">
        <v>0.10491867020931878</v>
      </c>
      <c r="AJ106" s="17">
        <f t="shared" si="1"/>
        <v>1.333333333</v>
      </c>
    </row>
    <row r="107" ht="14.25" customHeight="1">
      <c r="A107" s="8" t="s">
        <v>268</v>
      </c>
      <c r="B107" s="9" t="s">
        <v>269</v>
      </c>
      <c r="C107" s="9" t="s">
        <v>77</v>
      </c>
      <c r="E107" s="10">
        <v>168.5528249157691</v>
      </c>
      <c r="F107" s="11">
        <v>90.33074549699431</v>
      </c>
      <c r="G107" s="11">
        <v>129.4417852063817</v>
      </c>
      <c r="H107" s="12">
        <v>55.98</v>
      </c>
      <c r="I107" s="13">
        <v>4.688007352686E10</v>
      </c>
      <c r="J107" s="9" t="s">
        <v>62</v>
      </c>
      <c r="K107" s="14">
        <v>1.3122862666377584</v>
      </c>
      <c r="L107" s="9" t="s">
        <v>40</v>
      </c>
      <c r="M107" s="15">
        <v>0.05640235940461185</v>
      </c>
      <c r="N107" s="13">
        <v>7.154179651695691E8</v>
      </c>
      <c r="O107" s="14">
        <v>0.010404112170346976</v>
      </c>
      <c r="P107" s="16">
        <v>-5.013852285844968</v>
      </c>
      <c r="Q107" s="17">
        <v>1.5345099622059957</v>
      </c>
      <c r="R107" s="18">
        <v>0.43842105263157893</v>
      </c>
      <c r="S107" s="16">
        <v>0.22935022026431717</v>
      </c>
      <c r="T107" s="17">
        <v>17.729754757710243</v>
      </c>
      <c r="U107" s="19">
        <v>-0.04498788260398563</v>
      </c>
      <c r="V107" s="15" t="s">
        <v>42</v>
      </c>
      <c r="W107" s="16" t="s">
        <v>47</v>
      </c>
      <c r="X107" s="16" t="s">
        <v>41</v>
      </c>
      <c r="Y107" s="16" t="s">
        <v>41</v>
      </c>
      <c r="Z107" s="16" t="s">
        <v>42</v>
      </c>
      <c r="AA107" s="16" t="s">
        <v>42</v>
      </c>
      <c r="AB107" s="16" t="s">
        <v>41</v>
      </c>
      <c r="AC107" s="20" t="s">
        <v>41</v>
      </c>
      <c r="AD107" s="14">
        <v>0.02904411764705883</v>
      </c>
      <c r="AE107" s="14">
        <v>0.13803618621671077</v>
      </c>
      <c r="AF107" s="14">
        <v>0.08027788498649158</v>
      </c>
      <c r="AG107" s="14">
        <v>-0.2835935500383927</v>
      </c>
      <c r="AH107" s="14">
        <v>-0.24969843184559715</v>
      </c>
      <c r="AI107" s="14">
        <v>-0.3221118914991523</v>
      </c>
      <c r="AJ107" s="17">
        <f t="shared" si="1"/>
        <v>0.75</v>
      </c>
    </row>
    <row r="108" ht="14.25" customHeight="1">
      <c r="A108" s="8" t="s">
        <v>270</v>
      </c>
      <c r="B108" s="9" t="s">
        <v>271</v>
      </c>
      <c r="C108" s="9" t="s">
        <v>65</v>
      </c>
      <c r="E108" s="10">
        <v>18.614229389777265</v>
      </c>
      <c r="F108" s="11">
        <v>28.71145495874499</v>
      </c>
      <c r="G108" s="11">
        <v>23.66284217426113</v>
      </c>
      <c r="H108" s="12">
        <v>34.36</v>
      </c>
      <c r="I108" s="13">
        <v>1.25698830656E9</v>
      </c>
      <c r="J108" s="9" t="s">
        <v>59</v>
      </c>
      <c r="K108" s="14">
        <v>-0.3113258971402465</v>
      </c>
      <c r="L108" s="9" t="s">
        <v>55</v>
      </c>
      <c r="M108" s="15">
        <v>0.0647204203504367</v>
      </c>
      <c r="N108" s="13">
        <v>4.734635335549917E7</v>
      </c>
      <c r="O108" s="14">
        <v>0.06996549977907696</v>
      </c>
      <c r="P108" s="16">
        <v>-0.49543414302414324</v>
      </c>
      <c r="Q108" s="17">
        <v>0.2120096035522817</v>
      </c>
      <c r="R108" s="18">
        <v>3.257400257400257</v>
      </c>
      <c r="S108" s="16">
        <v>0.11340514944133419</v>
      </c>
      <c r="T108" s="17">
        <v>15.420577905935588</v>
      </c>
      <c r="U108" s="19">
        <v>-0.013926717120792832</v>
      </c>
      <c r="V108" s="15" t="s">
        <v>42</v>
      </c>
      <c r="W108" s="16" t="s">
        <v>42</v>
      </c>
      <c r="X108" s="16" t="s">
        <v>41</v>
      </c>
      <c r="Y108" s="16" t="s">
        <v>41</v>
      </c>
      <c r="Z108" s="16" t="s">
        <v>42</v>
      </c>
      <c r="AA108" s="16" t="s">
        <v>42</v>
      </c>
      <c r="AB108" s="16" t="s">
        <v>41</v>
      </c>
      <c r="AC108" s="20" t="s">
        <v>41</v>
      </c>
      <c r="AD108" s="14">
        <v>0.1724961610646647</v>
      </c>
      <c r="AE108" s="14">
        <v>0.5463546354635465</v>
      </c>
      <c r="AF108" s="14">
        <v>-0.10169934640522882</v>
      </c>
      <c r="AG108" s="14">
        <v>0.4245439469320065</v>
      </c>
      <c r="AH108" s="14">
        <v>0.7128614157527418</v>
      </c>
      <c r="AI108" s="14">
        <v>2.307025986525505</v>
      </c>
      <c r="AJ108" s="17">
        <f t="shared" si="1"/>
        <v>1</v>
      </c>
    </row>
    <row r="109" ht="14.25" customHeight="1">
      <c r="A109" s="8" t="s">
        <v>272</v>
      </c>
      <c r="B109" s="9" t="s">
        <v>273</v>
      </c>
      <c r="C109" s="9" t="s">
        <v>50</v>
      </c>
      <c r="E109" s="10">
        <v>1.847133294681172E-7</v>
      </c>
      <c r="F109" s="11">
        <v>2.2271053020034826E-7</v>
      </c>
      <c r="G109" s="11">
        <v>2.0371192983423272E-7</v>
      </c>
      <c r="H109" s="12">
        <v>0.2207</v>
      </c>
      <c r="I109" s="13">
        <v>8948267.1545</v>
      </c>
      <c r="J109" s="9" t="s">
        <v>39</v>
      </c>
      <c r="K109" s="14">
        <v>-0.9999990769735848</v>
      </c>
      <c r="L109" s="9" t="s">
        <v>55</v>
      </c>
      <c r="M109" s="15">
        <v>0.8218112871775158</v>
      </c>
      <c r="N109" s="13">
        <v>-3066555.787133528</v>
      </c>
      <c r="O109" s="14">
        <v>0.08572742688584406</v>
      </c>
      <c r="P109" s="16">
        <v>2.1154025722335685</v>
      </c>
      <c r="Q109" s="17">
        <v>0.0</v>
      </c>
      <c r="R109" s="18">
        <v>-3.930827067669173</v>
      </c>
      <c r="S109" s="16">
        <v>-0.04054410373334574</v>
      </c>
      <c r="T109" s="17">
        <v>1.1694825877311248</v>
      </c>
      <c r="U109" s="19">
        <v>7.227449228269607E-4</v>
      </c>
      <c r="V109" s="15" t="s">
        <v>42</v>
      </c>
      <c r="W109" s="16" t="s">
        <v>42</v>
      </c>
      <c r="X109" s="16" t="s">
        <v>42</v>
      </c>
      <c r="Y109" s="16" t="s">
        <v>42</v>
      </c>
      <c r="Z109" s="16" t="s">
        <v>41</v>
      </c>
      <c r="AA109" s="16" t="s">
        <v>41</v>
      </c>
      <c r="AB109" s="16" t="s">
        <v>41</v>
      </c>
      <c r="AC109" s="20" t="s">
        <v>41</v>
      </c>
      <c r="AD109" s="14">
        <v>-0.8456643356643356</v>
      </c>
      <c r="AE109" s="14">
        <v>-0.9256902356902357</v>
      </c>
      <c r="AF109" s="14">
        <v>-0.9791595845136921</v>
      </c>
      <c r="AG109" s="14" t="e">
        <v>#N/A</v>
      </c>
      <c r="AH109" s="14" t="e">
        <v>#VALUE!</v>
      </c>
      <c r="AI109" s="14" t="e">
        <v>#VALUE!</v>
      </c>
      <c r="AJ109" s="17">
        <f t="shared" si="1"/>
        <v>1</v>
      </c>
    </row>
    <row r="110" ht="14.25" customHeight="1">
      <c r="A110" s="8" t="s">
        <v>274</v>
      </c>
      <c r="B110" s="9" t="s">
        <v>275</v>
      </c>
      <c r="C110" s="9" t="s">
        <v>45</v>
      </c>
      <c r="E110" s="10">
        <v>2.5628722907242425</v>
      </c>
      <c r="F110" s="11">
        <v>2.4724271157218123</v>
      </c>
      <c r="G110" s="11">
        <v>2.5176497032230274</v>
      </c>
      <c r="H110" s="12">
        <v>2.55</v>
      </c>
      <c r="I110" s="13">
        <v>1.2248284185E8</v>
      </c>
      <c r="J110" s="9" t="s">
        <v>39</v>
      </c>
      <c r="K110" s="14">
        <v>-0.012686390892930333</v>
      </c>
      <c r="L110" s="9" t="s">
        <v>52</v>
      </c>
      <c r="M110" s="15">
        <v>0.07143872455560944</v>
      </c>
      <c r="N110" s="13">
        <v>542449.1525423727</v>
      </c>
      <c r="O110" s="14">
        <v>0.0049035838165876235</v>
      </c>
      <c r="P110" s="16">
        <v>1.6370197940914564</v>
      </c>
      <c r="Q110" s="17">
        <v>0.0</v>
      </c>
      <c r="R110" s="18">
        <v>1.9765625</v>
      </c>
      <c r="S110" s="16">
        <v>0.0445654777841974</v>
      </c>
      <c r="T110" s="17">
        <v>4.731187790449038</v>
      </c>
      <c r="U110" s="19">
        <v>-0.07776511147033204</v>
      </c>
      <c r="V110" s="15" t="s">
        <v>42</v>
      </c>
      <c r="W110" s="16" t="s">
        <v>41</v>
      </c>
      <c r="X110" s="16" t="s">
        <v>42</v>
      </c>
      <c r="Y110" s="16" t="s">
        <v>42</v>
      </c>
      <c r="Z110" s="16" t="s">
        <v>42</v>
      </c>
      <c r="AA110" s="16" t="s">
        <v>42</v>
      </c>
      <c r="AB110" s="16" t="s">
        <v>41</v>
      </c>
      <c r="AC110" s="20" t="s">
        <v>41</v>
      </c>
      <c r="AD110" s="14">
        <v>0.4571428571428571</v>
      </c>
      <c r="AE110" s="14">
        <v>0.0851063829787233</v>
      </c>
      <c r="AF110" s="14">
        <v>-0.3719211822660098</v>
      </c>
      <c r="AG110" s="14">
        <v>-0.5038910505836576</v>
      </c>
      <c r="AH110" s="14">
        <v>-0.23652694610778446</v>
      </c>
      <c r="AI110" s="14">
        <v>0.15909090909090895</v>
      </c>
      <c r="AJ110" s="17">
        <f t="shared" si="1"/>
        <v>1.666666667</v>
      </c>
    </row>
    <row r="111" ht="14.25" customHeight="1">
      <c r="A111" s="8" t="s">
        <v>276</v>
      </c>
      <c r="B111" s="9" t="s">
        <v>277</v>
      </c>
      <c r="C111" s="9" t="s">
        <v>85</v>
      </c>
      <c r="E111" s="10">
        <v>114.649202564214</v>
      </c>
      <c r="F111" s="11">
        <v>137.11257359069018</v>
      </c>
      <c r="G111" s="11">
        <v>125.88088807745208</v>
      </c>
      <c r="H111" s="12">
        <v>98.68</v>
      </c>
      <c r="I111" s="13">
        <v>2.151056421624E10</v>
      </c>
      <c r="J111" s="9" t="s">
        <v>62</v>
      </c>
      <c r="K111" s="14">
        <v>0.2756474268083915</v>
      </c>
      <c r="L111" s="9" t="s">
        <v>40</v>
      </c>
      <c r="M111" s="15">
        <v>0.11975528503513445</v>
      </c>
      <c r="N111" s="13">
        <v>-8.904512187721251E8</v>
      </c>
      <c r="O111" s="14">
        <v>-0.08856245648934558</v>
      </c>
      <c r="P111" s="16">
        <v>1.7126148719329923</v>
      </c>
      <c r="Q111" s="17">
        <v>0.4685154038642983</v>
      </c>
      <c r="R111" s="18">
        <v>-6.710806697108067</v>
      </c>
      <c r="S111" s="16">
        <v>-0.02881341532750835</v>
      </c>
      <c r="T111" s="17">
        <v>8.350362154844477</v>
      </c>
      <c r="U111" s="19">
        <v>-0.17644986930657788</v>
      </c>
      <c r="V111" s="15" t="s">
        <v>42</v>
      </c>
      <c r="W111" s="16" t="s">
        <v>41</v>
      </c>
      <c r="X111" s="16" t="s">
        <v>42</v>
      </c>
      <c r="Y111" s="16" t="s">
        <v>41</v>
      </c>
      <c r="Z111" s="16" t="s">
        <v>41</v>
      </c>
      <c r="AA111" s="16" t="s">
        <v>41</v>
      </c>
      <c r="AB111" s="16" t="s">
        <v>41</v>
      </c>
      <c r="AC111" s="20" t="s">
        <v>41</v>
      </c>
      <c r="AD111" s="14">
        <v>0.2904406956976593</v>
      </c>
      <c r="AE111" s="14">
        <v>-0.06384593492078539</v>
      </c>
      <c r="AF111" s="14">
        <v>-0.31314818681701106</v>
      </c>
      <c r="AG111" s="14">
        <v>-0.37230456077857643</v>
      </c>
      <c r="AH111" s="14">
        <v>-0.0066438494060800934</v>
      </c>
      <c r="AI111" s="14">
        <v>0.09522752497225317</v>
      </c>
      <c r="AJ111" s="17">
        <f t="shared" si="1"/>
        <v>0.3333333333</v>
      </c>
    </row>
    <row r="112" ht="14.25" customHeight="1">
      <c r="A112" s="8" t="s">
        <v>278</v>
      </c>
      <c r="B112" s="9" t="s">
        <v>279</v>
      </c>
      <c r="C112" s="9" t="s">
        <v>165</v>
      </c>
      <c r="E112" s="10">
        <v>0.3228563510927816</v>
      </c>
      <c r="F112" s="11">
        <v>0.23038591355557683</v>
      </c>
      <c r="G112" s="11">
        <v>0.27662113232417923</v>
      </c>
      <c r="H112" s="12">
        <v>2.6</v>
      </c>
      <c r="I112" s="13">
        <v>4.3862E8</v>
      </c>
      <c r="J112" s="9" t="s">
        <v>59</v>
      </c>
      <c r="K112" s="14">
        <v>-0.8936072567983926</v>
      </c>
      <c r="L112" s="9" t="s">
        <v>55</v>
      </c>
      <c r="M112" s="15">
        <v>-0.16346076265697881</v>
      </c>
      <c r="N112" s="13">
        <v>-1685670.7471293441</v>
      </c>
      <c r="O112" s="14">
        <v>-0.0015247004926208934</v>
      </c>
      <c r="P112" s="16">
        <v>-33.07585428230833</v>
      </c>
      <c r="Q112" s="17">
        <v>0.0</v>
      </c>
      <c r="R112" s="18">
        <v>-2.2694206287347365</v>
      </c>
      <c r="S112" s="16">
        <v>-0.005244995637676783</v>
      </c>
      <c r="T112" s="17">
        <v>10.005694711118869</v>
      </c>
      <c r="U112" s="19">
        <v>-0.06115957076192788</v>
      </c>
      <c r="V112" s="15" t="s">
        <v>41</v>
      </c>
      <c r="W112" s="16" t="s">
        <v>41</v>
      </c>
      <c r="X112" s="16" t="s">
        <v>41</v>
      </c>
      <c r="Y112" s="16" t="s">
        <v>42</v>
      </c>
      <c r="Z112" s="16" t="s">
        <v>41</v>
      </c>
      <c r="AA112" s="16" t="s">
        <v>41</v>
      </c>
      <c r="AB112" s="16" t="s">
        <v>41</v>
      </c>
      <c r="AC112" s="20" t="s">
        <v>41</v>
      </c>
      <c r="AD112" s="14">
        <v>-0.7327852004110997</v>
      </c>
      <c r="AE112" s="14">
        <v>-0.7659765976597659</v>
      </c>
      <c r="AF112" s="14">
        <v>-0.8179271708683473</v>
      </c>
      <c r="AG112" s="14">
        <v>-0.823728813559322</v>
      </c>
      <c r="AH112" s="14" t="e">
        <v>#N/A</v>
      </c>
      <c r="AI112" s="14" t="e">
        <v>#VALUE!</v>
      </c>
      <c r="AJ112" s="17">
        <f t="shared" si="1"/>
        <v>0.1428571429</v>
      </c>
    </row>
    <row r="113" ht="14.25" customHeight="1">
      <c r="A113" s="8" t="s">
        <v>280</v>
      </c>
      <c r="B113" s="9" t="s">
        <v>281</v>
      </c>
      <c r="C113" s="9" t="s">
        <v>65</v>
      </c>
      <c r="E113" s="10">
        <v>9.957395249773136</v>
      </c>
      <c r="F113" s="11">
        <v>15.86442762871742</v>
      </c>
      <c r="G113" s="11">
        <v>12.910911439245279</v>
      </c>
      <c r="H113" s="12">
        <v>28.08</v>
      </c>
      <c r="I113" s="13">
        <v>2.5495711956E9</v>
      </c>
      <c r="J113" s="9" t="s">
        <v>46</v>
      </c>
      <c r="K113" s="14">
        <v>-0.5402097065795841</v>
      </c>
      <c r="L113" s="9" t="s">
        <v>55</v>
      </c>
      <c r="M113" s="15">
        <v>0.04883376634504716</v>
      </c>
      <c r="N113" s="13">
        <v>1.1444109575587513E7</v>
      </c>
      <c r="O113" s="14">
        <v>-0.018124946865126144</v>
      </c>
      <c r="P113" s="16">
        <v>7.766440841286433</v>
      </c>
      <c r="Q113" s="17">
        <v>0.0</v>
      </c>
      <c r="R113" s="18">
        <v>11.009541984732824</v>
      </c>
      <c r="S113" s="16">
        <v>0.062458723542467384</v>
      </c>
      <c r="T113" s="17">
        <v>7.573085042001946</v>
      </c>
      <c r="U113" s="19">
        <v>-0.10533502240254619</v>
      </c>
      <c r="V113" s="15" t="s">
        <v>47</v>
      </c>
      <c r="W113" s="16" t="s">
        <v>41</v>
      </c>
      <c r="X113" s="16" t="s">
        <v>42</v>
      </c>
      <c r="Y113" s="16" t="s">
        <v>42</v>
      </c>
      <c r="Z113" s="16" t="s">
        <v>42</v>
      </c>
      <c r="AA113" s="16" t="s">
        <v>42</v>
      </c>
      <c r="AB113" s="16" t="s">
        <v>41</v>
      </c>
      <c r="AC113" s="20" t="s">
        <v>42</v>
      </c>
      <c r="AD113" s="14">
        <v>-0.180385288966725</v>
      </c>
      <c r="AE113" s="14">
        <v>-0.12957222566645998</v>
      </c>
      <c r="AF113" s="14">
        <v>-0.27291558777835323</v>
      </c>
      <c r="AG113" s="14">
        <v>-0.4119371727748692</v>
      </c>
      <c r="AH113" s="14">
        <v>-0.4353508948320933</v>
      </c>
      <c r="AI113" s="14" t="e">
        <v>#VALUE!</v>
      </c>
      <c r="AJ113" s="17">
        <f t="shared" si="1"/>
        <v>2.5</v>
      </c>
    </row>
    <row r="114" ht="14.25" customHeight="1">
      <c r="A114" s="8" t="s">
        <v>282</v>
      </c>
      <c r="B114" s="9" t="s">
        <v>283</v>
      </c>
      <c r="C114" s="9" t="s">
        <v>65</v>
      </c>
      <c r="E114" s="10">
        <v>19.835154207773193</v>
      </c>
      <c r="F114" s="11">
        <v>34.70436934718271</v>
      </c>
      <c r="G114" s="11">
        <v>27.269761777477953</v>
      </c>
      <c r="H114" s="12">
        <v>75.64</v>
      </c>
      <c r="I114" s="13">
        <v>1.553760035756E10</v>
      </c>
      <c r="J114" s="9" t="s">
        <v>62</v>
      </c>
      <c r="K114" s="14">
        <v>-0.639479616902724</v>
      </c>
      <c r="L114" s="9" t="s">
        <v>55</v>
      </c>
      <c r="M114" s="15">
        <v>0.05097078367129477</v>
      </c>
      <c r="N114" s="13">
        <v>2.498194173720898E7</v>
      </c>
      <c r="O114" s="14">
        <v>0.0750932332284544</v>
      </c>
      <c r="P114" s="16">
        <v>20.056687557385146</v>
      </c>
      <c r="Q114" s="17">
        <v>0.0</v>
      </c>
      <c r="R114" s="18">
        <v>170.9945945945946</v>
      </c>
      <c r="S114" s="16">
        <v>0.01145378405015131</v>
      </c>
      <c r="T114" s="17">
        <v>17.76856824697864</v>
      </c>
      <c r="U114" s="19">
        <v>-0.021851243727044858</v>
      </c>
      <c r="V114" s="15" t="s">
        <v>47</v>
      </c>
      <c r="W114" s="16" t="s">
        <v>42</v>
      </c>
      <c r="X114" s="16" t="s">
        <v>42</v>
      </c>
      <c r="Y114" s="16" t="s">
        <v>42</v>
      </c>
      <c r="Z114" s="16" t="s">
        <v>42</v>
      </c>
      <c r="AA114" s="16" t="s">
        <v>41</v>
      </c>
      <c r="AB114" s="16" t="s">
        <v>41</v>
      </c>
      <c r="AC114" s="20" t="s">
        <v>41</v>
      </c>
      <c r="AD114" s="14">
        <v>-0.16281128942999445</v>
      </c>
      <c r="AE114" s="14">
        <v>0.46759798214978665</v>
      </c>
      <c r="AF114" s="14">
        <v>0.5103833865814698</v>
      </c>
      <c r="AG114" s="14">
        <v>0.10021818181818176</v>
      </c>
      <c r="AH114" s="14">
        <v>-0.7266551026308181</v>
      </c>
      <c r="AI114" s="14">
        <v>-0.5385272405588433</v>
      </c>
      <c r="AJ114" s="17">
        <f t="shared" si="1"/>
        <v>1.333333333</v>
      </c>
    </row>
    <row r="115" ht="14.25" customHeight="1">
      <c r="A115" s="8" t="s">
        <v>284</v>
      </c>
      <c r="B115" s="9" t="s">
        <v>285</v>
      </c>
      <c r="C115" s="9" t="s">
        <v>165</v>
      </c>
      <c r="E115" s="10">
        <v>275.7247891844462</v>
      </c>
      <c r="F115" s="11">
        <v>223.76288715359846</v>
      </c>
      <c r="G115" s="11">
        <v>249.74383816902233</v>
      </c>
      <c r="H115" s="12">
        <v>459.97</v>
      </c>
      <c r="I115" s="13">
        <v>1.6012808198310001E10</v>
      </c>
      <c r="J115" s="9" t="s">
        <v>62</v>
      </c>
      <c r="K115" s="14">
        <v>-0.4570432024501113</v>
      </c>
      <c r="L115" s="9" t="s">
        <v>55</v>
      </c>
      <c r="M115" s="15">
        <v>0.02405599305757943</v>
      </c>
      <c r="N115" s="13">
        <v>7.109861271643486E8</v>
      </c>
      <c r="O115" s="14">
        <v>0.8597993365319645</v>
      </c>
      <c r="P115" s="16">
        <v>-1.193176586135981</v>
      </c>
      <c r="Q115" s="17">
        <v>-1.2556720341842635</v>
      </c>
      <c r="R115" s="18">
        <v>4.487665288201358</v>
      </c>
      <c r="S115" s="16">
        <v>0.18676610822332748</v>
      </c>
      <c r="T115" s="17">
        <v>34.06029539565721</v>
      </c>
      <c r="U115" s="19">
        <v>0.7934070759008528</v>
      </c>
      <c r="V115" s="15" t="s">
        <v>47</v>
      </c>
      <c r="W115" s="16" t="s">
        <v>42</v>
      </c>
      <c r="X115" s="16" t="s">
        <v>41</v>
      </c>
      <c r="Y115" s="16" t="s">
        <v>42</v>
      </c>
      <c r="Z115" s="16" t="s">
        <v>42</v>
      </c>
      <c r="AA115" s="16" t="s">
        <v>42</v>
      </c>
      <c r="AB115" s="16" t="s">
        <v>41</v>
      </c>
      <c r="AC115" s="20" t="s">
        <v>42</v>
      </c>
      <c r="AD115" s="14">
        <v>0.057572482928287316</v>
      </c>
      <c r="AE115" s="14">
        <v>-0.12863015515183662</v>
      </c>
      <c r="AF115" s="14">
        <v>0.45183384887317724</v>
      </c>
      <c r="AG115" s="14">
        <v>0.15995864225551015</v>
      </c>
      <c r="AH115" s="14">
        <v>3.4796981361862045E-4</v>
      </c>
      <c r="AI115" s="14">
        <v>0.22501864280387762</v>
      </c>
      <c r="AJ115" s="17">
        <f t="shared" si="1"/>
        <v>2.5</v>
      </c>
    </row>
    <row r="116" ht="14.25" customHeight="1">
      <c r="A116" s="8" t="s">
        <v>286</v>
      </c>
      <c r="B116" s="9" t="s">
        <v>287</v>
      </c>
      <c r="C116" s="9" t="s">
        <v>65</v>
      </c>
      <c r="E116" s="10">
        <v>10.440456282300715</v>
      </c>
      <c r="F116" s="11">
        <v>18.329303621358186</v>
      </c>
      <c r="G116" s="11">
        <v>14.38487995182945</v>
      </c>
      <c r="H116" s="12">
        <v>55.76</v>
      </c>
      <c r="I116" s="13">
        <v>1.657960769632E10</v>
      </c>
      <c r="J116" s="9" t="s">
        <v>62</v>
      </c>
      <c r="K116" s="14">
        <v>-0.742021521667334</v>
      </c>
      <c r="L116" s="9" t="s">
        <v>55</v>
      </c>
      <c r="M116" s="15">
        <v>0.023013318860788553</v>
      </c>
      <c r="N116" s="13">
        <v>1.2816543782074042E8</v>
      </c>
      <c r="O116" s="14">
        <v>0.10365120280009771</v>
      </c>
      <c r="P116" s="16">
        <v>2.1578750457422053</v>
      </c>
      <c r="Q116" s="17">
        <v>0.0</v>
      </c>
      <c r="R116" s="18">
        <v>150.8813160987074</v>
      </c>
      <c r="S116" s="16">
        <v>0.08975694323083053</v>
      </c>
      <c r="T116" s="17">
        <v>40.412372927700744</v>
      </c>
      <c r="U116" s="19">
        <v>0.006706725844598458</v>
      </c>
      <c r="V116" s="15" t="s">
        <v>47</v>
      </c>
      <c r="W116" s="16" t="s">
        <v>42</v>
      </c>
      <c r="X116" s="16" t="s">
        <v>42</v>
      </c>
      <c r="Y116" s="16" t="s">
        <v>42</v>
      </c>
      <c r="Z116" s="16" t="s">
        <v>42</v>
      </c>
      <c r="AA116" s="16" t="s">
        <v>42</v>
      </c>
      <c r="AB116" s="16" t="s">
        <v>41</v>
      </c>
      <c r="AC116" s="20" t="s">
        <v>42</v>
      </c>
      <c r="AD116" s="14">
        <v>0.025942962281508608</v>
      </c>
      <c r="AE116" s="14">
        <v>0.2836095764272559</v>
      </c>
      <c r="AF116" s="14">
        <v>0.10241202056148668</v>
      </c>
      <c r="AG116" s="14">
        <v>0.26497277676951003</v>
      </c>
      <c r="AH116" s="14">
        <v>-0.06537043245055307</v>
      </c>
      <c r="AI116" s="14">
        <v>0.316957959376476</v>
      </c>
      <c r="AJ116" s="17">
        <f t="shared" si="1"/>
        <v>6</v>
      </c>
    </row>
    <row r="117" ht="14.25" customHeight="1">
      <c r="A117" s="8" t="s">
        <v>288</v>
      </c>
      <c r="B117" s="9" t="s">
        <v>289</v>
      </c>
      <c r="C117" s="9" t="s">
        <v>58</v>
      </c>
      <c r="E117" s="10">
        <v>72.60902912485581</v>
      </c>
      <c r="F117" s="11">
        <v>33.025796445934155</v>
      </c>
      <c r="G117" s="11">
        <v>52.81741278539498</v>
      </c>
      <c r="H117" s="12">
        <v>107.38</v>
      </c>
      <c r="I117" s="13">
        <v>1.0413664723279999E10</v>
      </c>
      <c r="J117" s="9" t="s">
        <v>62</v>
      </c>
      <c r="K117" s="14">
        <v>-0.5081261614323432</v>
      </c>
      <c r="L117" s="9" t="s">
        <v>55</v>
      </c>
      <c r="M117" s="15">
        <v>0.030390800613307112</v>
      </c>
      <c r="N117" s="13">
        <v>3.56077380952381E8</v>
      </c>
      <c r="O117" s="14">
        <v>0.04418381696890197</v>
      </c>
      <c r="P117" s="16">
        <v>0.5251667474632653</v>
      </c>
      <c r="Q117" s="17">
        <v>0.75642965204236</v>
      </c>
      <c r="R117" s="18">
        <v>3.492857142857143</v>
      </c>
      <c r="S117" s="16">
        <v>0.4984709480122324</v>
      </c>
      <c r="T117" s="17">
        <v>17.810797765976407</v>
      </c>
      <c r="U117" s="19">
        <v>-0.02170998551899345</v>
      </c>
      <c r="V117" s="15" t="s">
        <v>47</v>
      </c>
      <c r="W117" s="16" t="s">
        <v>47</v>
      </c>
      <c r="X117" s="16" t="s">
        <v>42</v>
      </c>
      <c r="Y117" s="16" t="s">
        <v>41</v>
      </c>
      <c r="Z117" s="16" t="s">
        <v>42</v>
      </c>
      <c r="AA117" s="16" t="s">
        <v>42</v>
      </c>
      <c r="AB117" s="16" t="s">
        <v>41</v>
      </c>
      <c r="AC117" s="20" t="s">
        <v>41</v>
      </c>
      <c r="AD117" s="14">
        <v>0.05533169533169535</v>
      </c>
      <c r="AE117" s="14">
        <v>0.5235527809307603</v>
      </c>
      <c r="AF117" s="14">
        <v>1.305281236582224</v>
      </c>
      <c r="AG117" s="14">
        <v>1.2296511627906979</v>
      </c>
      <c r="AH117" s="14">
        <v>1.6665011174571638</v>
      </c>
      <c r="AI117" s="14" t="e">
        <v>#VALUE!</v>
      </c>
      <c r="AJ117" s="17">
        <f t="shared" si="1"/>
        <v>1</v>
      </c>
    </row>
    <row r="118" ht="14.25" customHeight="1">
      <c r="A118" s="8" t="s">
        <v>290</v>
      </c>
      <c r="B118" s="9" t="s">
        <v>291</v>
      </c>
      <c r="C118" s="9" t="s">
        <v>65</v>
      </c>
      <c r="E118" s="10">
        <v>9.949058203148297</v>
      </c>
      <c r="F118" s="11">
        <v>16.063637213701668</v>
      </c>
      <c r="G118" s="11">
        <v>13.006347708424983</v>
      </c>
      <c r="H118" s="12">
        <v>14.83</v>
      </c>
      <c r="I118" s="13">
        <v>2.53969536666E9</v>
      </c>
      <c r="J118" s="9" t="s">
        <v>46</v>
      </c>
      <c r="K118" s="14">
        <v>-0.12297048493425611</v>
      </c>
      <c r="L118" s="9" t="s">
        <v>55</v>
      </c>
      <c r="M118" s="15">
        <v>0.06432115618435473</v>
      </c>
      <c r="N118" s="13">
        <v>5.219685797950219E7</v>
      </c>
      <c r="O118" s="14">
        <v>0.0660185722934262</v>
      </c>
      <c r="P118" s="16">
        <v>0.3270503371429716</v>
      </c>
      <c r="Q118" s="17">
        <v>0.0</v>
      </c>
      <c r="R118" s="18">
        <v>172.06680584551148</v>
      </c>
      <c r="S118" s="16">
        <v>0.12547784955141897</v>
      </c>
      <c r="T118" s="17">
        <v>12.903400976300231</v>
      </c>
      <c r="U118" s="19">
        <v>-0.021191503243993853</v>
      </c>
      <c r="V118" s="15" t="s">
        <v>42</v>
      </c>
      <c r="W118" s="16" t="s">
        <v>42</v>
      </c>
      <c r="X118" s="16" t="s">
        <v>42</v>
      </c>
      <c r="Y118" s="16" t="s">
        <v>42</v>
      </c>
      <c r="Z118" s="16" t="s">
        <v>42</v>
      </c>
      <c r="AA118" s="16" t="s">
        <v>42</v>
      </c>
      <c r="AB118" s="16" t="s">
        <v>41</v>
      </c>
      <c r="AC118" s="20" t="s">
        <v>41</v>
      </c>
      <c r="AD118" s="14">
        <v>-0.23001038421599174</v>
      </c>
      <c r="AE118" s="14">
        <v>-0.2174142480211081</v>
      </c>
      <c r="AF118" s="14">
        <v>-0.6024128686327077</v>
      </c>
      <c r="AG118" s="14">
        <v>-0.39444671294405875</v>
      </c>
      <c r="AH118" s="14">
        <v>-0.6465681601525262</v>
      </c>
      <c r="AI118" s="14" t="e">
        <v>#VALUE!</v>
      </c>
      <c r="AJ118" s="17">
        <f t="shared" si="1"/>
        <v>3</v>
      </c>
    </row>
    <row r="119" ht="14.25" customHeight="1">
      <c r="A119" s="8" t="s">
        <v>292</v>
      </c>
      <c r="B119" s="9" t="s">
        <v>293</v>
      </c>
      <c r="C119" s="9" t="s">
        <v>50</v>
      </c>
      <c r="E119" s="10">
        <v>361.4321505571935</v>
      </c>
      <c r="F119" s="11">
        <v>390.66521760649493</v>
      </c>
      <c r="G119" s="11">
        <v>376.0486840818442</v>
      </c>
      <c r="H119" s="12">
        <v>140.95</v>
      </c>
      <c r="I119" s="13">
        <v>1.2361314999999998E10</v>
      </c>
      <c r="J119" s="9" t="s">
        <v>62</v>
      </c>
      <c r="K119" s="14">
        <v>1.6679580282500477</v>
      </c>
      <c r="L119" s="9" t="s">
        <v>40</v>
      </c>
      <c r="M119" s="15">
        <v>0.131473413566514</v>
      </c>
      <c r="N119" s="13">
        <v>1.7084790873788626E9</v>
      </c>
      <c r="O119" s="14">
        <v>-2.5355464475629854</v>
      </c>
      <c r="P119" s="16">
        <v>0.06790659649103023</v>
      </c>
      <c r="Q119" s="17">
        <v>0.0</v>
      </c>
      <c r="R119" s="18">
        <v>4.9378377739984884</v>
      </c>
      <c r="S119" s="16">
        <v>0.16312081806867437</v>
      </c>
      <c r="T119" s="17">
        <v>5.516745481538923</v>
      </c>
      <c r="U119" s="19">
        <v>-2.611577344846295</v>
      </c>
      <c r="V119" s="15" t="s">
        <v>42</v>
      </c>
      <c r="W119" s="16" t="s">
        <v>41</v>
      </c>
      <c r="X119" s="16" t="s">
        <v>42</v>
      </c>
      <c r="Y119" s="16" t="s">
        <v>42</v>
      </c>
      <c r="Z119" s="16" t="s">
        <v>42</v>
      </c>
      <c r="AA119" s="16" t="s">
        <v>42</v>
      </c>
      <c r="AB119" s="16" t="s">
        <v>41</v>
      </c>
      <c r="AC119" s="20" t="s">
        <v>42</v>
      </c>
      <c r="AD119" s="14">
        <v>-0.059204378587638495</v>
      </c>
      <c r="AE119" s="14">
        <v>-0.013783935068569786</v>
      </c>
      <c r="AF119" s="14">
        <v>0.4422388212421977</v>
      </c>
      <c r="AG119" s="14">
        <v>0.8187096774193547</v>
      </c>
      <c r="AH119" s="14">
        <v>0.16170773922360504</v>
      </c>
      <c r="AI119" s="14">
        <v>0.8262503239181131</v>
      </c>
      <c r="AJ119" s="17">
        <f t="shared" si="1"/>
        <v>3</v>
      </c>
    </row>
    <row r="120" ht="14.25" customHeight="1">
      <c r="A120" s="8" t="s">
        <v>294</v>
      </c>
      <c r="B120" s="9" t="s">
        <v>295</v>
      </c>
      <c r="C120" s="9" t="s">
        <v>85</v>
      </c>
      <c r="E120" s="10">
        <v>43.39977341369284</v>
      </c>
      <c r="F120" s="11">
        <v>47.693905091395344</v>
      </c>
      <c r="G120" s="11">
        <v>45.54683925254409</v>
      </c>
      <c r="H120" s="12">
        <v>180.0</v>
      </c>
      <c r="I120" s="13">
        <v>8.09246448E9</v>
      </c>
      <c r="J120" s="9" t="s">
        <v>46</v>
      </c>
      <c r="K120" s="14">
        <v>-0.7469620041525329</v>
      </c>
      <c r="L120" s="9" t="s">
        <v>55</v>
      </c>
      <c r="M120" s="15">
        <v>0.02622936005610318</v>
      </c>
      <c r="N120" s="13">
        <v>2.162333535476046E8</v>
      </c>
      <c r="O120" s="14">
        <v>0.27715118373186953</v>
      </c>
      <c r="P120" s="16">
        <v>-0.021273313873788172</v>
      </c>
      <c r="Q120" s="17">
        <v>20.441624365482234</v>
      </c>
      <c r="R120" s="18">
        <v>4.564612326043737</v>
      </c>
      <c r="S120" s="16">
        <v>0.05200335213245453</v>
      </c>
      <c r="T120" s="17">
        <v>20.15151224858971</v>
      </c>
      <c r="U120" s="19">
        <v>0.1966817357773536</v>
      </c>
      <c r="V120" s="15" t="s">
        <v>47</v>
      </c>
      <c r="W120" s="16" t="s">
        <v>42</v>
      </c>
      <c r="X120" s="16" t="s">
        <v>41</v>
      </c>
      <c r="Y120" s="16" t="s">
        <v>41</v>
      </c>
      <c r="Z120" s="16" t="s">
        <v>42</v>
      </c>
      <c r="AA120" s="16" t="s">
        <v>42</v>
      </c>
      <c r="AB120" s="16" t="s">
        <v>41</v>
      </c>
      <c r="AC120" s="20" t="s">
        <v>42</v>
      </c>
      <c r="AD120" s="14">
        <v>0.3074743952930923</v>
      </c>
      <c r="AE120" s="14">
        <v>1.4265300620113237</v>
      </c>
      <c r="AF120" s="14">
        <v>4.286343612334802</v>
      </c>
      <c r="AG120" s="14">
        <v>6.509386733416771</v>
      </c>
      <c r="AH120" s="14">
        <v>2.0349013657056143</v>
      </c>
      <c r="AI120" s="14">
        <v>6.64980875478113</v>
      </c>
      <c r="AJ120" s="17">
        <f t="shared" si="1"/>
        <v>1.333333333</v>
      </c>
    </row>
    <row r="121" ht="14.25" customHeight="1">
      <c r="A121" s="8" t="s">
        <v>296</v>
      </c>
      <c r="B121" s="9" t="s">
        <v>297</v>
      </c>
      <c r="C121" s="9" t="s">
        <v>50</v>
      </c>
      <c r="E121" s="10">
        <v>18.313229995645003</v>
      </c>
      <c r="F121" s="11">
        <v>22.60996456625988</v>
      </c>
      <c r="G121" s="11">
        <v>20.46159728095244</v>
      </c>
      <c r="H121" s="12">
        <v>6.77</v>
      </c>
      <c r="I121" s="13">
        <v>3.5341724140999997E8</v>
      </c>
      <c r="J121" s="9" t="s">
        <v>59</v>
      </c>
      <c r="K121" s="14">
        <v>2.0223925082647622</v>
      </c>
      <c r="L121" s="9" t="s">
        <v>40</v>
      </c>
      <c r="M121" s="15">
        <v>0.0384770112566333</v>
      </c>
      <c r="N121" s="13">
        <v>-1.4498404478656402E8</v>
      </c>
      <c r="O121" s="14">
        <v>-0.13383554397356598</v>
      </c>
      <c r="P121" s="16">
        <v>-2.6713284249322578</v>
      </c>
      <c r="Q121" s="17">
        <v>1.4498757249378624</v>
      </c>
      <c r="R121" s="18">
        <v>-1.6984375</v>
      </c>
      <c r="S121" s="16">
        <v>-0.10415868148715983</v>
      </c>
      <c r="T121" s="17">
        <v>15.850522939693356</v>
      </c>
      <c r="U121" s="19">
        <v>-0.2210090983046726</v>
      </c>
      <c r="V121" s="15" t="s">
        <v>47</v>
      </c>
      <c r="W121" s="16" t="s">
        <v>41</v>
      </c>
      <c r="X121" s="16" t="s">
        <v>41</v>
      </c>
      <c r="Y121" s="16" t="s">
        <v>41</v>
      </c>
      <c r="Z121" s="16" t="s">
        <v>41</v>
      </c>
      <c r="AA121" s="16" t="s">
        <v>41</v>
      </c>
      <c r="AB121" s="16" t="s">
        <v>41</v>
      </c>
      <c r="AC121" s="20" t="s">
        <v>41</v>
      </c>
      <c r="AD121" s="14">
        <v>-0.3407984420642649</v>
      </c>
      <c r="AE121" s="14">
        <v>-0.01741654571843254</v>
      </c>
      <c r="AF121" s="14">
        <v>-0.2736051502145923</v>
      </c>
      <c r="AG121" s="14">
        <v>-0.7933455433455434</v>
      </c>
      <c r="AH121" s="14">
        <v>-0.8905416329830235</v>
      </c>
      <c r="AI121" s="14">
        <v>-0.9074504442925495</v>
      </c>
      <c r="AJ121" s="17">
        <f t="shared" si="1"/>
        <v>0</v>
      </c>
    </row>
    <row r="122" ht="14.25" customHeight="1">
      <c r="A122" s="8" t="s">
        <v>298</v>
      </c>
      <c r="B122" s="9" t="s">
        <v>299</v>
      </c>
      <c r="C122" s="9" t="s">
        <v>77</v>
      </c>
      <c r="E122" s="10">
        <v>47.57652427948597</v>
      </c>
      <c r="F122" s="11">
        <v>25.59159979311759</v>
      </c>
      <c r="G122" s="11">
        <v>36.58406203630178</v>
      </c>
      <c r="H122" s="12">
        <v>29.12</v>
      </c>
      <c r="I122" s="13">
        <v>3.08350113344E9</v>
      </c>
      <c r="J122" s="9" t="s">
        <v>46</v>
      </c>
      <c r="K122" s="14">
        <v>0.2563208116861875</v>
      </c>
      <c r="L122" s="9" t="s">
        <v>40</v>
      </c>
      <c r="M122" s="15">
        <v>0.08809487946016978</v>
      </c>
      <c r="N122" s="13">
        <v>1.8367104235400513E8</v>
      </c>
      <c r="O122" s="14">
        <v>0.1090338695578387</v>
      </c>
      <c r="P122" s="16">
        <v>-0.30826851785852755</v>
      </c>
      <c r="Q122" s="17">
        <v>0.17662315243677393</v>
      </c>
      <c r="R122" s="18">
        <v>3.6989659859263972</v>
      </c>
      <c r="S122" s="16">
        <v>0.25250840637651406</v>
      </c>
      <c r="T122" s="17">
        <v>11.351397562807595</v>
      </c>
      <c r="U122" s="19">
        <v>0.05364187478350608</v>
      </c>
      <c r="V122" s="15" t="s">
        <v>42</v>
      </c>
      <c r="W122" s="16" t="s">
        <v>42</v>
      </c>
      <c r="X122" s="16" t="s">
        <v>41</v>
      </c>
      <c r="Y122" s="16" t="s">
        <v>41</v>
      </c>
      <c r="Z122" s="16" t="s">
        <v>42</v>
      </c>
      <c r="AA122" s="16" t="s">
        <v>42</v>
      </c>
      <c r="AB122" s="16" t="s">
        <v>41</v>
      </c>
      <c r="AC122" s="20" t="s">
        <v>42</v>
      </c>
      <c r="AD122" s="14">
        <v>-0.07379134860050895</v>
      </c>
      <c r="AE122" s="14">
        <v>0.6368746486790333</v>
      </c>
      <c r="AF122" s="14">
        <v>0.4552723638180909</v>
      </c>
      <c r="AG122" s="14">
        <v>0.39798367738838225</v>
      </c>
      <c r="AH122" s="14" t="e">
        <v>#VALUE!</v>
      </c>
      <c r="AI122" s="14" t="e">
        <v>#VALUE!</v>
      </c>
      <c r="AJ122" s="17">
        <f t="shared" si="1"/>
        <v>1.666666667</v>
      </c>
    </row>
    <row r="123" ht="14.25" customHeight="1">
      <c r="A123" s="8" t="s">
        <v>300</v>
      </c>
      <c r="B123" s="9" t="s">
        <v>301</v>
      </c>
      <c r="C123" s="9" t="s">
        <v>38</v>
      </c>
      <c r="E123" s="10">
        <v>386.2742150109878</v>
      </c>
      <c r="F123" s="11">
        <v>190.85934314182822</v>
      </c>
      <c r="G123" s="11">
        <v>288.566779076408</v>
      </c>
      <c r="H123" s="12">
        <v>101.98</v>
      </c>
      <c r="I123" s="13">
        <v>4.6689238252E9</v>
      </c>
      <c r="J123" s="9" t="s">
        <v>46</v>
      </c>
      <c r="K123" s="14">
        <v>1.82964090092575</v>
      </c>
      <c r="L123" s="9" t="s">
        <v>40</v>
      </c>
      <c r="M123" s="15">
        <v>0.10942725610758984</v>
      </c>
      <c r="N123" s="13">
        <v>3.43350768545333E8</v>
      </c>
      <c r="O123" s="14">
        <v>0.1809967151003337</v>
      </c>
      <c r="P123" s="16">
        <v>-1.855245592426557</v>
      </c>
      <c r="Q123" s="17">
        <v>1.5846829982908766</v>
      </c>
      <c r="R123" s="18">
        <v>6.4265644955300125</v>
      </c>
      <c r="S123" s="16">
        <v>0.12612161010576972</v>
      </c>
      <c r="T123" s="17">
        <v>7.676931068777292</v>
      </c>
      <c r="U123" s="19">
        <v>0.12638164283685152</v>
      </c>
      <c r="V123" s="15" t="s">
        <v>42</v>
      </c>
      <c r="W123" s="16" t="s">
        <v>42</v>
      </c>
      <c r="X123" s="16" t="s">
        <v>41</v>
      </c>
      <c r="Y123" s="16" t="s">
        <v>41</v>
      </c>
      <c r="Z123" s="16" t="s">
        <v>42</v>
      </c>
      <c r="AA123" s="16" t="s">
        <v>42</v>
      </c>
      <c r="AB123" s="16" t="s">
        <v>41</v>
      </c>
      <c r="AC123" s="20" t="s">
        <v>42</v>
      </c>
      <c r="AD123" s="14">
        <v>0.008804036007518112</v>
      </c>
      <c r="AE123" s="14">
        <v>-0.05346203824020779</v>
      </c>
      <c r="AF123" s="14">
        <v>-0.08987059348505122</v>
      </c>
      <c r="AG123" s="14">
        <v>-0.053110492107706575</v>
      </c>
      <c r="AH123" s="14">
        <v>-0.29939543830722726</v>
      </c>
      <c r="AI123" s="14">
        <v>0.10607375271149677</v>
      </c>
      <c r="AJ123" s="17">
        <f t="shared" si="1"/>
        <v>1.666666667</v>
      </c>
    </row>
    <row r="124" ht="14.25" customHeight="1">
      <c r="A124" s="8" t="s">
        <v>302</v>
      </c>
      <c r="B124" s="9" t="s">
        <v>303</v>
      </c>
      <c r="C124" s="9" t="s">
        <v>58</v>
      </c>
      <c r="E124" s="10">
        <v>13.977449549845463</v>
      </c>
      <c r="F124" s="11">
        <v>7.442310807057167</v>
      </c>
      <c r="G124" s="11">
        <v>10.709880178451314</v>
      </c>
      <c r="H124" s="12">
        <v>3.72</v>
      </c>
      <c r="I124" s="13">
        <v>3.8417992356E8</v>
      </c>
      <c r="J124" s="9" t="s">
        <v>59</v>
      </c>
      <c r="K124" s="14">
        <v>1.8790000479707833</v>
      </c>
      <c r="L124" s="9" t="s">
        <v>40</v>
      </c>
      <c r="M124" s="15">
        <v>0.4646688391317514</v>
      </c>
      <c r="N124" s="13">
        <v>5.710888674292009E7</v>
      </c>
      <c r="O124" s="14">
        <v>0.1363198572156409</v>
      </c>
      <c r="P124" s="16">
        <v>-3.2832193147810727</v>
      </c>
      <c r="Q124" s="17">
        <v>0.0</v>
      </c>
      <c r="R124" s="18">
        <v>20.330056598153114</v>
      </c>
      <c r="S124" s="16">
        <v>0.2849674730890962</v>
      </c>
      <c r="T124" s="17">
        <v>2.152070282716896</v>
      </c>
      <c r="U124" s="19">
        <v>0.06108768382771865</v>
      </c>
      <c r="V124" s="15" t="s">
        <v>42</v>
      </c>
      <c r="W124" s="16" t="s">
        <v>42</v>
      </c>
      <c r="X124" s="16" t="s">
        <v>41</v>
      </c>
      <c r="Y124" s="16" t="s">
        <v>42</v>
      </c>
      <c r="Z124" s="16" t="s">
        <v>42</v>
      </c>
      <c r="AA124" s="16" t="s">
        <v>42</v>
      </c>
      <c r="AB124" s="16" t="s">
        <v>41</v>
      </c>
      <c r="AC124" s="20" t="s">
        <v>42</v>
      </c>
      <c r="AD124" s="14">
        <v>-0.1583710407239819</v>
      </c>
      <c r="AE124" s="14">
        <v>-0.42592592592592593</v>
      </c>
      <c r="AF124" s="14">
        <v>0.0026954177897575704</v>
      </c>
      <c r="AG124" s="14">
        <v>-0.484764542936288</v>
      </c>
      <c r="AH124" s="14">
        <v>0.10059171597633143</v>
      </c>
      <c r="AI124" s="14">
        <v>2.1</v>
      </c>
      <c r="AJ124" s="17">
        <f t="shared" si="1"/>
        <v>3</v>
      </c>
    </row>
    <row r="125" ht="14.25" customHeight="1">
      <c r="A125" s="8" t="s">
        <v>304</v>
      </c>
      <c r="B125" s="9" t="s">
        <v>305</v>
      </c>
      <c r="C125" s="9" t="s">
        <v>50</v>
      </c>
      <c r="E125" s="10">
        <v>15.983477983571182</v>
      </c>
      <c r="F125" s="11">
        <v>17.254234145615087</v>
      </c>
      <c r="G125" s="11">
        <v>16.618856064593135</v>
      </c>
      <c r="H125" s="12">
        <v>9.51</v>
      </c>
      <c r="I125" s="13">
        <v>4.769829894E8</v>
      </c>
      <c r="J125" s="9" t="s">
        <v>59</v>
      </c>
      <c r="K125" s="14">
        <v>0.7475137817658397</v>
      </c>
      <c r="L125" s="9" t="s">
        <v>40</v>
      </c>
      <c r="M125" s="15">
        <v>0.046762285411793766</v>
      </c>
      <c r="N125" s="13">
        <v>-1.1218607594936709E8</v>
      </c>
      <c r="O125" s="14">
        <v>-0.11102036214682542</v>
      </c>
      <c r="P125" s="16">
        <v>0.05615670168233157</v>
      </c>
      <c r="Q125" s="17">
        <v>0.9845272206303725</v>
      </c>
      <c r="R125" s="18">
        <v>-2.6955503512880563</v>
      </c>
      <c r="S125" s="16">
        <v>-0.11122922303826827</v>
      </c>
      <c r="T125" s="17">
        <v>19.7976048828125</v>
      </c>
      <c r="U125" s="19">
        <v>-0.18705125943013567</v>
      </c>
      <c r="V125" s="15" t="s">
        <v>47</v>
      </c>
      <c r="W125" s="16" t="s">
        <v>41</v>
      </c>
      <c r="X125" s="16" t="s">
        <v>42</v>
      </c>
      <c r="Y125" s="16" t="s">
        <v>41</v>
      </c>
      <c r="Z125" s="16" t="s">
        <v>41</v>
      </c>
      <c r="AA125" s="16" t="s">
        <v>41</v>
      </c>
      <c r="AB125" s="16" t="s">
        <v>41</v>
      </c>
      <c r="AC125" s="20" t="s">
        <v>41</v>
      </c>
      <c r="AD125" s="14">
        <v>0.22709677419354835</v>
      </c>
      <c r="AE125" s="14">
        <v>0.13079667063020217</v>
      </c>
      <c r="AF125" s="14">
        <v>-0.20881863560732117</v>
      </c>
      <c r="AG125" s="14">
        <v>-0.6195999999999999</v>
      </c>
      <c r="AH125" s="14" t="e">
        <v>#VALUE!</v>
      </c>
      <c r="AI125" s="14" t="e">
        <v>#VALUE!</v>
      </c>
      <c r="AJ125" s="17">
        <f t="shared" si="1"/>
        <v>0.1666666667</v>
      </c>
    </row>
    <row r="126" ht="14.25" customHeight="1">
      <c r="A126" s="8" t="s">
        <v>306</v>
      </c>
      <c r="B126" s="9" t="s">
        <v>307</v>
      </c>
      <c r="C126" s="9" t="s">
        <v>45</v>
      </c>
      <c r="E126" s="10">
        <v>273.9145608903676</v>
      </c>
      <c r="F126" s="11">
        <v>261.0495765906177</v>
      </c>
      <c r="G126" s="11">
        <v>267.48206874049265</v>
      </c>
      <c r="H126" s="12">
        <v>500.65</v>
      </c>
      <c r="I126" s="13">
        <v>2.3563055201899998E10</v>
      </c>
      <c r="J126" s="9" t="s">
        <v>62</v>
      </c>
      <c r="K126" s="14">
        <v>-0.4657304129821379</v>
      </c>
      <c r="L126" s="9" t="s">
        <v>55</v>
      </c>
      <c r="M126" s="15">
        <v>0.06746501168747215</v>
      </c>
      <c r="N126" s="13">
        <v>9.833670297237804E8</v>
      </c>
      <c r="O126" s="14">
        <v>0.6153324087334455</v>
      </c>
      <c r="P126" s="16">
        <v>0.25426111761163267</v>
      </c>
      <c r="Q126" s="17">
        <v>0.0</v>
      </c>
      <c r="R126" s="18">
        <v>471.88175438596494</v>
      </c>
      <c r="S126" s="16">
        <v>0.09232818137655913</v>
      </c>
      <c r="T126" s="17">
        <v>14.82249798803035</v>
      </c>
      <c r="U126" s="19">
        <v>0.5336297353701813</v>
      </c>
      <c r="V126" s="15" t="s">
        <v>42</v>
      </c>
      <c r="W126" s="16" t="s">
        <v>42</v>
      </c>
      <c r="X126" s="16" t="s">
        <v>42</v>
      </c>
      <c r="Y126" s="16" t="s">
        <v>42</v>
      </c>
      <c r="Z126" s="16" t="s">
        <v>42</v>
      </c>
      <c r="AA126" s="16" t="s">
        <v>42</v>
      </c>
      <c r="AB126" s="16" t="s">
        <v>41</v>
      </c>
      <c r="AC126" s="20" t="s">
        <v>42</v>
      </c>
      <c r="AD126" s="14">
        <v>0.09400607477656608</v>
      </c>
      <c r="AE126" s="14">
        <v>0.3226164372704938</v>
      </c>
      <c r="AF126" s="14">
        <v>1.851894047279977</v>
      </c>
      <c r="AG126" s="14">
        <v>3.7396572943292625</v>
      </c>
      <c r="AH126" s="14">
        <v>2.988925185244203</v>
      </c>
      <c r="AI126" s="14">
        <v>7.192603501881852</v>
      </c>
      <c r="AJ126" s="17">
        <f t="shared" si="1"/>
        <v>7</v>
      </c>
    </row>
    <row r="127" ht="14.25" customHeight="1">
      <c r="A127" s="8" t="s">
        <v>308</v>
      </c>
      <c r="B127" s="9" t="s">
        <v>309</v>
      </c>
      <c r="C127" s="9" t="s">
        <v>58</v>
      </c>
      <c r="E127" s="10">
        <v>51.18705285161737</v>
      </c>
      <c r="F127" s="11">
        <v>23.475867809525845</v>
      </c>
      <c r="G127" s="11">
        <v>37.33146033057161</v>
      </c>
      <c r="H127" s="12">
        <v>45.04</v>
      </c>
      <c r="I127" s="13">
        <v>9.573640947424E10</v>
      </c>
      <c r="J127" s="9" t="s">
        <v>62</v>
      </c>
      <c r="K127" s="14">
        <v>-0.17114874932123425</v>
      </c>
      <c r="L127" s="9" t="s">
        <v>55</v>
      </c>
      <c r="M127" s="15">
        <v>0.029642679048711214</v>
      </c>
      <c r="N127" s="13">
        <v>2.0914702013974516E9</v>
      </c>
      <c r="O127" s="14">
        <v>0.012616775159393202</v>
      </c>
      <c r="P127" s="16">
        <v>-2.63068534102171</v>
      </c>
      <c r="Q127" s="17">
        <v>1.5428224582701062</v>
      </c>
      <c r="R127" s="18">
        <v>0.6557813255926463</v>
      </c>
      <c r="S127" s="16">
        <v>0.24560608805943104</v>
      </c>
      <c r="T127" s="17">
        <v>15.767163002133334</v>
      </c>
      <c r="U127" s="19">
        <v>-0.05327702732850222</v>
      </c>
      <c r="V127" s="15" t="s">
        <v>47</v>
      </c>
      <c r="W127" s="16" t="s">
        <v>41</v>
      </c>
      <c r="X127" s="16" t="s">
        <v>41</v>
      </c>
      <c r="Y127" s="16" t="s">
        <v>41</v>
      </c>
      <c r="Z127" s="16" t="s">
        <v>42</v>
      </c>
      <c r="AA127" s="16" t="s">
        <v>42</v>
      </c>
      <c r="AB127" s="16" t="s">
        <v>41</v>
      </c>
      <c r="AC127" s="20" t="s">
        <v>41</v>
      </c>
      <c r="AD127" s="14">
        <v>0.04792926942764075</v>
      </c>
      <c r="AE127" s="14">
        <v>0.2868571428571429</v>
      </c>
      <c r="AF127" s="14">
        <v>0.2445426913512021</v>
      </c>
      <c r="AG127" s="14">
        <v>0.07802776448061266</v>
      </c>
      <c r="AH127" s="14">
        <v>0.12375249500997998</v>
      </c>
      <c r="AI127" s="14">
        <v>0.4963455149501661</v>
      </c>
      <c r="AJ127" s="17">
        <f t="shared" si="1"/>
        <v>0.4</v>
      </c>
    </row>
    <row r="128" ht="14.25" customHeight="1">
      <c r="A128" s="8" t="s">
        <v>310</v>
      </c>
      <c r="B128" s="9" t="s">
        <v>311</v>
      </c>
      <c r="C128" s="9" t="s">
        <v>38</v>
      </c>
      <c r="E128" s="10">
        <v>1276.946358779339</v>
      </c>
      <c r="F128" s="11">
        <v>629.2981057828786</v>
      </c>
      <c r="G128" s="11">
        <v>953.1222322811088</v>
      </c>
      <c r="H128" s="12">
        <v>103.14</v>
      </c>
      <c r="I128" s="13">
        <v>2.90600673354E9</v>
      </c>
      <c r="J128" s="9" t="s">
        <v>46</v>
      </c>
      <c r="K128" s="14">
        <v>8.241053250737918</v>
      </c>
      <c r="L128" s="9" t="s">
        <v>40</v>
      </c>
      <c r="M128" s="15">
        <v>0.2522014821672658</v>
      </c>
      <c r="N128" s="13">
        <v>4.517740383989731E8</v>
      </c>
      <c r="O128" s="14">
        <v>0.09639910892892539</v>
      </c>
      <c r="P128" s="16">
        <v>-0.07127456928271599</v>
      </c>
      <c r="Q128" s="17">
        <v>2.977199889048929</v>
      </c>
      <c r="R128" s="18">
        <v>2.1332423746064637</v>
      </c>
      <c r="S128" s="16">
        <v>0.22001580254345698</v>
      </c>
      <c r="T128" s="17">
        <v>3.9650837552841067</v>
      </c>
      <c r="U128" s="19">
        <v>0.041784036665443204</v>
      </c>
      <c r="V128" s="15" t="s">
        <v>42</v>
      </c>
      <c r="W128" s="16" t="s">
        <v>42</v>
      </c>
      <c r="X128" s="16" t="s">
        <v>41</v>
      </c>
      <c r="Y128" s="16" t="s">
        <v>41</v>
      </c>
      <c r="Z128" s="16" t="s">
        <v>42</v>
      </c>
      <c r="AA128" s="16" t="s">
        <v>42</v>
      </c>
      <c r="AB128" s="16" t="s">
        <v>41</v>
      </c>
      <c r="AC128" s="20" t="s">
        <v>42</v>
      </c>
      <c r="AD128" s="14">
        <v>0.07281048470979812</v>
      </c>
      <c r="AE128" s="14">
        <v>0.7042300066093852</v>
      </c>
      <c r="AF128" s="14">
        <v>0.9861351819757367</v>
      </c>
      <c r="AG128" s="14">
        <v>2.4809314883563958</v>
      </c>
      <c r="AH128" s="14">
        <v>1.9384615384615382</v>
      </c>
      <c r="AI128" s="14">
        <v>5.908238446081715</v>
      </c>
      <c r="AJ128" s="17">
        <f t="shared" si="1"/>
        <v>1.666666667</v>
      </c>
    </row>
    <row r="129" ht="14.25" customHeight="1">
      <c r="A129" s="8" t="s">
        <v>312</v>
      </c>
      <c r="B129" s="9" t="s">
        <v>313</v>
      </c>
      <c r="C129" s="9" t="s">
        <v>58</v>
      </c>
      <c r="E129" s="10">
        <v>282.2317790026085</v>
      </c>
      <c r="F129" s="11">
        <v>150.27467003014914</v>
      </c>
      <c r="G129" s="11">
        <v>216.25322451637882</v>
      </c>
      <c r="H129" s="12">
        <v>120.68</v>
      </c>
      <c r="I129" s="13">
        <v>6.999462591296E10</v>
      </c>
      <c r="J129" s="9" t="s">
        <v>62</v>
      </c>
      <c r="K129" s="14">
        <v>0.7919557881701924</v>
      </c>
      <c r="L129" s="9" t="s">
        <v>40</v>
      </c>
      <c r="M129" s="15">
        <v>0.2043350848145119</v>
      </c>
      <c r="N129" s="13">
        <v>6.297036505232417E9</v>
      </c>
      <c r="O129" s="14">
        <v>0.2828984458076471</v>
      </c>
      <c r="P129" s="16">
        <v>-0.5348547681439383</v>
      </c>
      <c r="Q129" s="17">
        <v>0.0</v>
      </c>
      <c r="R129" s="18">
        <v>57.72857142857143</v>
      </c>
      <c r="S129" s="16">
        <v>0.34104143809604187</v>
      </c>
      <c r="T129" s="17">
        <v>4.601729658489664</v>
      </c>
      <c r="U129" s="19">
        <v>0.20766627241972482</v>
      </c>
      <c r="V129" s="15" t="s">
        <v>42</v>
      </c>
      <c r="W129" s="16" t="s">
        <v>42</v>
      </c>
      <c r="X129" s="16" t="s">
        <v>41</v>
      </c>
      <c r="Y129" s="16" t="s">
        <v>42</v>
      </c>
      <c r="Z129" s="16" t="s">
        <v>42</v>
      </c>
      <c r="AA129" s="16" t="s">
        <v>42</v>
      </c>
      <c r="AB129" s="16" t="s">
        <v>41</v>
      </c>
      <c r="AC129" s="20" t="s">
        <v>42</v>
      </c>
      <c r="AD129" s="14">
        <v>-0.032314970732098325</v>
      </c>
      <c r="AE129" s="14">
        <v>-0.03878932696136994</v>
      </c>
      <c r="AF129" s="14">
        <v>0.12975098296199228</v>
      </c>
      <c r="AG129" s="14">
        <v>0.0912379057780992</v>
      </c>
      <c r="AH129" s="14">
        <v>0.4017888256475781</v>
      </c>
      <c r="AI129" s="14">
        <v>1.465372829417773</v>
      </c>
      <c r="AJ129" s="17">
        <f t="shared" si="1"/>
        <v>3</v>
      </c>
    </row>
    <row r="130" ht="14.25" customHeight="1">
      <c r="A130" s="8" t="s">
        <v>314</v>
      </c>
      <c r="B130" s="9" t="s">
        <v>315</v>
      </c>
      <c r="C130" s="9" t="s">
        <v>45</v>
      </c>
      <c r="E130" s="10">
        <v>14.83657006489956</v>
      </c>
      <c r="F130" s="11">
        <v>14.771056637448945</v>
      </c>
      <c r="G130" s="11">
        <v>14.803813351174252</v>
      </c>
      <c r="H130" s="12">
        <v>43.36</v>
      </c>
      <c r="I130" s="13">
        <v>2.34986254992E9</v>
      </c>
      <c r="J130" s="9" t="s">
        <v>46</v>
      </c>
      <c r="K130" s="14">
        <v>-0.6585836404249481</v>
      </c>
      <c r="L130" s="9" t="s">
        <v>55</v>
      </c>
      <c r="M130" s="15">
        <v>0.03457800205965046</v>
      </c>
      <c r="N130" s="13">
        <v>9.47251443721036E7</v>
      </c>
      <c r="O130" s="14">
        <v>0.22559782886291152</v>
      </c>
      <c r="P130" s="16">
        <v>0.2675635932571253</v>
      </c>
      <c r="Q130" s="17">
        <v>0.49747563007201917</v>
      </c>
      <c r="R130" s="18">
        <v>9.805403225806451</v>
      </c>
      <c r="S130" s="16">
        <v>0.20625095418228698</v>
      </c>
      <c r="T130" s="17">
        <v>28.920120898682967</v>
      </c>
      <c r="U130" s="19">
        <v>0.1401890215448751</v>
      </c>
      <c r="V130" s="15" t="s">
        <v>47</v>
      </c>
      <c r="W130" s="16" t="s">
        <v>42</v>
      </c>
      <c r="X130" s="16" t="s">
        <v>42</v>
      </c>
      <c r="Y130" s="16" t="s">
        <v>41</v>
      </c>
      <c r="Z130" s="16" t="s">
        <v>42</v>
      </c>
      <c r="AA130" s="16" t="s">
        <v>42</v>
      </c>
      <c r="AB130" s="16" t="s">
        <v>41</v>
      </c>
      <c r="AC130" s="20" t="s">
        <v>42</v>
      </c>
      <c r="AD130" s="14">
        <v>0.07699950322901139</v>
      </c>
      <c r="AE130" s="14">
        <v>0.15811965811965822</v>
      </c>
      <c r="AF130" s="14">
        <v>0.6858475894245724</v>
      </c>
      <c r="AG130" s="14">
        <v>1.2327497425334704</v>
      </c>
      <c r="AH130" s="14">
        <v>0.6924277907884464</v>
      </c>
      <c r="AI130" s="14">
        <v>1.526806526806527</v>
      </c>
      <c r="AJ130" s="17">
        <f t="shared" si="1"/>
        <v>2.5</v>
      </c>
    </row>
    <row r="131" ht="14.25" customHeight="1">
      <c r="A131" s="8" t="s">
        <v>316</v>
      </c>
      <c r="B131" s="9" t="s">
        <v>317</v>
      </c>
      <c r="C131" s="9" t="s">
        <v>80</v>
      </c>
      <c r="E131" s="10">
        <v>47.80678012262785</v>
      </c>
      <c r="F131" s="11">
        <v>43.56305727957108</v>
      </c>
      <c r="G131" s="11">
        <v>45.68491870109946</v>
      </c>
      <c r="H131" s="12">
        <v>32.68</v>
      </c>
      <c r="I131" s="13">
        <v>5.42823777196E9</v>
      </c>
      <c r="J131" s="9" t="s">
        <v>46</v>
      </c>
      <c r="K131" s="14">
        <v>0.39794732867501414</v>
      </c>
      <c r="L131" s="9" t="s">
        <v>40</v>
      </c>
      <c r="M131" s="15">
        <v>0.04357894030672748</v>
      </c>
      <c r="N131" s="13">
        <v>2.7733771716291505E8</v>
      </c>
      <c r="O131" s="14">
        <v>0.052885877036351864</v>
      </c>
      <c r="P131" s="16">
        <v>-0.4159946262636474</v>
      </c>
      <c r="Q131" s="17">
        <v>0.48296002051812764</v>
      </c>
      <c r="R131" s="18">
        <v>3.774513927519911</v>
      </c>
      <c r="S131" s="16">
        <v>0.6187429105224528</v>
      </c>
      <c r="T131" s="17">
        <v>22.94686362177617</v>
      </c>
      <c r="U131" s="19">
        <v>-0.013299289888633327</v>
      </c>
      <c r="V131" s="15" t="s">
        <v>42</v>
      </c>
      <c r="W131" s="16" t="s">
        <v>42</v>
      </c>
      <c r="X131" s="16" t="s">
        <v>41</v>
      </c>
      <c r="Y131" s="16" t="s">
        <v>41</v>
      </c>
      <c r="Z131" s="16" t="s">
        <v>42</v>
      </c>
      <c r="AA131" s="16" t="s">
        <v>42</v>
      </c>
      <c r="AB131" s="16" t="s">
        <v>41</v>
      </c>
      <c r="AC131" s="20" t="s">
        <v>41</v>
      </c>
      <c r="AD131" s="14">
        <v>0.0600064871878041</v>
      </c>
      <c r="AE131" s="14">
        <v>0.21171672228401928</v>
      </c>
      <c r="AF131" s="14">
        <v>0.42645133129637713</v>
      </c>
      <c r="AG131" s="14">
        <v>0.515769944341373</v>
      </c>
      <c r="AH131" s="14">
        <v>0.19488117001828154</v>
      </c>
      <c r="AI131" s="14">
        <v>1.0868454661558111</v>
      </c>
      <c r="AJ131" s="17">
        <f t="shared" si="1"/>
        <v>1</v>
      </c>
    </row>
    <row r="132" ht="14.25" customHeight="1">
      <c r="A132" s="8" t="s">
        <v>318</v>
      </c>
      <c r="B132" s="9" t="s">
        <v>319</v>
      </c>
      <c r="C132" s="9" t="s">
        <v>38</v>
      </c>
      <c r="E132" s="10">
        <v>181.22942840785885</v>
      </c>
      <c r="F132" s="11">
        <v>94.09649275514592</v>
      </c>
      <c r="G132" s="11">
        <v>137.66296058150238</v>
      </c>
      <c r="H132" s="12">
        <v>92.89</v>
      </c>
      <c r="I132" s="13">
        <v>7.6929538021E8</v>
      </c>
      <c r="J132" s="9" t="s">
        <v>59</v>
      </c>
      <c r="K132" s="14">
        <v>0.4819997909516889</v>
      </c>
      <c r="L132" s="9" t="s">
        <v>40</v>
      </c>
      <c r="M132" s="15">
        <v>0.06637529080982986</v>
      </c>
      <c r="N132" s="13">
        <v>8.349451652300063E7</v>
      </c>
      <c r="O132" s="14">
        <v>0.753513013825847</v>
      </c>
      <c r="P132" s="16">
        <v>-0.0019881545149647187</v>
      </c>
      <c r="Q132" s="17">
        <v>1.7714492985904324E-4</v>
      </c>
      <c r="R132" s="18">
        <v>8.441772151898734</v>
      </c>
      <c r="S132" s="16">
        <v>41.4072315558802</v>
      </c>
      <c r="T132" s="17">
        <v>14.811014258030893</v>
      </c>
      <c r="U132" s="19">
        <v>0.6965853276648393</v>
      </c>
      <c r="V132" s="15" t="s">
        <v>47</v>
      </c>
      <c r="W132" s="16" t="s">
        <v>42</v>
      </c>
      <c r="X132" s="16" t="s">
        <v>41</v>
      </c>
      <c r="Y132" s="16" t="s">
        <v>42</v>
      </c>
      <c r="Z132" s="16" t="s">
        <v>42</v>
      </c>
      <c r="AA132" s="16" t="s">
        <v>42</v>
      </c>
      <c r="AB132" s="16" t="s">
        <v>41</v>
      </c>
      <c r="AC132" s="20" t="s">
        <v>42</v>
      </c>
      <c r="AD132" s="14">
        <v>0.1893725992317543</v>
      </c>
      <c r="AE132" s="14">
        <v>1.050551876379691</v>
      </c>
      <c r="AF132" s="14">
        <v>1.0642222222222224</v>
      </c>
      <c r="AG132" s="14">
        <v>1.8820974247595412</v>
      </c>
      <c r="AH132" s="14">
        <v>2.8607647547797175</v>
      </c>
      <c r="AI132" s="14">
        <v>4.705773955773956</v>
      </c>
      <c r="AJ132" s="17">
        <f t="shared" si="1"/>
        <v>2.5</v>
      </c>
    </row>
    <row r="133" ht="14.25" customHeight="1">
      <c r="A133" s="8" t="s">
        <v>320</v>
      </c>
      <c r="B133" s="9" t="s">
        <v>321</v>
      </c>
      <c r="C133" s="9" t="s">
        <v>65</v>
      </c>
      <c r="E133" s="10">
        <v>1.804945646776909</v>
      </c>
      <c r="F133" s="11">
        <v>3.1853263785801573</v>
      </c>
      <c r="G133" s="11">
        <v>2.4951360126785334</v>
      </c>
      <c r="H133" s="12">
        <v>83.91</v>
      </c>
      <c r="I133" s="13">
        <v>8.534921173349999E9</v>
      </c>
      <c r="J133" s="9" t="s">
        <v>46</v>
      </c>
      <c r="K133" s="14">
        <v>-0.970264139999064</v>
      </c>
      <c r="L133" s="9" t="s">
        <v>55</v>
      </c>
      <c r="M133" s="15">
        <v>0.017605206325819772</v>
      </c>
      <c r="N133" s="13">
        <v>6.5312908859852076E7</v>
      </c>
      <c r="O133" s="14">
        <v>0.08522039256243746</v>
      </c>
      <c r="P133" s="16">
        <v>1.5631672479796397</v>
      </c>
      <c r="Q133" s="17">
        <v>0.7702838719291235</v>
      </c>
      <c r="R133" s="18">
        <v>-5.183018792642541</v>
      </c>
      <c r="S133" s="16">
        <v>-0.10250126053304569</v>
      </c>
      <c r="T133" s="17">
        <v>55.48407530787433</v>
      </c>
      <c r="U133" s="19">
        <v>-0.011724084393061787</v>
      </c>
      <c r="V133" s="15" t="s">
        <v>41</v>
      </c>
      <c r="W133" s="16" t="s">
        <v>42</v>
      </c>
      <c r="X133" s="16" t="s">
        <v>42</v>
      </c>
      <c r="Y133" s="16" t="s">
        <v>41</v>
      </c>
      <c r="Z133" s="16" t="s">
        <v>41</v>
      </c>
      <c r="AA133" s="16" t="s">
        <v>41</v>
      </c>
      <c r="AB133" s="16" t="s">
        <v>41</v>
      </c>
      <c r="AC133" s="20" t="s">
        <v>41</v>
      </c>
      <c r="AD133" s="14">
        <v>-0.15327951564076692</v>
      </c>
      <c r="AE133" s="14">
        <v>-0.22983019733822863</v>
      </c>
      <c r="AF133" s="14">
        <v>0.34686998394863555</v>
      </c>
      <c r="AG133" s="14">
        <v>0.08159319412219634</v>
      </c>
      <c r="AH133" s="14">
        <v>-0.4277823240589198</v>
      </c>
      <c r="AI133" s="14">
        <v>-0.07942951179374669</v>
      </c>
      <c r="AJ133" s="17">
        <f t="shared" si="1"/>
        <v>0.3333333333</v>
      </c>
    </row>
    <row r="134" ht="14.25" customHeight="1">
      <c r="A134" s="8" t="s">
        <v>322</v>
      </c>
      <c r="B134" s="9" t="s">
        <v>323</v>
      </c>
      <c r="C134" s="9" t="s">
        <v>38</v>
      </c>
      <c r="E134" s="10">
        <v>1.216567868231322</v>
      </c>
      <c r="F134" s="11">
        <v>0.6072402530692962</v>
      </c>
      <c r="G134" s="11">
        <v>0.911904060650309</v>
      </c>
      <c r="H134" s="12">
        <v>3.23</v>
      </c>
      <c r="I134" s="13">
        <v>9.9007992962E8</v>
      </c>
      <c r="J134" s="9" t="s">
        <v>59</v>
      </c>
      <c r="K134" s="14">
        <v>-0.7176767614085731</v>
      </c>
      <c r="L134" s="9" t="s">
        <v>55</v>
      </c>
      <c r="M134" s="15">
        <v>0.029298348248485737</v>
      </c>
      <c r="N134" s="13">
        <v>-1.1160315553861873E9</v>
      </c>
      <c r="O134" s="14">
        <v>-0.46518158257560227</v>
      </c>
      <c r="P134" s="16">
        <v>-0.023052215572074507</v>
      </c>
      <c r="Q134" s="17">
        <v>0.7064626588016278</v>
      </c>
      <c r="R134" s="18">
        <v>-11.819773429454171</v>
      </c>
      <c r="S134" s="16">
        <v>-1.88101879430277</v>
      </c>
      <c r="T134" s="17">
        <v>22.36766862344028</v>
      </c>
      <c r="U134" s="19">
        <v>-0.5197966548390844</v>
      </c>
      <c r="V134" s="15" t="s">
        <v>41</v>
      </c>
      <c r="W134" s="16" t="s">
        <v>41</v>
      </c>
      <c r="X134" s="16" t="s">
        <v>41</v>
      </c>
      <c r="Y134" s="16" t="s">
        <v>41</v>
      </c>
      <c r="Z134" s="16" t="s">
        <v>41</v>
      </c>
      <c r="AA134" s="16" t="s">
        <v>41</v>
      </c>
      <c r="AB134" s="16" t="s">
        <v>41</v>
      </c>
      <c r="AC134" s="20" t="s">
        <v>41</v>
      </c>
      <c r="AD134" s="14">
        <v>0.2007434944237918</v>
      </c>
      <c r="AE134" s="14">
        <v>-0.25404157043879905</v>
      </c>
      <c r="AF134" s="14">
        <v>-0.38593155893536124</v>
      </c>
      <c r="AG134" s="14">
        <v>-0.6136363636363635</v>
      </c>
      <c r="AH134" s="14">
        <v>-0.7350287120590648</v>
      </c>
      <c r="AI134" s="14">
        <v>-0.6786069651741293</v>
      </c>
      <c r="AJ134" s="17">
        <f t="shared" si="1"/>
        <v>0</v>
      </c>
    </row>
    <row r="135" ht="14.25" customHeight="1">
      <c r="A135" s="8" t="s">
        <v>324</v>
      </c>
      <c r="B135" s="9" t="s">
        <v>325</v>
      </c>
      <c r="C135" s="9" t="s">
        <v>65</v>
      </c>
      <c r="E135" s="10">
        <v>3.9110549609839986</v>
      </c>
      <c r="F135" s="11">
        <v>6.842936257582938</v>
      </c>
      <c r="G135" s="11">
        <v>5.376995609283468</v>
      </c>
      <c r="H135" s="12">
        <v>10.12</v>
      </c>
      <c r="I135" s="13">
        <v>1.8877145166E9</v>
      </c>
      <c r="J135" s="9" t="s">
        <v>59</v>
      </c>
      <c r="K135" s="14">
        <v>-0.4686763231933332</v>
      </c>
      <c r="L135" s="9" t="s">
        <v>55</v>
      </c>
      <c r="M135" s="15">
        <v>0.04943931186830486</v>
      </c>
      <c r="N135" s="13">
        <v>293268.41702778486</v>
      </c>
      <c r="O135" s="14">
        <v>2.565809353988455E-4</v>
      </c>
      <c r="P135" s="16">
        <v>145.52879724500474</v>
      </c>
      <c r="Q135" s="17">
        <v>0.703148266042998</v>
      </c>
      <c r="R135" s="18">
        <v>0.005532624923157987</v>
      </c>
      <c r="S135" s="16">
        <v>3.6063626541111817E-4</v>
      </c>
      <c r="T135" s="17">
        <v>19.965500035789084</v>
      </c>
      <c r="U135" s="19">
        <v>-0.0966878960201004</v>
      </c>
      <c r="V135" s="15" t="s">
        <v>47</v>
      </c>
      <c r="W135" s="16" t="s">
        <v>41</v>
      </c>
      <c r="X135" s="16" t="s">
        <v>42</v>
      </c>
      <c r="Y135" s="16" t="s">
        <v>41</v>
      </c>
      <c r="Z135" s="16" t="s">
        <v>41</v>
      </c>
      <c r="AA135" s="16" t="s">
        <v>41</v>
      </c>
      <c r="AB135" s="16" t="s">
        <v>41</v>
      </c>
      <c r="AC135" s="20" t="s">
        <v>41</v>
      </c>
      <c r="AD135" s="14">
        <v>-0.05860465116279079</v>
      </c>
      <c r="AE135" s="14">
        <v>-0.01747572815533993</v>
      </c>
      <c r="AF135" s="14">
        <v>-0.0931899641577062</v>
      </c>
      <c r="AG135" s="14">
        <v>0.03476482617586907</v>
      </c>
      <c r="AH135" s="14" t="e">
        <v>#N/A</v>
      </c>
      <c r="AI135" s="14" t="e">
        <v>#VALUE!</v>
      </c>
      <c r="AJ135" s="17">
        <f t="shared" si="1"/>
        <v>0.1666666667</v>
      </c>
    </row>
    <row r="136" ht="14.25" customHeight="1">
      <c r="A136" s="8" t="s">
        <v>326</v>
      </c>
      <c r="B136" s="9" t="s">
        <v>327</v>
      </c>
      <c r="C136" s="9" t="s">
        <v>85</v>
      </c>
      <c r="E136" s="10">
        <v>11.177927099590105</v>
      </c>
      <c r="F136" s="11">
        <v>12.631929407397585</v>
      </c>
      <c r="G136" s="11">
        <v>11.904928253493846</v>
      </c>
      <c r="H136" s="12">
        <v>20.5</v>
      </c>
      <c r="I136" s="13">
        <v>2.600227585E8</v>
      </c>
      <c r="J136" s="9" t="s">
        <v>59</v>
      </c>
      <c r="K136" s="14">
        <v>-0.41927179251249536</v>
      </c>
      <c r="L136" s="9" t="s">
        <v>55</v>
      </c>
      <c r="M136" s="15">
        <v>0.14159335262847847</v>
      </c>
      <c r="N136" s="13">
        <v>7389879.333633499</v>
      </c>
      <c r="O136" s="14">
        <v>0.05596358395154413</v>
      </c>
      <c r="P136" s="16">
        <v>-2.8166901055156415</v>
      </c>
      <c r="Q136" s="17">
        <v>0.0</v>
      </c>
      <c r="R136" s="18">
        <v>4.178224937118218</v>
      </c>
      <c r="S136" s="16">
        <v>0.03288805672539265</v>
      </c>
      <c r="T136" s="17">
        <v>7.062478438686757</v>
      </c>
      <c r="U136" s="19">
        <v>-0.026705111335375533</v>
      </c>
      <c r="V136" s="15" t="s">
        <v>42</v>
      </c>
      <c r="W136" s="16" t="s">
        <v>42</v>
      </c>
      <c r="X136" s="16" t="s">
        <v>41</v>
      </c>
      <c r="Y136" s="16" t="s">
        <v>42</v>
      </c>
      <c r="Z136" s="16" t="s">
        <v>42</v>
      </c>
      <c r="AA136" s="16" t="s">
        <v>47</v>
      </c>
      <c r="AB136" s="16" t="s">
        <v>41</v>
      </c>
      <c r="AC136" s="20" t="s">
        <v>41</v>
      </c>
      <c r="AD136" s="14">
        <v>0.21086828115770828</v>
      </c>
      <c r="AE136" s="14">
        <v>0.14985079984743455</v>
      </c>
      <c r="AF136" s="14">
        <v>-0.06568464805935859</v>
      </c>
      <c r="AG136" s="14">
        <v>1.0835238995436574</v>
      </c>
      <c r="AH136" s="14">
        <v>-0.37110584135301206</v>
      </c>
      <c r="AI136" s="14">
        <v>-0.11864348484066789</v>
      </c>
      <c r="AJ136" s="17">
        <f t="shared" si="1"/>
        <v>1.333333333</v>
      </c>
    </row>
    <row r="137" ht="14.25" customHeight="1">
      <c r="A137" s="8" t="s">
        <v>328</v>
      </c>
      <c r="B137" s="9" t="s">
        <v>329</v>
      </c>
      <c r="C137" s="9" t="s">
        <v>58</v>
      </c>
      <c r="E137" s="10">
        <v>442.34820997336095</v>
      </c>
      <c r="F137" s="11">
        <v>235.52886753961027</v>
      </c>
      <c r="G137" s="11">
        <v>338.9385387564856</v>
      </c>
      <c r="H137" s="12">
        <v>139.35</v>
      </c>
      <c r="I137" s="13">
        <v>2.486653134105E10</v>
      </c>
      <c r="J137" s="9" t="s">
        <v>62</v>
      </c>
      <c r="K137" s="14">
        <v>1.432282301804705</v>
      </c>
      <c r="L137" s="9" t="s">
        <v>40</v>
      </c>
      <c r="M137" s="15">
        <v>0.15278084598871122</v>
      </c>
      <c r="N137" s="13">
        <v>3.6146625194401245E9</v>
      </c>
      <c r="O137" s="14">
        <v>0.0715066769424357</v>
      </c>
      <c r="P137" s="16">
        <v>-0.39478097673722196</v>
      </c>
      <c r="Q137" s="17">
        <v>0.3438361246555014</v>
      </c>
      <c r="R137" s="18">
        <v>16.34200743494424</v>
      </c>
      <c r="S137" s="16">
        <v>0.39725284655702153</v>
      </c>
      <c r="T137" s="17">
        <v>5.742084475697801</v>
      </c>
      <c r="U137" s="19">
        <v>-0.003725496445486567</v>
      </c>
      <c r="V137" s="15" t="s">
        <v>42</v>
      </c>
      <c r="W137" s="16" t="s">
        <v>42</v>
      </c>
      <c r="X137" s="16" t="s">
        <v>41</v>
      </c>
      <c r="Y137" s="16" t="s">
        <v>41</v>
      </c>
      <c r="Z137" s="16" t="s">
        <v>42</v>
      </c>
      <c r="AA137" s="16" t="s">
        <v>42</v>
      </c>
      <c r="AB137" s="16" t="s">
        <v>41</v>
      </c>
      <c r="AC137" s="20" t="s">
        <v>41</v>
      </c>
      <c r="AD137" s="14">
        <v>-0.16446816165007794</v>
      </c>
      <c r="AE137" s="14">
        <v>-0.29578532443905403</v>
      </c>
      <c r="AF137" s="14">
        <v>0.11124401913875581</v>
      </c>
      <c r="AG137" s="14">
        <v>0.16416040100250617</v>
      </c>
      <c r="AH137" s="14">
        <v>0.47851458885941645</v>
      </c>
      <c r="AI137" s="14">
        <v>2.3257756563245824</v>
      </c>
      <c r="AJ137" s="17">
        <f t="shared" si="1"/>
        <v>1</v>
      </c>
    </row>
    <row r="138" ht="14.25" customHeight="1">
      <c r="A138" s="8" t="s">
        <v>330</v>
      </c>
      <c r="B138" s="9" t="s">
        <v>331</v>
      </c>
      <c r="C138" s="9" t="s">
        <v>45</v>
      </c>
      <c r="E138" s="10">
        <v>51.45474355025946</v>
      </c>
      <c r="F138" s="11">
        <v>49.05147594467682</v>
      </c>
      <c r="G138" s="11">
        <v>50.25310974746814</v>
      </c>
      <c r="H138" s="12">
        <v>22.98</v>
      </c>
      <c r="I138" s="13">
        <v>3.0297454758E8</v>
      </c>
      <c r="J138" s="9" t="s">
        <v>59</v>
      </c>
      <c r="K138" s="14">
        <v>1.186819397191825</v>
      </c>
      <c r="L138" s="9" t="s">
        <v>40</v>
      </c>
      <c r="M138" s="15">
        <v>0.21789758353747934</v>
      </c>
      <c r="N138" s="13">
        <v>2.3399167342492282E7</v>
      </c>
      <c r="O138" s="14">
        <v>0.6787876346742946</v>
      </c>
      <c r="P138" s="16">
        <v>0.18039103435679837</v>
      </c>
      <c r="Q138" s="17">
        <v>0.0</v>
      </c>
      <c r="R138" s="18">
        <v>29.848238482384822</v>
      </c>
      <c r="S138" s="16">
        <v>0.11503552864747435</v>
      </c>
      <c r="T138" s="17">
        <v>4.307968468061802</v>
      </c>
      <c r="U138" s="19">
        <v>0.5970849613110304</v>
      </c>
      <c r="V138" s="15" t="s">
        <v>42</v>
      </c>
      <c r="W138" s="16" t="s">
        <v>42</v>
      </c>
      <c r="X138" s="16" t="s">
        <v>42</v>
      </c>
      <c r="Y138" s="16" t="s">
        <v>42</v>
      </c>
      <c r="Z138" s="16" t="s">
        <v>42</v>
      </c>
      <c r="AA138" s="16" t="s">
        <v>42</v>
      </c>
      <c r="AB138" s="16" t="s">
        <v>41</v>
      </c>
      <c r="AC138" s="20" t="s">
        <v>42</v>
      </c>
      <c r="AD138" s="14">
        <v>-0.36850783182192914</v>
      </c>
      <c r="AE138" s="14">
        <v>-0.3339130434782609</v>
      </c>
      <c r="AF138" s="14">
        <v>-0.3456719817767653</v>
      </c>
      <c r="AG138" s="14">
        <v>-0.43273265860281407</v>
      </c>
      <c r="AH138" s="14">
        <v>-0.3036363636363636</v>
      </c>
      <c r="AI138" s="14">
        <v>0.08549834671705248</v>
      </c>
      <c r="AJ138" s="17">
        <f t="shared" si="1"/>
        <v>7</v>
      </c>
    </row>
    <row r="139" ht="14.25" customHeight="1">
      <c r="A139" s="8" t="s">
        <v>332</v>
      </c>
      <c r="B139" s="9" t="s">
        <v>333</v>
      </c>
      <c r="C139" s="9" t="s">
        <v>45</v>
      </c>
      <c r="E139" s="10">
        <v>101.13168977375837</v>
      </c>
      <c r="F139" s="11">
        <v>97.56269672912475</v>
      </c>
      <c r="G139" s="11">
        <v>99.34719325144155</v>
      </c>
      <c r="H139" s="12">
        <v>162.46</v>
      </c>
      <c r="I139" s="13">
        <v>5.77274576656E9</v>
      </c>
      <c r="J139" s="9" t="s">
        <v>46</v>
      </c>
      <c r="K139" s="14">
        <v>-0.38848212943837535</v>
      </c>
      <c r="L139" s="9" t="s">
        <v>55</v>
      </c>
      <c r="M139" s="15">
        <v>0.06953657095116278</v>
      </c>
      <c r="N139" s="13">
        <v>2.773659391910962E8</v>
      </c>
      <c r="O139" s="14">
        <v>0.17359272748108565</v>
      </c>
      <c r="P139" s="16">
        <v>0.7808420912518176</v>
      </c>
      <c r="Q139" s="17">
        <v>0.0</v>
      </c>
      <c r="R139" s="18">
        <v>58.695843190266984</v>
      </c>
      <c r="S139" s="16">
        <v>0.09391583744564236</v>
      </c>
      <c r="T139" s="17">
        <v>13.092125320516228</v>
      </c>
      <c r="U139" s="19">
        <v>0.09092403219416598</v>
      </c>
      <c r="V139" s="15" t="s">
        <v>42</v>
      </c>
      <c r="W139" s="16" t="s">
        <v>42</v>
      </c>
      <c r="X139" s="16" t="s">
        <v>42</v>
      </c>
      <c r="Y139" s="16" t="s">
        <v>42</v>
      </c>
      <c r="Z139" s="16" t="s">
        <v>42</v>
      </c>
      <c r="AA139" s="16" t="s">
        <v>42</v>
      </c>
      <c r="AB139" s="16" t="s">
        <v>41</v>
      </c>
      <c r="AC139" s="20" t="s">
        <v>42</v>
      </c>
      <c r="AD139" s="14">
        <v>-0.14418163620081126</v>
      </c>
      <c r="AE139" s="14">
        <v>-0.24197461739455017</v>
      </c>
      <c r="AF139" s="14">
        <v>-0.13686111996599715</v>
      </c>
      <c r="AG139" s="14">
        <v>-0.08535074878955073</v>
      </c>
      <c r="AH139" s="14">
        <v>0.19870139452519742</v>
      </c>
      <c r="AI139" s="14">
        <v>0.5938389090552341</v>
      </c>
      <c r="AJ139" s="17">
        <f t="shared" si="1"/>
        <v>7</v>
      </c>
    </row>
    <row r="140" ht="14.25" customHeight="1">
      <c r="A140" s="8" t="s">
        <v>334</v>
      </c>
      <c r="B140" s="9" t="s">
        <v>335</v>
      </c>
      <c r="C140" s="9" t="s">
        <v>77</v>
      </c>
      <c r="E140" s="10">
        <v>144.1141697932223</v>
      </c>
      <c r="F140" s="11">
        <v>77.07632212210333</v>
      </c>
      <c r="G140" s="11">
        <v>110.59524595766281</v>
      </c>
      <c r="H140" s="12">
        <v>40.51</v>
      </c>
      <c r="I140" s="13">
        <v>2.32705988335E10</v>
      </c>
      <c r="J140" s="9" t="s">
        <v>62</v>
      </c>
      <c r="K140" s="14">
        <v>1.730072721739393</v>
      </c>
      <c r="L140" s="9" t="s">
        <v>40</v>
      </c>
      <c r="M140" s="15">
        <v>0.10741815227736201</v>
      </c>
      <c r="N140" s="13">
        <v>1.7796708776595745E9</v>
      </c>
      <c r="O140" s="14">
        <v>0.1441729486114367</v>
      </c>
      <c r="P140" s="16">
        <v>-0.375912202867417</v>
      </c>
      <c r="Q140" s="17">
        <v>0.0</v>
      </c>
      <c r="R140" s="18">
        <v>2.236346516007533</v>
      </c>
      <c r="S140" s="16">
        <v>0.176291567695962</v>
      </c>
      <c r="T140" s="17">
        <v>8.295070649948116</v>
      </c>
      <c r="U140" s="19">
        <v>0.08878095383710406</v>
      </c>
      <c r="V140" s="15" t="s">
        <v>42</v>
      </c>
      <c r="W140" s="16" t="s">
        <v>42</v>
      </c>
      <c r="X140" s="16" t="s">
        <v>41</v>
      </c>
      <c r="Y140" s="16" t="s">
        <v>42</v>
      </c>
      <c r="Z140" s="16" t="s">
        <v>42</v>
      </c>
      <c r="AA140" s="16" t="s">
        <v>42</v>
      </c>
      <c r="AB140" s="16" t="s">
        <v>41</v>
      </c>
      <c r="AC140" s="20" t="s">
        <v>42</v>
      </c>
      <c r="AD140" s="14">
        <v>0.015033826108744819</v>
      </c>
      <c r="AE140" s="14">
        <v>0.05549765502866055</v>
      </c>
      <c r="AF140" s="14">
        <v>0.052481163938685294</v>
      </c>
      <c r="AG140" s="14">
        <v>0.08635022794314828</v>
      </c>
      <c r="AH140" s="14">
        <v>0.08956428187197418</v>
      </c>
      <c r="AI140" s="14">
        <v>0.07226045526733715</v>
      </c>
      <c r="AJ140" s="17">
        <f t="shared" si="1"/>
        <v>3</v>
      </c>
    </row>
    <row r="141" ht="14.25" customHeight="1">
      <c r="A141" s="8" t="s">
        <v>336</v>
      </c>
      <c r="B141" s="9" t="s">
        <v>337</v>
      </c>
      <c r="C141" s="9" t="s">
        <v>65</v>
      </c>
      <c r="E141" s="10">
        <v>1.8950258927662187</v>
      </c>
      <c r="F141" s="11">
        <v>2.965347805150133</v>
      </c>
      <c r="G141" s="11">
        <v>2.4301868489581757</v>
      </c>
      <c r="H141" s="12">
        <v>22.4</v>
      </c>
      <c r="I141" s="13">
        <v>2.136351616E8</v>
      </c>
      <c r="J141" s="9" t="s">
        <v>39</v>
      </c>
      <c r="K141" s="14">
        <v>-0.89150951567151</v>
      </c>
      <c r="L141" s="9" t="s">
        <v>55</v>
      </c>
      <c r="M141" s="15">
        <v>0.04368637864167485</v>
      </c>
      <c r="N141" s="13">
        <v>5138412.518301611</v>
      </c>
      <c r="O141" s="14">
        <v>0.23904040371704555</v>
      </c>
      <c r="P141" s="16">
        <v>1.107540505891698</v>
      </c>
      <c r="Q141" s="17">
        <v>0.0</v>
      </c>
      <c r="R141" s="18">
        <v>46.04587155963303</v>
      </c>
      <c r="S141" s="16">
        <v>0.09080218547599232</v>
      </c>
      <c r="T141" s="17">
        <v>18.968459366100138</v>
      </c>
      <c r="U141" s="19">
        <v>0.15350271765276183</v>
      </c>
      <c r="V141" s="15" t="s">
        <v>47</v>
      </c>
      <c r="W141" s="16" t="s">
        <v>42</v>
      </c>
      <c r="X141" s="16" t="s">
        <v>42</v>
      </c>
      <c r="Y141" s="16" t="s">
        <v>42</v>
      </c>
      <c r="Z141" s="16" t="s">
        <v>42</v>
      </c>
      <c r="AA141" s="16" t="s">
        <v>42</v>
      </c>
      <c r="AB141" s="16" t="s">
        <v>41</v>
      </c>
      <c r="AC141" s="20" t="s">
        <v>42</v>
      </c>
      <c r="AD141" s="14">
        <v>0.21081081081081066</v>
      </c>
      <c r="AE141" s="14">
        <v>1.5570776255707761</v>
      </c>
      <c r="AF141" s="14" t="e">
        <v>#N/A</v>
      </c>
      <c r="AG141" s="14">
        <v>2.1638418079096042</v>
      </c>
      <c r="AH141" s="14">
        <v>1.4806201550387597</v>
      </c>
      <c r="AI141" s="14">
        <v>1.522522522522522</v>
      </c>
      <c r="AJ141" s="17">
        <f t="shared" si="1"/>
        <v>6</v>
      </c>
    </row>
    <row r="142" ht="14.25" customHeight="1">
      <c r="A142" s="8" t="s">
        <v>338</v>
      </c>
      <c r="B142" s="9" t="s">
        <v>339</v>
      </c>
      <c r="C142" s="9" t="s">
        <v>45</v>
      </c>
      <c r="E142" s="10">
        <v>45.21539569697487</v>
      </c>
      <c r="F142" s="11">
        <v>43.07589725656377</v>
      </c>
      <c r="G142" s="11">
        <v>44.14564647676932</v>
      </c>
      <c r="H142" s="12">
        <v>219.15</v>
      </c>
      <c r="I142" s="13">
        <v>4.39920552888E10</v>
      </c>
      <c r="J142" s="9" t="s">
        <v>62</v>
      </c>
      <c r="K142" s="14">
        <v>-0.798559678408536</v>
      </c>
      <c r="L142" s="9" t="s">
        <v>55</v>
      </c>
      <c r="M142" s="15">
        <v>0.04667117725506786</v>
      </c>
      <c r="N142" s="13">
        <v>1.8673782467532468E9</v>
      </c>
      <c r="O142" s="14">
        <v>0.20419663715180392</v>
      </c>
      <c r="P142" s="16">
        <v>0.20563589656656278</v>
      </c>
      <c r="Q142" s="17">
        <v>0.73005698005698</v>
      </c>
      <c r="R142" s="18">
        <v>14.106382978723405</v>
      </c>
      <c r="S142" s="16">
        <v>0.08948878015859625</v>
      </c>
      <c r="T142" s="17">
        <v>21.426500440192207</v>
      </c>
      <c r="U142" s="19">
        <v>0.1225768014775995</v>
      </c>
      <c r="V142" s="15" t="s">
        <v>42</v>
      </c>
      <c r="W142" s="16" t="s">
        <v>42</v>
      </c>
      <c r="X142" s="16" t="s">
        <v>42</v>
      </c>
      <c r="Y142" s="16" t="s">
        <v>41</v>
      </c>
      <c r="Z142" s="16" t="s">
        <v>42</v>
      </c>
      <c r="AA142" s="16" t="s">
        <v>42</v>
      </c>
      <c r="AB142" s="16" t="s">
        <v>41</v>
      </c>
      <c r="AC142" s="20" t="s">
        <v>42</v>
      </c>
      <c r="AD142" s="14">
        <v>0.2639866189871958</v>
      </c>
      <c r="AE142" s="14">
        <v>0.14116850656113322</v>
      </c>
      <c r="AF142" s="14">
        <v>0.454986057628469</v>
      </c>
      <c r="AG142" s="14">
        <v>0.9294770206022187</v>
      </c>
      <c r="AH142" s="14">
        <v>0.5928914086349759</v>
      </c>
      <c r="AI142" s="14" t="e">
        <v>#N/A</v>
      </c>
      <c r="AJ142" s="17">
        <f t="shared" si="1"/>
        <v>3</v>
      </c>
    </row>
    <row r="143" ht="14.25" customHeight="1">
      <c r="A143" s="8" t="s">
        <v>340</v>
      </c>
      <c r="B143" s="9" t="s">
        <v>341</v>
      </c>
      <c r="C143" s="9" t="s">
        <v>38</v>
      </c>
      <c r="E143" s="10">
        <v>32.42635582789846</v>
      </c>
      <c r="F143" s="11">
        <v>17.033560936670114</v>
      </c>
      <c r="G143" s="11">
        <v>24.729958382284288</v>
      </c>
      <c r="H143" s="12">
        <v>5.12</v>
      </c>
      <c r="I143" s="13">
        <v>2.8911422976E8</v>
      </c>
      <c r="J143" s="9" t="s">
        <v>59</v>
      </c>
      <c r="K143" s="14">
        <v>3.8300699965398994</v>
      </c>
      <c r="L143" s="9" t="s">
        <v>40</v>
      </c>
      <c r="M143" s="15">
        <v>0.015881139748032038</v>
      </c>
      <c r="N143" s="13">
        <v>-1.019737E9</v>
      </c>
      <c r="O143" s="14">
        <v>-27.389460395906635</v>
      </c>
      <c r="P143" s="16">
        <v>0.001992670659199382</v>
      </c>
      <c r="Q143" s="17">
        <v>0.0</v>
      </c>
      <c r="R143" s="18">
        <v>0.3755288373938893</v>
      </c>
      <c r="S143" s="16">
        <v>4.152833365535897</v>
      </c>
      <c r="T143" s="17">
        <v>82.50900106102003</v>
      </c>
      <c r="U143" s="19">
        <v>-27.446388082067646</v>
      </c>
      <c r="V143" s="15" t="s">
        <v>41</v>
      </c>
      <c r="W143" s="16" t="s">
        <v>41</v>
      </c>
      <c r="X143" s="16" t="s">
        <v>41</v>
      </c>
      <c r="Y143" s="16" t="s">
        <v>42</v>
      </c>
      <c r="Z143" s="16" t="s">
        <v>42</v>
      </c>
      <c r="AA143" s="16" t="s">
        <v>42</v>
      </c>
      <c r="AB143" s="16" t="s">
        <v>41</v>
      </c>
      <c r="AC143" s="20" t="s">
        <v>41</v>
      </c>
      <c r="AD143" s="14">
        <v>-0.15371900826446272</v>
      </c>
      <c r="AE143" s="14">
        <v>-0.032136105860113395</v>
      </c>
      <c r="AF143" s="14">
        <v>0.17162471395881007</v>
      </c>
      <c r="AG143" s="14">
        <v>-0.757000474608448</v>
      </c>
      <c r="AH143" s="14">
        <v>-0.7800687285223368</v>
      </c>
      <c r="AI143" s="14">
        <v>-0.6549865229110512</v>
      </c>
      <c r="AJ143" s="17">
        <f t="shared" si="1"/>
        <v>0.6</v>
      </c>
    </row>
    <row r="144" ht="14.25" customHeight="1">
      <c r="A144" s="8" t="s">
        <v>342</v>
      </c>
      <c r="B144" s="9" t="s">
        <v>343</v>
      </c>
      <c r="C144" s="9" t="s">
        <v>38</v>
      </c>
      <c r="E144" s="10">
        <v>109.36369947460139</v>
      </c>
      <c r="F144" s="11">
        <v>57.52126295906876</v>
      </c>
      <c r="G144" s="11">
        <v>83.44248121683508</v>
      </c>
      <c r="H144" s="12">
        <v>25.53</v>
      </c>
      <c r="I144" s="13">
        <v>3.9338104740000004E8</v>
      </c>
      <c r="J144" s="9" t="s">
        <v>59</v>
      </c>
      <c r="K144" s="14">
        <v>2.2684089783327486</v>
      </c>
      <c r="L144" s="9" t="s">
        <v>40</v>
      </c>
      <c r="M144" s="15">
        <v>0.1350242859460532</v>
      </c>
      <c r="N144" s="13">
        <v>1.9141894444444445E8</v>
      </c>
      <c r="O144" s="14">
        <v>0.27132188211911246</v>
      </c>
      <c r="P144" s="16">
        <v>0.02598488887521582</v>
      </c>
      <c r="Q144" s="17">
        <v>0.3934064929769554</v>
      </c>
      <c r="R144" s="18">
        <v>2.006797578242624</v>
      </c>
      <c r="S144" s="16">
        <v>29.23840194156632</v>
      </c>
      <c r="T144" s="17">
        <v>6.928449642796946</v>
      </c>
      <c r="U144" s="19">
        <v>0.21439419595810486</v>
      </c>
      <c r="V144" s="15" t="s">
        <v>42</v>
      </c>
      <c r="W144" s="16" t="s">
        <v>42</v>
      </c>
      <c r="X144" s="16" t="s">
        <v>41</v>
      </c>
      <c r="Y144" s="16" t="s">
        <v>41</v>
      </c>
      <c r="Z144" s="16" t="s">
        <v>42</v>
      </c>
      <c r="AA144" s="16" t="s">
        <v>42</v>
      </c>
      <c r="AB144" s="16" t="s">
        <v>41</v>
      </c>
      <c r="AC144" s="20" t="s">
        <v>42</v>
      </c>
      <c r="AD144" s="14">
        <v>-0.04774337933606854</v>
      </c>
      <c r="AE144" s="14">
        <v>0.4456398640996604</v>
      </c>
      <c r="AF144" s="14">
        <v>0.5586080586080588</v>
      </c>
      <c r="AG144" s="14">
        <v>-0.09564293304994687</v>
      </c>
      <c r="AH144" s="14">
        <v>-0.17002600780234067</v>
      </c>
      <c r="AI144" s="14">
        <v>0.5333333333333334</v>
      </c>
      <c r="AJ144" s="17">
        <f t="shared" si="1"/>
        <v>1.666666667</v>
      </c>
    </row>
    <row r="145" ht="14.25" customHeight="1">
      <c r="A145" s="8" t="s">
        <v>344</v>
      </c>
      <c r="B145" s="9" t="s">
        <v>345</v>
      </c>
      <c r="C145" s="9" t="s">
        <v>45</v>
      </c>
      <c r="E145" s="10">
        <v>226.93335337585376</v>
      </c>
      <c r="F145" s="11">
        <v>216.02137131505137</v>
      </c>
      <c r="G145" s="11">
        <v>221.47736234545255</v>
      </c>
      <c r="H145" s="12">
        <v>513.32</v>
      </c>
      <c r="I145" s="13">
        <v>1.831762349188E10</v>
      </c>
      <c r="J145" s="9" t="s">
        <v>62</v>
      </c>
      <c r="K145" s="14">
        <v>-0.5685393860643408</v>
      </c>
      <c r="L145" s="9" t="s">
        <v>55</v>
      </c>
      <c r="M145" s="15">
        <v>0.04450029112593793</v>
      </c>
      <c r="N145" s="13">
        <v>5.873357348794783E8</v>
      </c>
      <c r="O145" s="14">
        <v>0.4802135400691687</v>
      </c>
      <c r="P145" s="16">
        <v>0.13693701102062839</v>
      </c>
      <c r="Q145" s="17">
        <v>0.04008679655254136</v>
      </c>
      <c r="R145" s="18">
        <v>116.57887367766024</v>
      </c>
      <c r="S145" s="16">
        <v>0.10663415997436348</v>
      </c>
      <c r="T145" s="17">
        <v>19.532076835913255</v>
      </c>
      <c r="U145" s="19">
        <v>0.3985108667059046</v>
      </c>
      <c r="V145" s="15" t="s">
        <v>42</v>
      </c>
      <c r="W145" s="16" t="s">
        <v>42</v>
      </c>
      <c r="X145" s="16" t="s">
        <v>42</v>
      </c>
      <c r="Y145" s="16" t="s">
        <v>41</v>
      </c>
      <c r="Z145" s="16" t="s">
        <v>42</v>
      </c>
      <c r="AA145" s="16" t="s">
        <v>42</v>
      </c>
      <c r="AB145" s="16" t="s">
        <v>41</v>
      </c>
      <c r="AC145" s="20" t="s">
        <v>42</v>
      </c>
      <c r="AD145" s="14">
        <v>0.197946324387398</v>
      </c>
      <c r="AE145" s="14">
        <v>0.5986794979600738</v>
      </c>
      <c r="AF145" s="14">
        <v>2.1968611820389867</v>
      </c>
      <c r="AG145" s="14">
        <v>5.183088412430741</v>
      </c>
      <c r="AH145" s="14">
        <v>5.478859018048719</v>
      </c>
      <c r="AI145" s="14">
        <v>12.710470085470087</v>
      </c>
      <c r="AJ145" s="17">
        <f t="shared" si="1"/>
        <v>3</v>
      </c>
    </row>
    <row r="146" ht="14.25" customHeight="1">
      <c r="A146" s="8" t="s">
        <v>346</v>
      </c>
      <c r="B146" s="9" t="s">
        <v>347</v>
      </c>
      <c r="C146" s="9" t="s">
        <v>165</v>
      </c>
      <c r="E146" s="10">
        <v>23.572083412707684</v>
      </c>
      <c r="F146" s="11">
        <v>18.976086438054065</v>
      </c>
      <c r="G146" s="11">
        <v>21.274084925380876</v>
      </c>
      <c r="H146" s="12">
        <v>43.9</v>
      </c>
      <c r="I146" s="13">
        <v>4.1081640194E9</v>
      </c>
      <c r="J146" s="9" t="s">
        <v>46</v>
      </c>
      <c r="K146" s="14">
        <v>-0.5153966987384766</v>
      </c>
      <c r="L146" s="9" t="s">
        <v>55</v>
      </c>
      <c r="M146" s="15">
        <v>0.027438957002877948</v>
      </c>
      <c r="N146" s="13">
        <v>1.680141194180502E8</v>
      </c>
      <c r="O146" s="14">
        <v>0.7227501749426805</v>
      </c>
      <c r="P146" s="16">
        <v>1.1205070184105885</v>
      </c>
      <c r="Q146" s="17">
        <v>0.0</v>
      </c>
      <c r="R146" s="18">
        <v>958.3771929824561</v>
      </c>
      <c r="S146" s="16">
        <v>0.18336082920615526</v>
      </c>
      <c r="T146" s="17">
        <v>28.41143913417961</v>
      </c>
      <c r="U146" s="19">
        <v>0.6568210196303181</v>
      </c>
      <c r="V146" s="15" t="s">
        <v>47</v>
      </c>
      <c r="W146" s="16" t="s">
        <v>42</v>
      </c>
      <c r="X146" s="16" t="s">
        <v>42</v>
      </c>
      <c r="Y146" s="16" t="s">
        <v>42</v>
      </c>
      <c r="Z146" s="16" t="s">
        <v>42</v>
      </c>
      <c r="AA146" s="16" t="s">
        <v>42</v>
      </c>
      <c r="AB146" s="16" t="s">
        <v>41</v>
      </c>
      <c r="AC146" s="20" t="s">
        <v>42</v>
      </c>
      <c r="AD146" s="14">
        <v>0.03537735849056611</v>
      </c>
      <c r="AE146" s="14">
        <v>-0.022053909556694173</v>
      </c>
      <c r="AF146" s="14">
        <v>-0.10717917429326829</v>
      </c>
      <c r="AG146" s="14">
        <v>-0.09745065789473684</v>
      </c>
      <c r="AH146" s="14">
        <v>-0.06892895015906686</v>
      </c>
      <c r="AI146" s="14">
        <v>0.4471732322399866</v>
      </c>
      <c r="AJ146" s="17">
        <f t="shared" si="1"/>
        <v>6</v>
      </c>
    </row>
    <row r="147" ht="14.25" customHeight="1">
      <c r="A147" s="8" t="s">
        <v>348</v>
      </c>
      <c r="B147" s="9" t="s">
        <v>349</v>
      </c>
      <c r="C147" s="9" t="s">
        <v>45</v>
      </c>
      <c r="E147" s="10">
        <v>73.07502912664923</v>
      </c>
      <c r="F147" s="11">
        <v>55.77825671682011</v>
      </c>
      <c r="G147" s="11">
        <v>64.42664292173467</v>
      </c>
      <c r="H147" s="12">
        <v>23.66</v>
      </c>
      <c r="I147" s="13">
        <v>1.27971659088E9</v>
      </c>
      <c r="J147" s="9" t="s">
        <v>59</v>
      </c>
      <c r="K147" s="14">
        <v>1.7230195655847282</v>
      </c>
      <c r="L147" s="9" t="s">
        <v>40</v>
      </c>
      <c r="M147" s="15">
        <v>0.0635171829799343</v>
      </c>
      <c r="N147" s="13">
        <v>1.9757139447952738E8</v>
      </c>
      <c r="O147" s="14">
        <v>0.09010001111798444</v>
      </c>
      <c r="P147" s="16">
        <v>-0.18742085663538197</v>
      </c>
      <c r="Q147" s="17">
        <v>2.260410868387482</v>
      </c>
      <c r="R147" s="18">
        <v>1.8817177703994747</v>
      </c>
      <c r="S147" s="16">
        <v>0.5550541744188984</v>
      </c>
      <c r="T147" s="17">
        <v>14.654706290515811</v>
      </c>
      <c r="U147" s="19">
        <v>0.02366538308153837</v>
      </c>
      <c r="V147" s="15" t="s">
        <v>42</v>
      </c>
      <c r="W147" s="16" t="s">
        <v>42</v>
      </c>
      <c r="X147" s="16" t="s">
        <v>41</v>
      </c>
      <c r="Y147" s="16" t="s">
        <v>41</v>
      </c>
      <c r="Z147" s="16" t="s">
        <v>42</v>
      </c>
      <c r="AA147" s="16" t="s">
        <v>42</v>
      </c>
      <c r="AB147" s="16" t="s">
        <v>41</v>
      </c>
      <c r="AC147" s="20" t="s">
        <v>42</v>
      </c>
      <c r="AD147" s="14">
        <v>-0.025535420098846795</v>
      </c>
      <c r="AE147" s="14">
        <v>-0.15379113018598</v>
      </c>
      <c r="AF147" s="14">
        <v>-0.21316927169936817</v>
      </c>
      <c r="AG147" s="14">
        <v>-0.15136298421807748</v>
      </c>
      <c r="AH147" s="14">
        <v>0.5586297760210803</v>
      </c>
      <c r="AI147" s="14">
        <v>4.07725321888412</v>
      </c>
      <c r="AJ147" s="17">
        <f t="shared" si="1"/>
        <v>1.666666667</v>
      </c>
    </row>
    <row r="148" ht="14.25" customHeight="1">
      <c r="A148" s="8" t="s">
        <v>350</v>
      </c>
      <c r="B148" s="9" t="s">
        <v>351</v>
      </c>
      <c r="C148" s="9" t="s">
        <v>165</v>
      </c>
      <c r="E148" s="10">
        <v>27.79066328990488</v>
      </c>
      <c r="F148" s="11">
        <v>20.059394895551076</v>
      </c>
      <c r="G148" s="11">
        <v>23.92502909272798</v>
      </c>
      <c r="H148" s="12">
        <v>16.15</v>
      </c>
      <c r="I148" s="13">
        <v>3.4006494110499997E9</v>
      </c>
      <c r="J148" s="9" t="s">
        <v>46</v>
      </c>
      <c r="K148" s="14">
        <v>0.4814259500141165</v>
      </c>
      <c r="L148" s="9" t="s">
        <v>40</v>
      </c>
      <c r="M148" s="15">
        <v>0.06132522818414851</v>
      </c>
      <c r="N148" s="13">
        <v>2.627114137811529E8</v>
      </c>
      <c r="O148" s="14">
        <v>0.10825634655902472</v>
      </c>
      <c r="P148" s="16">
        <v>0.31864241753018757</v>
      </c>
      <c r="Q148" s="17">
        <v>0.7245116352294921</v>
      </c>
      <c r="R148" s="18">
        <v>9.688233657858136</v>
      </c>
      <c r="S148" s="16">
        <v>0.06824588756667745</v>
      </c>
      <c r="T148" s="17">
        <v>11.087018267403987</v>
      </c>
      <c r="U148" s="19">
        <v>0.04807050437277973</v>
      </c>
      <c r="V148" s="15" t="s">
        <v>42</v>
      </c>
      <c r="W148" s="16" t="s">
        <v>42</v>
      </c>
      <c r="X148" s="16" t="s">
        <v>42</v>
      </c>
      <c r="Y148" s="16" t="s">
        <v>41</v>
      </c>
      <c r="Z148" s="16" t="s">
        <v>42</v>
      </c>
      <c r="AA148" s="16" t="s">
        <v>42</v>
      </c>
      <c r="AB148" s="16" t="s">
        <v>41</v>
      </c>
      <c r="AC148" s="20" t="s">
        <v>42</v>
      </c>
      <c r="AD148" s="14">
        <v>-0.2141119221411193</v>
      </c>
      <c r="AE148" s="14">
        <v>-0.2869757174392936</v>
      </c>
      <c r="AF148" s="14">
        <v>-0.3394683026584867</v>
      </c>
      <c r="AG148" s="14">
        <v>-0.384292794510103</v>
      </c>
      <c r="AH148" s="14">
        <v>-0.3197135636057288</v>
      </c>
      <c r="AI148" s="14">
        <v>-0.2764336917562725</v>
      </c>
      <c r="AJ148" s="17">
        <f t="shared" si="1"/>
        <v>3</v>
      </c>
    </row>
    <row r="149" ht="14.25" customHeight="1">
      <c r="A149" s="8" t="s">
        <v>352</v>
      </c>
      <c r="B149" s="9" t="s">
        <v>353</v>
      </c>
      <c r="C149" s="9" t="s">
        <v>65</v>
      </c>
      <c r="E149" s="10">
        <v>75.33025750996946</v>
      </c>
      <c r="F149" s="11">
        <v>116.69988853381909</v>
      </c>
      <c r="G149" s="11">
        <v>96.01507302189427</v>
      </c>
      <c r="H149" s="12">
        <v>276.5</v>
      </c>
      <c r="I149" s="13">
        <v>9.995755924E9</v>
      </c>
      <c r="J149" s="9" t="s">
        <v>46</v>
      </c>
      <c r="K149" s="14">
        <v>-0.6527483796676519</v>
      </c>
      <c r="L149" s="9" t="s">
        <v>55</v>
      </c>
      <c r="M149" s="15">
        <v>0.04565366254225199</v>
      </c>
      <c r="N149" s="13">
        <v>2.6407666676837298E8</v>
      </c>
      <c r="O149" s="14">
        <v>0.1976959142491181</v>
      </c>
      <c r="P149" s="16">
        <v>1.073256503379737</v>
      </c>
      <c r="Q149" s="17">
        <v>0.0</v>
      </c>
      <c r="R149" s="18">
        <v>889.7596153846154</v>
      </c>
      <c r="S149" s="16">
        <v>0.09629142477177158</v>
      </c>
      <c r="T149" s="17">
        <v>19.38422275883102</v>
      </c>
      <c r="U149" s="19">
        <v>0.11380369734924832</v>
      </c>
      <c r="V149" s="15" t="s">
        <v>47</v>
      </c>
      <c r="W149" s="16" t="s">
        <v>42</v>
      </c>
      <c r="X149" s="16" t="s">
        <v>42</v>
      </c>
      <c r="Y149" s="16" t="s">
        <v>42</v>
      </c>
      <c r="Z149" s="16" t="s">
        <v>42</v>
      </c>
      <c r="AA149" s="16" t="s">
        <v>42</v>
      </c>
      <c r="AB149" s="16" t="s">
        <v>41</v>
      </c>
      <c r="AC149" s="20" t="s">
        <v>42</v>
      </c>
      <c r="AD149" s="14">
        <v>0.2547079911058674</v>
      </c>
      <c r="AE149" s="14">
        <v>0.12457802903973647</v>
      </c>
      <c r="AF149" s="14">
        <v>1.2269652061855671</v>
      </c>
      <c r="AG149" s="14">
        <v>2.322917918519409</v>
      </c>
      <c r="AH149" s="14">
        <v>1.9089952656496583</v>
      </c>
      <c r="AI149" s="14">
        <v>3.7216530054644803</v>
      </c>
      <c r="AJ149" s="17">
        <f t="shared" si="1"/>
        <v>6</v>
      </c>
    </row>
    <row r="150" ht="14.25" customHeight="1">
      <c r="A150" s="8" t="s">
        <v>354</v>
      </c>
      <c r="B150" s="9" t="s">
        <v>355</v>
      </c>
      <c r="C150" s="9" t="s">
        <v>38</v>
      </c>
      <c r="E150" s="10">
        <v>99.45452567732228</v>
      </c>
      <c r="F150" s="11">
        <v>49.41061444818241</v>
      </c>
      <c r="G150" s="11">
        <v>74.43257006275235</v>
      </c>
      <c r="H150" s="12">
        <v>9.95</v>
      </c>
      <c r="I150" s="13">
        <v>1.152297129165E10</v>
      </c>
      <c r="J150" s="9" t="s">
        <v>62</v>
      </c>
      <c r="K150" s="14">
        <v>6.480660307814307</v>
      </c>
      <c r="L150" s="9" t="s">
        <v>40</v>
      </c>
      <c r="M150" s="15">
        <v>-0.0025105896635731796</v>
      </c>
      <c r="N150" s="13">
        <v>1.2018945639193193E11</v>
      </c>
      <c r="O150" s="14">
        <v>0.028129541205302564</v>
      </c>
      <c r="P150" s="16">
        <v>0.0</v>
      </c>
      <c r="Q150" s="17">
        <v>44.54936243489652</v>
      </c>
      <c r="R150" s="18">
        <v>1.1692630271025861</v>
      </c>
      <c r="S150" s="16">
        <v>5.179607141628539</v>
      </c>
      <c r="T150" s="17">
        <v>-398.31280057799523</v>
      </c>
      <c r="U150" s="19">
        <v>-0.02648553105817962</v>
      </c>
      <c r="V150" s="15" t="s">
        <v>41</v>
      </c>
      <c r="W150" s="16" t="s">
        <v>41</v>
      </c>
      <c r="X150" s="16" t="s">
        <v>41</v>
      </c>
      <c r="Y150" s="16" t="s">
        <v>41</v>
      </c>
      <c r="Z150" s="16" t="s">
        <v>42</v>
      </c>
      <c r="AA150" s="16" t="s">
        <v>42</v>
      </c>
      <c r="AB150" s="16" t="s">
        <v>42</v>
      </c>
      <c r="AC150" s="20" t="s">
        <v>41</v>
      </c>
      <c r="AD150" s="14">
        <v>1.8924418604651163</v>
      </c>
      <c r="AE150" s="14">
        <v>6.9282868525896415</v>
      </c>
      <c r="AF150" s="14">
        <v>22.032407407407405</v>
      </c>
      <c r="AG150" s="14">
        <v>19.34764826175869</v>
      </c>
      <c r="AH150" s="14">
        <v>6.2627737226277365</v>
      </c>
      <c r="AI150" s="14">
        <v>3.8536585365853657</v>
      </c>
      <c r="AJ150" s="17">
        <f t="shared" si="1"/>
        <v>0.6</v>
      </c>
    </row>
    <row r="151" ht="14.25" customHeight="1">
      <c r="A151" s="8" t="s">
        <v>356</v>
      </c>
      <c r="B151" s="9" t="s">
        <v>357</v>
      </c>
      <c r="C151" s="9" t="s">
        <v>80</v>
      </c>
      <c r="E151" s="10">
        <v>9.273115455631142</v>
      </c>
      <c r="F151" s="11">
        <v>9.0037698379977</v>
      </c>
      <c r="G151" s="11">
        <v>9.138442646814422</v>
      </c>
      <c r="H151" s="12">
        <v>27.62</v>
      </c>
      <c r="I151" s="13">
        <v>2.62398286E8</v>
      </c>
      <c r="J151" s="9" t="s">
        <v>59</v>
      </c>
      <c r="K151" s="14">
        <v>-0.6691367615201151</v>
      </c>
      <c r="L151" s="9" t="s">
        <v>55</v>
      </c>
      <c r="M151" s="15">
        <v>-0.07714294972074863</v>
      </c>
      <c r="N151" s="13">
        <v>-3.110142933333333E8</v>
      </c>
      <c r="O151" s="14">
        <v>-0.6860569055476143</v>
      </c>
      <c r="P151" s="16">
        <v>-0.13119654264978692</v>
      </c>
      <c r="Q151" s="17">
        <v>0.42271739978208617</v>
      </c>
      <c r="R151" s="18">
        <v>3.9394143386065297</v>
      </c>
      <c r="S151" s="16">
        <v>0.2801742710777038</v>
      </c>
      <c r="T151" s="17">
        <v>9.931730352584006</v>
      </c>
      <c r="U151" s="19">
        <v>-0.7559449277045307</v>
      </c>
      <c r="V151" s="15" t="s">
        <v>41</v>
      </c>
      <c r="W151" s="16" t="s">
        <v>41</v>
      </c>
      <c r="X151" s="16" t="s">
        <v>41</v>
      </c>
      <c r="Y151" s="16" t="s">
        <v>41</v>
      </c>
      <c r="Z151" s="16" t="s">
        <v>42</v>
      </c>
      <c r="AA151" s="16" t="s">
        <v>42</v>
      </c>
      <c r="AB151" s="16" t="s">
        <v>41</v>
      </c>
      <c r="AC151" s="20" t="s">
        <v>41</v>
      </c>
      <c r="AD151" s="14">
        <v>-0.07748830995323985</v>
      </c>
      <c r="AE151" s="14">
        <v>-0.009325681492108995</v>
      </c>
      <c r="AF151" s="14">
        <v>-0.013395249151634259</v>
      </c>
      <c r="AG151" s="14">
        <v>-0.07810413885180245</v>
      </c>
      <c r="AH151" s="14">
        <v>-0.09472304162569656</v>
      </c>
      <c r="AI151" s="14">
        <v>0.4370447450572321</v>
      </c>
      <c r="AJ151" s="17">
        <f t="shared" si="1"/>
        <v>0.3333333333</v>
      </c>
    </row>
    <row r="152" ht="14.25" customHeight="1">
      <c r="A152" s="8" t="s">
        <v>358</v>
      </c>
      <c r="B152" s="9" t="s">
        <v>359</v>
      </c>
      <c r="C152" s="9" t="s">
        <v>58</v>
      </c>
      <c r="E152" s="10">
        <v>33.82824641398172</v>
      </c>
      <c r="F152" s="11">
        <v>17.31084677071712</v>
      </c>
      <c r="G152" s="11">
        <v>25.56954659234942</v>
      </c>
      <c r="H152" s="12">
        <v>34.05</v>
      </c>
      <c r="I152" s="13">
        <v>1.47384440274E10</v>
      </c>
      <c r="J152" s="9" t="s">
        <v>62</v>
      </c>
      <c r="K152" s="14">
        <v>-0.24905883722909194</v>
      </c>
      <c r="L152" s="9" t="s">
        <v>55</v>
      </c>
      <c r="M152" s="15">
        <v>0.05142805810920344</v>
      </c>
      <c r="N152" s="13">
        <v>1.052571980008507E9</v>
      </c>
      <c r="O152" s="14">
        <v>0.373080487721443</v>
      </c>
      <c r="P152" s="16">
        <v>-0.11666660554559653</v>
      </c>
      <c r="Q152" s="17">
        <v>0.2861206283534812</v>
      </c>
      <c r="R152" s="18">
        <v>18.340729001584787</v>
      </c>
      <c r="S152" s="16">
        <v>0.1274096418702454</v>
      </c>
      <c r="T152" s="17">
        <v>13.746813126118624</v>
      </c>
      <c r="U152" s="19">
        <v>0.29865408540957733</v>
      </c>
      <c r="V152" s="15" t="s">
        <v>47</v>
      </c>
      <c r="W152" s="16" t="s">
        <v>42</v>
      </c>
      <c r="X152" s="16" t="s">
        <v>41</v>
      </c>
      <c r="Y152" s="16" t="s">
        <v>41</v>
      </c>
      <c r="Z152" s="16" t="s">
        <v>42</v>
      </c>
      <c r="AA152" s="16" t="s">
        <v>42</v>
      </c>
      <c r="AB152" s="16" t="s">
        <v>41</v>
      </c>
      <c r="AC152" s="20" t="s">
        <v>42</v>
      </c>
      <c r="AD152" s="14">
        <v>0.15150490361853208</v>
      </c>
      <c r="AE152" s="14">
        <v>0.31772445820433437</v>
      </c>
      <c r="AF152" s="14">
        <v>1.3053486797562628</v>
      </c>
      <c r="AG152" s="14">
        <v>4.3876582278481004</v>
      </c>
      <c r="AH152" s="14">
        <v>2.6652314316469323</v>
      </c>
      <c r="AI152" s="14">
        <v>5.088838024391116</v>
      </c>
      <c r="AJ152" s="17">
        <f t="shared" si="1"/>
        <v>1.333333333</v>
      </c>
    </row>
    <row r="153" ht="14.25" customHeight="1">
      <c r="A153" s="8" t="s">
        <v>360</v>
      </c>
      <c r="B153" s="9" t="s">
        <v>361</v>
      </c>
      <c r="C153" s="9" t="s">
        <v>50</v>
      </c>
      <c r="E153" s="10">
        <v>24.76419852843834</v>
      </c>
      <c r="F153" s="11">
        <v>26.73306024366938</v>
      </c>
      <c r="G153" s="11">
        <v>25.74862938605386</v>
      </c>
      <c r="H153" s="12">
        <v>5.31</v>
      </c>
      <c r="I153" s="13">
        <v>4.7471399999999994E8</v>
      </c>
      <c r="J153" s="9" t="s">
        <v>59</v>
      </c>
      <c r="K153" s="14">
        <v>3.8490827469027993</v>
      </c>
      <c r="L153" s="9" t="s">
        <v>40</v>
      </c>
      <c r="M153" s="15">
        <v>0.1997537282802025</v>
      </c>
      <c r="N153" s="13">
        <v>-1.5983945454545456E8</v>
      </c>
      <c r="O153" s="14">
        <v>-0.06968933316421981</v>
      </c>
      <c r="P153" s="16">
        <v>3.146907635729942</v>
      </c>
      <c r="Q153" s="17">
        <v>0.7704785672342924</v>
      </c>
      <c r="R153" s="18">
        <v>-1.477189781021898</v>
      </c>
      <c r="S153" s="16">
        <v>-0.060043020323394154</v>
      </c>
      <c r="T153" s="17">
        <v>5.006164383561644</v>
      </c>
      <c r="U153" s="19">
        <v>-0.14572023044753005</v>
      </c>
      <c r="V153" s="15" t="s">
        <v>42</v>
      </c>
      <c r="W153" s="16" t="s">
        <v>41</v>
      </c>
      <c r="X153" s="16" t="s">
        <v>42</v>
      </c>
      <c r="Y153" s="16" t="s">
        <v>41</v>
      </c>
      <c r="Z153" s="16" t="s">
        <v>41</v>
      </c>
      <c r="AA153" s="16" t="s">
        <v>41</v>
      </c>
      <c r="AB153" s="16" t="s">
        <v>41</v>
      </c>
      <c r="AC153" s="20" t="s">
        <v>41</v>
      </c>
      <c r="AD153" s="14">
        <v>-0.7152815013404825</v>
      </c>
      <c r="AE153" s="14">
        <v>-0.7637900355871886</v>
      </c>
      <c r="AF153" s="14">
        <v>-0.8426666666666667</v>
      </c>
      <c r="AG153" s="14" t="e">
        <v>#VALUE!</v>
      </c>
      <c r="AH153" s="14" t="e">
        <v>#VALUE!</v>
      </c>
      <c r="AI153" s="14" t="e">
        <v>#VALUE!</v>
      </c>
      <c r="AJ153" s="17">
        <f t="shared" si="1"/>
        <v>0.3333333333</v>
      </c>
    </row>
    <row r="154" ht="14.25" customHeight="1">
      <c r="A154" s="8" t="s">
        <v>362</v>
      </c>
      <c r="B154" s="9" t="s">
        <v>363</v>
      </c>
      <c r="C154" s="9" t="s">
        <v>38</v>
      </c>
      <c r="E154" s="10">
        <v>68.43116070149155</v>
      </c>
      <c r="F154" s="11">
        <v>35.88804771389999</v>
      </c>
      <c r="G154" s="11">
        <v>52.159604207695764</v>
      </c>
      <c r="H154" s="12">
        <v>17.88</v>
      </c>
      <c r="I154" s="13">
        <v>2.8968907263599997E9</v>
      </c>
      <c r="J154" s="9" t="s">
        <v>46</v>
      </c>
      <c r="K154" s="14">
        <v>1.9172038147480852</v>
      </c>
      <c r="L154" s="9" t="s">
        <v>40</v>
      </c>
      <c r="M154" s="15">
        <v>0.11857827088733994</v>
      </c>
      <c r="N154" s="13">
        <v>1.3256226830243537E9</v>
      </c>
      <c r="O154" s="14">
        <v>0.3385575292834364</v>
      </c>
      <c r="P154" s="16">
        <v>-0.02954385173211501</v>
      </c>
      <c r="Q154" s="17">
        <v>0.5573559147099528</v>
      </c>
      <c r="R154" s="18">
        <v>2.401713475556257</v>
      </c>
      <c r="S154" s="16">
        <v>5.34500395251576</v>
      </c>
      <c r="T154" s="17">
        <v>8.433248288382366</v>
      </c>
      <c r="U154" s="19">
        <v>0.2816298431224288</v>
      </c>
      <c r="V154" s="15" t="s">
        <v>42</v>
      </c>
      <c r="W154" s="16" t="s">
        <v>42</v>
      </c>
      <c r="X154" s="16" t="s">
        <v>41</v>
      </c>
      <c r="Y154" s="16" t="s">
        <v>41</v>
      </c>
      <c r="Z154" s="16" t="s">
        <v>42</v>
      </c>
      <c r="AA154" s="16" t="s">
        <v>42</v>
      </c>
      <c r="AB154" s="16" t="s">
        <v>41</v>
      </c>
      <c r="AC154" s="20" t="s">
        <v>42</v>
      </c>
      <c r="AD154" s="14">
        <v>-0.0633839706652698</v>
      </c>
      <c r="AE154" s="14">
        <v>0.10030769230769221</v>
      </c>
      <c r="AF154" s="14">
        <v>0.49</v>
      </c>
      <c r="AG154" s="14">
        <v>0.20810810810810798</v>
      </c>
      <c r="AH154" s="14">
        <v>0.09090909090909083</v>
      </c>
      <c r="AI154" s="14">
        <v>0.7951807228915659</v>
      </c>
      <c r="AJ154" s="17">
        <f t="shared" si="1"/>
        <v>1.666666667</v>
      </c>
    </row>
    <row r="155" ht="14.25" customHeight="1">
      <c r="A155" s="8" t="s">
        <v>364</v>
      </c>
      <c r="B155" s="9" t="s">
        <v>365</v>
      </c>
      <c r="C155" s="9" t="s">
        <v>38</v>
      </c>
      <c r="E155" s="10">
        <v>33.22701196171287</v>
      </c>
      <c r="F155" s="11">
        <v>17.443149483126202</v>
      </c>
      <c r="G155" s="11">
        <v>25.335080722419534</v>
      </c>
      <c r="H155" s="12">
        <v>11.77</v>
      </c>
      <c r="I155" s="13">
        <v>2.1041289026999998E8</v>
      </c>
      <c r="J155" s="9" t="s">
        <v>39</v>
      </c>
      <c r="K155" s="14">
        <v>1.152513230451957</v>
      </c>
      <c r="L155" s="9" t="s">
        <v>40</v>
      </c>
      <c r="M155" s="15">
        <v>0.08261469423230838</v>
      </c>
      <c r="N155" s="13">
        <v>7.655433322868548E7</v>
      </c>
      <c r="O155" s="14">
        <v>0.31133822402348016</v>
      </c>
      <c r="P155" s="16">
        <v>-0.0018157038816440981</v>
      </c>
      <c r="Q155" s="17">
        <v>0.07943353416555486</v>
      </c>
      <c r="R155" s="18">
        <v>1.968110605481641</v>
      </c>
      <c r="S155" s="16">
        <v>116.81649484536082</v>
      </c>
      <c r="T155" s="17">
        <v>12.01077307261957</v>
      </c>
      <c r="U155" s="19">
        <v>0.25441053786247253</v>
      </c>
      <c r="V155" s="15" t="s">
        <v>42</v>
      </c>
      <c r="W155" s="16" t="s">
        <v>42</v>
      </c>
      <c r="X155" s="16" t="s">
        <v>41</v>
      </c>
      <c r="Y155" s="16" t="s">
        <v>41</v>
      </c>
      <c r="Z155" s="16" t="s">
        <v>42</v>
      </c>
      <c r="AA155" s="16" t="s">
        <v>42</v>
      </c>
      <c r="AB155" s="16" t="s">
        <v>41</v>
      </c>
      <c r="AC155" s="20" t="s">
        <v>42</v>
      </c>
      <c r="AD155" s="14">
        <v>-0.050806451612903314</v>
      </c>
      <c r="AE155" s="14">
        <v>0.1573254670599804</v>
      </c>
      <c r="AF155" s="14">
        <v>0.12095238095238092</v>
      </c>
      <c r="AG155" s="14">
        <v>-0.1849030470914127</v>
      </c>
      <c r="AH155" s="14">
        <v>-0.14212827988338195</v>
      </c>
      <c r="AI155" s="14">
        <v>0.45812685827552047</v>
      </c>
      <c r="AJ155" s="17">
        <f t="shared" si="1"/>
        <v>1.666666667</v>
      </c>
    </row>
    <row r="156" ht="14.25" customHeight="1">
      <c r="A156" s="8" t="s">
        <v>366</v>
      </c>
      <c r="B156" s="9" t="s">
        <v>367</v>
      </c>
      <c r="C156" s="9" t="s">
        <v>45</v>
      </c>
      <c r="E156" s="10">
        <v>16.279193852568522</v>
      </c>
      <c r="F156" s="11">
        <v>15.699898830695046</v>
      </c>
      <c r="G156" s="11">
        <v>15.989546341631783</v>
      </c>
      <c r="H156" s="12">
        <v>29.32</v>
      </c>
      <c r="I156" s="13">
        <v>1.05094942248E9</v>
      </c>
      <c r="J156" s="9" t="s">
        <v>59</v>
      </c>
      <c r="K156" s="14">
        <v>-0.4546539446919583</v>
      </c>
      <c r="L156" s="9" t="s">
        <v>55</v>
      </c>
      <c r="M156" s="15">
        <v>0.07949199199970877</v>
      </c>
      <c r="N156" s="13">
        <v>-2.427786238223419E7</v>
      </c>
      <c r="O156" s="14">
        <v>-0.10593452417873526</v>
      </c>
      <c r="P156" s="16">
        <v>13.114457730553287</v>
      </c>
      <c r="Q156" s="17">
        <v>0.0</v>
      </c>
      <c r="R156" s="18">
        <v>-134.05084745762713</v>
      </c>
      <c r="S156" s="16">
        <v>-0.04040553692260927</v>
      </c>
      <c r="T156" s="17">
        <v>12.382556169403381</v>
      </c>
      <c r="U156" s="19">
        <v>-0.1886032194656549</v>
      </c>
      <c r="V156" s="15" t="s">
        <v>42</v>
      </c>
      <c r="W156" s="16" t="s">
        <v>41</v>
      </c>
      <c r="X156" s="16" t="s">
        <v>42</v>
      </c>
      <c r="Y156" s="16" t="s">
        <v>42</v>
      </c>
      <c r="Z156" s="16" t="s">
        <v>41</v>
      </c>
      <c r="AA156" s="16" t="s">
        <v>41</v>
      </c>
      <c r="AB156" s="16" t="s">
        <v>41</v>
      </c>
      <c r="AC156" s="20" t="s">
        <v>41</v>
      </c>
      <c r="AD156" s="14">
        <v>-0.08489388264669162</v>
      </c>
      <c r="AE156" s="14">
        <v>0.2950530035335688</v>
      </c>
      <c r="AF156" s="14">
        <v>0.12596006144393246</v>
      </c>
      <c r="AG156" s="14">
        <v>-0.2571573346845706</v>
      </c>
      <c r="AH156" s="14">
        <v>-0.8810016640285726</v>
      </c>
      <c r="AI156" s="14">
        <v>-0.5773998270394927</v>
      </c>
      <c r="AJ156" s="17">
        <f t="shared" si="1"/>
        <v>0.6</v>
      </c>
    </row>
    <row r="157" ht="14.25" customHeight="1">
      <c r="A157" s="8" t="s">
        <v>368</v>
      </c>
      <c r="B157" s="9" t="s">
        <v>369</v>
      </c>
      <c r="C157" s="9" t="s">
        <v>38</v>
      </c>
      <c r="E157" s="10">
        <v>77.18708985061427</v>
      </c>
      <c r="F157" s="11">
        <v>40.31598720044372</v>
      </c>
      <c r="G157" s="11">
        <v>58.751538525529</v>
      </c>
      <c r="H157" s="12">
        <v>18.96</v>
      </c>
      <c r="I157" s="13">
        <v>1.1901899208E8</v>
      </c>
      <c r="J157" s="9" t="s">
        <v>39</v>
      </c>
      <c r="K157" s="14">
        <v>2.0987098378443565</v>
      </c>
      <c r="L157" s="9" t="s">
        <v>40</v>
      </c>
      <c r="M157" s="15">
        <v>1.4906950324635695</v>
      </c>
      <c r="N157" s="13">
        <v>6.605841873757455E7</v>
      </c>
      <c r="O157" s="14">
        <v>2.6601062593152074</v>
      </c>
      <c r="P157" s="16">
        <v>-0.028762420238183282</v>
      </c>
      <c r="Q157" s="17">
        <v>0.12715950783938126</v>
      </c>
      <c r="R157" s="18">
        <v>3.289328506163262</v>
      </c>
      <c r="S157" s="16">
        <v>5.381398956423635</v>
      </c>
      <c r="T157" s="17">
        <v>0.6708280219780223</v>
      </c>
      <c r="U157" s="19">
        <v>2.6031785731542</v>
      </c>
      <c r="V157" s="15" t="s">
        <v>42</v>
      </c>
      <c r="W157" s="16" t="s">
        <v>42</v>
      </c>
      <c r="X157" s="16" t="s">
        <v>41</v>
      </c>
      <c r="Y157" s="16" t="s">
        <v>41</v>
      </c>
      <c r="Z157" s="16" t="s">
        <v>42</v>
      </c>
      <c r="AA157" s="16" t="s">
        <v>42</v>
      </c>
      <c r="AB157" s="16" t="s">
        <v>41</v>
      </c>
      <c r="AC157" s="20" t="s">
        <v>42</v>
      </c>
      <c r="AD157" s="14">
        <v>-0.16475770925110123</v>
      </c>
      <c r="AE157" s="14">
        <v>0.26822742474916406</v>
      </c>
      <c r="AF157" s="14">
        <v>0.1218934911242604</v>
      </c>
      <c r="AG157" s="14">
        <v>0.053333333333333455</v>
      </c>
      <c r="AH157" s="14">
        <v>-0.05152576288144062</v>
      </c>
      <c r="AI157" s="14">
        <v>0.26484322881921285</v>
      </c>
      <c r="AJ157" s="17">
        <f t="shared" si="1"/>
        <v>1.666666667</v>
      </c>
    </row>
    <row r="158" ht="14.25" customHeight="1">
      <c r="A158" s="8" t="s">
        <v>370</v>
      </c>
      <c r="B158" s="9" t="s">
        <v>371</v>
      </c>
      <c r="C158" s="9" t="s">
        <v>72</v>
      </c>
      <c r="E158" s="10">
        <v>145.8310891644644</v>
      </c>
      <c r="F158" s="11">
        <v>96.95005533328435</v>
      </c>
      <c r="G158" s="11">
        <v>121.39057224887438</v>
      </c>
      <c r="H158" s="12">
        <v>36.36</v>
      </c>
      <c r="I158" s="13">
        <v>8.93797884E9</v>
      </c>
      <c r="J158" s="9" t="s">
        <v>46</v>
      </c>
      <c r="K158" s="14">
        <v>2.3385745943034757</v>
      </c>
      <c r="L158" s="9" t="s">
        <v>40</v>
      </c>
      <c r="M158" s="15">
        <v>0.19874884183281122</v>
      </c>
      <c r="N158" s="13">
        <v>3.28514450867052E8</v>
      </c>
      <c r="O158" s="14">
        <v>0.07838569574494203</v>
      </c>
      <c r="P158" s="16">
        <v>-8.641933383773512</v>
      </c>
      <c r="Q158" s="17">
        <v>0.0</v>
      </c>
      <c r="R158" s="18">
        <v>0.4227544910179641</v>
      </c>
      <c r="S158" s="16">
        <v>0.059457638537982145</v>
      </c>
      <c r="T158" s="17">
        <v>5.031475860579889</v>
      </c>
      <c r="U158" s="19">
        <v>0.014644978863450252</v>
      </c>
      <c r="V158" s="15" t="s">
        <v>42</v>
      </c>
      <c r="W158" s="16" t="s">
        <v>42</v>
      </c>
      <c r="X158" s="16" t="s">
        <v>41</v>
      </c>
      <c r="Y158" s="16" t="s">
        <v>42</v>
      </c>
      <c r="Z158" s="16" t="s">
        <v>42</v>
      </c>
      <c r="AA158" s="16" t="s">
        <v>42</v>
      </c>
      <c r="AB158" s="16" t="s">
        <v>41</v>
      </c>
      <c r="AC158" s="20" t="s">
        <v>42</v>
      </c>
      <c r="AD158" s="14">
        <v>0.043927648578811374</v>
      </c>
      <c r="AE158" s="14">
        <v>0.4417129262490087</v>
      </c>
      <c r="AF158" s="14">
        <v>1.3442940038684719</v>
      </c>
      <c r="AG158" s="14">
        <v>0.5074626865671641</v>
      </c>
      <c r="AH158" s="14">
        <v>0.4804560260586319</v>
      </c>
      <c r="AI158" s="14" t="e">
        <v>#VALUE!</v>
      </c>
      <c r="AJ158" s="17">
        <f t="shared" si="1"/>
        <v>3</v>
      </c>
    </row>
    <row r="159" ht="14.25" customHeight="1">
      <c r="A159" s="8" t="s">
        <v>372</v>
      </c>
      <c r="B159" s="9" t="s">
        <v>10</v>
      </c>
      <c r="C159" s="9" t="s">
        <v>85</v>
      </c>
      <c r="E159" s="10">
        <v>15.538208410728563</v>
      </c>
      <c r="F159" s="11">
        <v>18.279957953071968</v>
      </c>
      <c r="G159" s="11">
        <v>16.909083181900264</v>
      </c>
      <c r="H159" s="12">
        <v>21.57</v>
      </c>
      <c r="I159" s="13">
        <v>8.05666468971E9</v>
      </c>
      <c r="J159" s="9" t="s">
        <v>46</v>
      </c>
      <c r="K159" s="14">
        <v>-0.21608330171996926</v>
      </c>
      <c r="L159" s="9" t="s">
        <v>55</v>
      </c>
      <c r="M159" s="15">
        <v>0.17213451910009742</v>
      </c>
      <c r="N159" s="13">
        <v>5.056115107913669E8</v>
      </c>
      <c r="O159" s="14">
        <v>0.7002929512345801</v>
      </c>
      <c r="P159" s="16">
        <v>-0.30655947638019354</v>
      </c>
      <c r="Q159" s="17">
        <v>0.0</v>
      </c>
      <c r="R159" s="18">
        <v>7.5675675675675675</v>
      </c>
      <c r="S159" s="16">
        <v>0.037611659614480486</v>
      </c>
      <c r="T159" s="17">
        <v>4.216751920319843</v>
      </c>
      <c r="U159" s="19">
        <v>0.6139379586530985</v>
      </c>
      <c r="V159" s="15" t="s">
        <v>42</v>
      </c>
      <c r="W159" s="16" t="s">
        <v>42</v>
      </c>
      <c r="X159" s="16" t="s">
        <v>41</v>
      </c>
      <c r="Y159" s="16" t="s">
        <v>42</v>
      </c>
      <c r="Z159" s="16" t="s">
        <v>42</v>
      </c>
      <c r="AA159" s="16" t="s">
        <v>47</v>
      </c>
      <c r="AB159" s="16" t="s">
        <v>41</v>
      </c>
      <c r="AC159" s="20" t="s">
        <v>42</v>
      </c>
      <c r="AD159" s="14">
        <v>-0.08640406607369755</v>
      </c>
      <c r="AE159" s="14">
        <v>-0.12388302193338752</v>
      </c>
      <c r="AF159" s="14">
        <v>1.4821634062140392</v>
      </c>
      <c r="AG159" s="14">
        <v>1.2801268498942915</v>
      </c>
      <c r="AH159" s="14">
        <v>-0.3483383685800604</v>
      </c>
      <c r="AI159" s="14">
        <v>1.0700575815738964</v>
      </c>
      <c r="AJ159" s="17">
        <f t="shared" si="1"/>
        <v>2.5</v>
      </c>
    </row>
    <row r="160" ht="14.25" customHeight="1">
      <c r="A160" s="8" t="s">
        <v>373</v>
      </c>
      <c r="B160" s="9" t="s">
        <v>374</v>
      </c>
      <c r="C160" s="9" t="s">
        <v>85</v>
      </c>
      <c r="E160" s="10">
        <v>21.03615080648641</v>
      </c>
      <c r="F160" s="11">
        <v>23.31195640880366</v>
      </c>
      <c r="G160" s="11">
        <v>22.174053607645035</v>
      </c>
      <c r="H160" s="12">
        <v>29.86</v>
      </c>
      <c r="I160" s="13">
        <v>8.560631779399999E8</v>
      </c>
      <c r="J160" s="9" t="s">
        <v>59</v>
      </c>
      <c r="K160" s="14">
        <v>-0.25739941032669</v>
      </c>
      <c r="L160" s="9" t="s">
        <v>55</v>
      </c>
      <c r="M160" s="15">
        <v>0.05583208046829005</v>
      </c>
      <c r="N160" s="13">
        <v>7.814054240734127E7</v>
      </c>
      <c r="O160" s="14">
        <v>0.18761144582100753</v>
      </c>
      <c r="P160" s="16">
        <v>-3.454813489682627</v>
      </c>
      <c r="Q160" s="17">
        <v>0.0</v>
      </c>
      <c r="R160" s="18">
        <v>2.6382738417374525</v>
      </c>
      <c r="S160" s="16">
        <v>0.16814783044248954</v>
      </c>
      <c r="T160" s="17">
        <v>8.23234972894828</v>
      </c>
      <c r="U160" s="19">
        <v>0.10645723872146103</v>
      </c>
      <c r="V160" s="15" t="s">
        <v>42</v>
      </c>
      <c r="W160" s="16" t="s">
        <v>42</v>
      </c>
      <c r="X160" s="16" t="s">
        <v>41</v>
      </c>
      <c r="Y160" s="16" t="s">
        <v>42</v>
      </c>
      <c r="Z160" s="16" t="s">
        <v>42</v>
      </c>
      <c r="AA160" s="16" t="s">
        <v>42</v>
      </c>
      <c r="AB160" s="16" t="s">
        <v>41</v>
      </c>
      <c r="AC160" s="20" t="s">
        <v>42</v>
      </c>
      <c r="AD160" s="14">
        <v>-0.04048843187660678</v>
      </c>
      <c r="AE160" s="14">
        <v>0.0013413816230716247</v>
      </c>
      <c r="AF160" s="14">
        <v>-0.2654366543665436</v>
      </c>
      <c r="AG160" s="14">
        <v>-0.28735083532219574</v>
      </c>
      <c r="AH160" s="14">
        <v>-0.3392343438813896</v>
      </c>
      <c r="AI160" s="14">
        <v>2.15978835978836</v>
      </c>
      <c r="AJ160" s="17">
        <f t="shared" si="1"/>
        <v>3</v>
      </c>
    </row>
    <row r="161" ht="14.25" customHeight="1">
      <c r="A161" s="8" t="s">
        <v>375</v>
      </c>
      <c r="B161" s="9" t="s">
        <v>376</v>
      </c>
      <c r="C161" s="9" t="s">
        <v>85</v>
      </c>
      <c r="E161" s="10">
        <v>57.012824541993325</v>
      </c>
      <c r="F161" s="11">
        <v>57.855794574963944</v>
      </c>
      <c r="G161" s="11">
        <v>57.43430955847863</v>
      </c>
      <c r="H161" s="12">
        <v>22.01</v>
      </c>
      <c r="I161" s="13">
        <v>9.9963523521E8</v>
      </c>
      <c r="J161" s="9" t="s">
        <v>59</v>
      </c>
      <c r="K161" s="14">
        <v>1.6094643143334224</v>
      </c>
      <c r="L161" s="9" t="s">
        <v>40</v>
      </c>
      <c r="M161" s="15">
        <v>0.48386497421209873</v>
      </c>
      <c r="N161" s="13">
        <v>2.0578371406364948E8</v>
      </c>
      <c r="O161" s="14">
        <v>0.1423874227384344</v>
      </c>
      <c r="P161" s="16">
        <v>0.3462810471870451</v>
      </c>
      <c r="Q161" s="17">
        <v>0.2598318991653013</v>
      </c>
      <c r="R161" s="18">
        <v>9.370737837748454</v>
      </c>
      <c r="S161" s="16">
        <v>0.09145283034701615</v>
      </c>
      <c r="T161" s="17">
        <v>2.066692266015637</v>
      </c>
      <c r="U161" s="19">
        <v>0.06795777167680735</v>
      </c>
      <c r="V161" s="15" t="s">
        <v>42</v>
      </c>
      <c r="W161" s="16" t="s">
        <v>42</v>
      </c>
      <c r="X161" s="16" t="s">
        <v>42</v>
      </c>
      <c r="Y161" s="16" t="s">
        <v>41</v>
      </c>
      <c r="Z161" s="16" t="s">
        <v>42</v>
      </c>
      <c r="AA161" s="16" t="s">
        <v>42</v>
      </c>
      <c r="AB161" s="16" t="s">
        <v>41</v>
      </c>
      <c r="AC161" s="20" t="s">
        <v>42</v>
      </c>
      <c r="AD161" s="14">
        <v>-0.3126171143035603</v>
      </c>
      <c r="AE161" s="14">
        <v>-0.19318181818181812</v>
      </c>
      <c r="AF161" s="14">
        <v>0.1362932369643779</v>
      </c>
      <c r="AG161" s="14">
        <v>-0.0018140589569161092</v>
      </c>
      <c r="AH161" s="14">
        <v>-0.34022781774580335</v>
      </c>
      <c r="AI161" s="14">
        <v>0.6807941962581139</v>
      </c>
      <c r="AJ161" s="17">
        <f t="shared" si="1"/>
        <v>3</v>
      </c>
    </row>
    <row r="162" ht="14.25" customHeight="1">
      <c r="A162" s="8" t="s">
        <v>377</v>
      </c>
      <c r="B162" s="9" t="s">
        <v>378</v>
      </c>
      <c r="C162" s="9" t="s">
        <v>65</v>
      </c>
      <c r="E162" s="10">
        <v>7.089306689884468</v>
      </c>
      <c r="F162" s="11">
        <v>10.923375203156056</v>
      </c>
      <c r="G162" s="11">
        <v>9.006340946520261</v>
      </c>
      <c r="H162" s="12">
        <v>7.1</v>
      </c>
      <c r="I162" s="13">
        <v>4.048209272E8</v>
      </c>
      <c r="J162" s="9" t="s">
        <v>59</v>
      </c>
      <c r="K162" s="14">
        <v>0.26849872486200876</v>
      </c>
      <c r="L162" s="9" t="s">
        <v>40</v>
      </c>
      <c r="M162" s="15">
        <v>0.1264323422118224</v>
      </c>
      <c r="N162" s="13">
        <v>2.35691501318448E7</v>
      </c>
      <c r="O162" s="14">
        <v>0.1273656998981081</v>
      </c>
      <c r="P162" s="16">
        <v>1.554532080921163</v>
      </c>
      <c r="Q162" s="17">
        <v>0.0</v>
      </c>
      <c r="R162" s="18">
        <v>50.91360294117647</v>
      </c>
      <c r="S162" s="16">
        <v>0.09067664545192636</v>
      </c>
      <c r="T162" s="17">
        <v>6.2585136328902085</v>
      </c>
      <c r="U162" s="19">
        <v>0.04347348299823829</v>
      </c>
      <c r="V162" s="15" t="s">
        <v>42</v>
      </c>
      <c r="W162" s="16" t="s">
        <v>42</v>
      </c>
      <c r="X162" s="16" t="s">
        <v>42</v>
      </c>
      <c r="Y162" s="16" t="s">
        <v>42</v>
      </c>
      <c r="Z162" s="16" t="s">
        <v>42</v>
      </c>
      <c r="AA162" s="16" t="s">
        <v>42</v>
      </c>
      <c r="AB162" s="16" t="s">
        <v>41</v>
      </c>
      <c r="AC162" s="20" t="s">
        <v>42</v>
      </c>
      <c r="AD162" s="14">
        <v>0.154471544715447</v>
      </c>
      <c r="AE162" s="14">
        <v>0.5742793791574279</v>
      </c>
      <c r="AF162" s="14">
        <v>0.243432574430823</v>
      </c>
      <c r="AG162" s="14">
        <v>0.154471544715447</v>
      </c>
      <c r="AH162" s="14">
        <v>-0.30255402750491156</v>
      </c>
      <c r="AI162" s="14">
        <v>0.14516129032258052</v>
      </c>
      <c r="AJ162" s="17">
        <f t="shared" si="1"/>
        <v>7</v>
      </c>
    </row>
    <row r="163" ht="14.25" customHeight="1">
      <c r="A163" s="8" t="s">
        <v>379</v>
      </c>
      <c r="B163" s="9" t="s">
        <v>380</v>
      </c>
      <c r="C163" s="9" t="s">
        <v>45</v>
      </c>
      <c r="E163" s="10">
        <v>28.84410683991254</v>
      </c>
      <c r="F163" s="11">
        <v>31.356693439387602</v>
      </c>
      <c r="G163" s="11">
        <v>30.10040013965007</v>
      </c>
      <c r="H163" s="12">
        <v>51.42</v>
      </c>
      <c r="I163" s="13">
        <v>4.388564938014E10</v>
      </c>
      <c r="J163" s="9" t="s">
        <v>62</v>
      </c>
      <c r="K163" s="14">
        <v>-0.41461687787533896</v>
      </c>
      <c r="L163" s="9" t="s">
        <v>55</v>
      </c>
      <c r="M163" s="15">
        <v>0.044136729652905014</v>
      </c>
      <c r="N163" s="13">
        <v>8.26469864698647E8</v>
      </c>
      <c r="O163" s="14">
        <v>0.09267435127816182</v>
      </c>
      <c r="P163" s="16">
        <v>-1.0889689248720085</v>
      </c>
      <c r="Q163" s="17">
        <v>0.0</v>
      </c>
      <c r="R163" s="18">
        <v>3.661290322580645</v>
      </c>
      <c r="S163" s="16">
        <v>0.08652233572190883</v>
      </c>
      <c r="T163" s="17">
        <v>20.9158284579835</v>
      </c>
      <c r="U163" s="19">
        <v>-0.0012935404137923167</v>
      </c>
      <c r="V163" s="15" t="s">
        <v>42</v>
      </c>
      <c r="W163" s="16" t="s">
        <v>42</v>
      </c>
      <c r="X163" s="16" t="s">
        <v>41</v>
      </c>
      <c r="Y163" s="16" t="s">
        <v>42</v>
      </c>
      <c r="Z163" s="16" t="s">
        <v>42</v>
      </c>
      <c r="AA163" s="16" t="s">
        <v>42</v>
      </c>
      <c r="AB163" s="16" t="s">
        <v>41</v>
      </c>
      <c r="AC163" s="20" t="s">
        <v>41</v>
      </c>
      <c r="AD163" s="14">
        <v>0.1008349389852281</v>
      </c>
      <c r="AE163" s="14">
        <v>0.2929343726426954</v>
      </c>
      <c r="AF163" s="14">
        <v>0.5186060248080331</v>
      </c>
      <c r="AG163" s="14">
        <v>0.5695970695970698</v>
      </c>
      <c r="AH163" s="14">
        <v>0.25414634146341464</v>
      </c>
      <c r="AI163" s="14">
        <v>0.9922510654784968</v>
      </c>
      <c r="AJ163" s="17">
        <f t="shared" si="1"/>
        <v>1.666666667</v>
      </c>
    </row>
    <row r="164" ht="14.25" customHeight="1">
      <c r="A164" s="8" t="s">
        <v>381</v>
      </c>
      <c r="B164" s="9" t="s">
        <v>382</v>
      </c>
      <c r="C164" s="9" t="s">
        <v>80</v>
      </c>
      <c r="E164" s="10">
        <v>16.40078074052026</v>
      </c>
      <c r="F164" s="11">
        <v>14.984403821034833</v>
      </c>
      <c r="G164" s="11">
        <v>15.692592280777546</v>
      </c>
      <c r="H164" s="12">
        <v>7.51</v>
      </c>
      <c r="I164" s="13">
        <v>1.72985035845E9</v>
      </c>
      <c r="J164" s="9" t="s">
        <v>59</v>
      </c>
      <c r="K164" s="14">
        <v>1.0895595580263047</v>
      </c>
      <c r="L164" s="9" t="s">
        <v>40</v>
      </c>
      <c r="M164" s="15">
        <v>0.18397932385914795</v>
      </c>
      <c r="N164" s="13">
        <v>2.1370372027972028E8</v>
      </c>
      <c r="O164" s="14">
        <v>0.10541505296790755</v>
      </c>
      <c r="P164" s="16">
        <v>-0.824548116286217</v>
      </c>
      <c r="Q164" s="17">
        <v>0.0</v>
      </c>
      <c r="R164" s="18">
        <v>0.8290698841621329</v>
      </c>
      <c r="S164" s="16">
        <v>0.2564986770350679</v>
      </c>
      <c r="T164" s="17">
        <v>5.435393385647978</v>
      </c>
      <c r="U164" s="19">
        <v>0.03922988604292237</v>
      </c>
      <c r="V164" s="15" t="s">
        <v>42</v>
      </c>
      <c r="W164" s="16" t="s">
        <v>42</v>
      </c>
      <c r="X164" s="16" t="s">
        <v>41</v>
      </c>
      <c r="Y164" s="16" t="s">
        <v>42</v>
      </c>
      <c r="Z164" s="16" t="s">
        <v>42</v>
      </c>
      <c r="AA164" s="16" t="s">
        <v>42</v>
      </c>
      <c r="AB164" s="16" t="s">
        <v>41</v>
      </c>
      <c r="AC164" s="20" t="s">
        <v>42</v>
      </c>
      <c r="AD164" s="14">
        <v>0.025956284153005438</v>
      </c>
      <c r="AE164" s="14">
        <v>0.06223479490806216</v>
      </c>
      <c r="AF164" s="14">
        <v>-0.21030494216614093</v>
      </c>
      <c r="AG164" s="14">
        <v>-0.4791955617198336</v>
      </c>
      <c r="AH164" s="14">
        <v>-0.5914036996735582</v>
      </c>
      <c r="AI164" s="14">
        <v>-0.5148578811369509</v>
      </c>
      <c r="AJ164" s="17">
        <f t="shared" si="1"/>
        <v>3</v>
      </c>
    </row>
    <row r="165" ht="14.25" customHeight="1">
      <c r="A165" s="8" t="s">
        <v>383</v>
      </c>
      <c r="B165" s="9" t="s">
        <v>384</v>
      </c>
      <c r="C165" s="9" t="s">
        <v>165</v>
      </c>
      <c r="E165" s="10">
        <v>9.625698257560057</v>
      </c>
      <c r="F165" s="11">
        <v>6.8687677326843195</v>
      </c>
      <c r="G165" s="11">
        <v>8.247232995122188</v>
      </c>
      <c r="H165" s="12">
        <v>13.72</v>
      </c>
      <c r="I165" s="13">
        <v>1.36140168416E9</v>
      </c>
      <c r="J165" s="9" t="s">
        <v>59</v>
      </c>
      <c r="K165" s="14">
        <v>-0.39888972338759565</v>
      </c>
      <c r="L165" s="9" t="s">
        <v>55</v>
      </c>
      <c r="M165" s="15">
        <v>-0.0423610742074698</v>
      </c>
      <c r="N165" s="13">
        <v>5.503151190115896E7</v>
      </c>
      <c r="O165" s="14">
        <v>0.034137426755835684</v>
      </c>
      <c r="P165" s="16">
        <v>2.136085234422287</v>
      </c>
      <c r="Q165" s="17">
        <v>0.39878769049862034</v>
      </c>
      <c r="R165" s="18">
        <v>2.990036646816308</v>
      </c>
      <c r="S165" s="16">
        <v>0.017917644305697287</v>
      </c>
      <c r="T165" s="17">
        <v>15.738983684252833</v>
      </c>
      <c r="U165" s="19">
        <v>-0.025497443513471305</v>
      </c>
      <c r="V165" s="15" t="s">
        <v>41</v>
      </c>
      <c r="W165" s="16" t="s">
        <v>47</v>
      </c>
      <c r="X165" s="16" t="s">
        <v>42</v>
      </c>
      <c r="Y165" s="16" t="s">
        <v>41</v>
      </c>
      <c r="Z165" s="16" t="s">
        <v>42</v>
      </c>
      <c r="AA165" s="16" t="s">
        <v>41</v>
      </c>
      <c r="AB165" s="16" t="s">
        <v>41</v>
      </c>
      <c r="AC165" s="20" t="s">
        <v>41</v>
      </c>
      <c r="AD165" s="14">
        <v>-0.15828220858895703</v>
      </c>
      <c r="AE165" s="14">
        <v>-0.37664697864607</v>
      </c>
      <c r="AF165" s="14">
        <v>-0.5277108433734939</v>
      </c>
      <c r="AG165" s="14">
        <v>-0.681744374855022</v>
      </c>
      <c r="AH165" s="14">
        <v>-0.6017416545718433</v>
      </c>
      <c r="AI165" s="14">
        <v>-0.6384716732542819</v>
      </c>
      <c r="AJ165" s="17">
        <f t="shared" si="1"/>
        <v>0.4</v>
      </c>
    </row>
    <row r="166" ht="14.25" customHeight="1">
      <c r="A166" s="8" t="s">
        <v>385</v>
      </c>
      <c r="B166" s="9" t="s">
        <v>386</v>
      </c>
      <c r="C166" s="9" t="s">
        <v>104</v>
      </c>
      <c r="E166" s="10">
        <v>86.71927085325505</v>
      </c>
      <c r="F166" s="11">
        <v>65.11303064468332</v>
      </c>
      <c r="G166" s="11">
        <v>75.91615074896919</v>
      </c>
      <c r="H166" s="12">
        <v>21.57</v>
      </c>
      <c r="I166" s="13">
        <v>6.60157996989E9</v>
      </c>
      <c r="J166" s="9" t="s">
        <v>46</v>
      </c>
      <c r="K166" s="14">
        <v>2.519524837689809</v>
      </c>
      <c r="L166" s="9" t="s">
        <v>40</v>
      </c>
      <c r="M166" s="15">
        <v>0.0718592692163667</v>
      </c>
      <c r="N166" s="13">
        <v>8.297776523702031E8</v>
      </c>
      <c r="O166" s="14">
        <v>0.10502185196433403</v>
      </c>
      <c r="P166" s="16">
        <v>0.19523302361452863</v>
      </c>
      <c r="Q166" s="17">
        <v>1.6752988047808766</v>
      </c>
      <c r="R166" s="18">
        <v>5.2046511627906975</v>
      </c>
      <c r="S166" s="16">
        <v>0.12705802202793232</v>
      </c>
      <c r="T166" s="17">
        <v>13.916089196357142</v>
      </c>
      <c r="U166" s="19">
        <v>0.03307111658839465</v>
      </c>
      <c r="V166" s="15" t="s">
        <v>42</v>
      </c>
      <c r="W166" s="16" t="s">
        <v>42</v>
      </c>
      <c r="X166" s="16" t="s">
        <v>42</v>
      </c>
      <c r="Y166" s="16" t="s">
        <v>41</v>
      </c>
      <c r="Z166" s="16" t="s">
        <v>42</v>
      </c>
      <c r="AA166" s="16" t="s">
        <v>42</v>
      </c>
      <c r="AB166" s="16" t="s">
        <v>41</v>
      </c>
      <c r="AC166" s="20" t="s">
        <v>42</v>
      </c>
      <c r="AD166" s="14">
        <v>-0.19454817027632565</v>
      </c>
      <c r="AE166" s="14">
        <v>-0.20464601769911506</v>
      </c>
      <c r="AF166" s="14">
        <v>-0.08601694915254243</v>
      </c>
      <c r="AG166" s="14">
        <v>0.05219512195121956</v>
      </c>
      <c r="AH166" s="14">
        <v>0.20570150922302965</v>
      </c>
      <c r="AI166" s="14">
        <v>0.5989621942179393</v>
      </c>
      <c r="AJ166" s="17">
        <f t="shared" si="1"/>
        <v>3</v>
      </c>
    </row>
    <row r="167" ht="14.25" customHeight="1">
      <c r="A167" s="8" t="s">
        <v>387</v>
      </c>
      <c r="B167" s="9" t="s">
        <v>388</v>
      </c>
      <c r="C167" s="9" t="s">
        <v>45</v>
      </c>
      <c r="E167" s="10">
        <v>231.4597053400097</v>
      </c>
      <c r="F167" s="11">
        <v>176.46608335023652</v>
      </c>
      <c r="G167" s="11">
        <v>203.96289434512312</v>
      </c>
      <c r="H167" s="12">
        <v>25.93</v>
      </c>
      <c r="I167" s="13">
        <v>9.191503041E8</v>
      </c>
      <c r="J167" s="9" t="s">
        <v>59</v>
      </c>
      <c r="K167" s="14">
        <v>6.865904139804209</v>
      </c>
      <c r="L167" s="9" t="s">
        <v>40</v>
      </c>
      <c r="M167" s="15">
        <v>0.30067710236689504</v>
      </c>
      <c r="N167" s="13">
        <v>3.791379278622511E8</v>
      </c>
      <c r="O167" s="14">
        <v>0.18832554452340974</v>
      </c>
      <c r="P167" s="16">
        <v>0.05803692636099051</v>
      </c>
      <c r="Q167" s="17">
        <v>0.4722295677224371</v>
      </c>
      <c r="R167" s="18">
        <v>6.841071074141571</v>
      </c>
      <c r="S167" s="16">
        <v>0.5332062920589827</v>
      </c>
      <c r="T167" s="17">
        <v>3.3258269157448868</v>
      </c>
      <c r="U167" s="19">
        <v>0.12189091648696368</v>
      </c>
      <c r="V167" s="15" t="s">
        <v>42</v>
      </c>
      <c r="W167" s="16" t="s">
        <v>42</v>
      </c>
      <c r="X167" s="16" t="s">
        <v>42</v>
      </c>
      <c r="Y167" s="16" t="s">
        <v>41</v>
      </c>
      <c r="Z167" s="16" t="s">
        <v>42</v>
      </c>
      <c r="AA167" s="16" t="s">
        <v>42</v>
      </c>
      <c r="AB167" s="16" t="s">
        <v>41</v>
      </c>
      <c r="AC167" s="20" t="s">
        <v>42</v>
      </c>
      <c r="AD167" s="14">
        <v>0.14279418245923314</v>
      </c>
      <c r="AE167" s="14">
        <v>-0.1391102257636122</v>
      </c>
      <c r="AF167" s="14">
        <v>0.37852206273258915</v>
      </c>
      <c r="AG167" s="14">
        <v>0.5208211143695014</v>
      </c>
      <c r="AH167" s="14">
        <v>0.2341742027605902</v>
      </c>
      <c r="AI167" s="14">
        <v>4.840090090090089</v>
      </c>
      <c r="AJ167" s="17">
        <f t="shared" si="1"/>
        <v>3</v>
      </c>
    </row>
    <row r="168" ht="14.25" customHeight="1">
      <c r="A168" s="8" t="s">
        <v>389</v>
      </c>
      <c r="B168" s="9" t="s">
        <v>390</v>
      </c>
      <c r="C168" s="9" t="s">
        <v>85</v>
      </c>
      <c r="E168" s="10">
        <v>4.407706628563016</v>
      </c>
      <c r="F168" s="11">
        <v>4.843821178731615</v>
      </c>
      <c r="G168" s="11">
        <v>4.625763903647316</v>
      </c>
      <c r="H168" s="12">
        <v>1.76</v>
      </c>
      <c r="I168" s="13">
        <v>1.87833624E7</v>
      </c>
      <c r="J168" s="9" t="s">
        <v>39</v>
      </c>
      <c r="K168" s="14">
        <v>1.628274945254157</v>
      </c>
      <c r="L168" s="9" t="s">
        <v>40</v>
      </c>
      <c r="M168" s="15">
        <v>0.1491427929823049</v>
      </c>
      <c r="N168" s="13">
        <v>2066151.3944223109</v>
      </c>
      <c r="O168" s="14">
        <v>0.07245078176668458</v>
      </c>
      <c r="P168" s="16">
        <v>1.1175366946649081</v>
      </c>
      <c r="Q168" s="17">
        <v>0.0</v>
      </c>
      <c r="R168" s="18">
        <v>14.22680412371134</v>
      </c>
      <c r="S168" s="16">
        <v>0.00969679935354671</v>
      </c>
      <c r="T168" s="17">
        <v>2.598344571150098</v>
      </c>
      <c r="U168" s="19">
        <v>-0.008018666187831324</v>
      </c>
      <c r="V168" s="15" t="s">
        <v>42</v>
      </c>
      <c r="W168" s="16" t="s">
        <v>42</v>
      </c>
      <c r="X168" s="16" t="s">
        <v>42</v>
      </c>
      <c r="Y168" s="16" t="s">
        <v>42</v>
      </c>
      <c r="Z168" s="16" t="s">
        <v>42</v>
      </c>
      <c r="AA168" s="16" t="s">
        <v>41</v>
      </c>
      <c r="AB168" s="16" t="s">
        <v>41</v>
      </c>
      <c r="AC168" s="20" t="s">
        <v>41</v>
      </c>
      <c r="AD168" s="14">
        <v>-0.3178294573643411</v>
      </c>
      <c r="AE168" s="14">
        <v>-0.3178294573643411</v>
      </c>
      <c r="AF168" s="14">
        <v>-0.4714714714714715</v>
      </c>
      <c r="AG168" s="14">
        <v>-0.4093959731543624</v>
      </c>
      <c r="AH168" s="14">
        <v>-0.5728155339805825</v>
      </c>
      <c r="AI168" s="14">
        <v>0.5575221238938055</v>
      </c>
      <c r="AJ168" s="17">
        <f t="shared" si="1"/>
        <v>1.666666667</v>
      </c>
    </row>
    <row r="169" ht="14.25" customHeight="1">
      <c r="A169" s="8" t="s">
        <v>391</v>
      </c>
      <c r="B169" s="9" t="s">
        <v>392</v>
      </c>
      <c r="C169" s="9" t="s">
        <v>85</v>
      </c>
      <c r="E169" s="10">
        <v>15.281911286576022</v>
      </c>
      <c r="F169" s="11">
        <v>16.887660680844885</v>
      </c>
      <c r="G169" s="11">
        <v>16.084785983710454</v>
      </c>
      <c r="H169" s="12">
        <v>10.07</v>
      </c>
      <c r="I169" s="13">
        <v>2.39924301542E9</v>
      </c>
      <c r="J169" s="9" t="s">
        <v>46</v>
      </c>
      <c r="K169" s="14">
        <v>0.5972975157607203</v>
      </c>
      <c r="L169" s="9" t="s">
        <v>40</v>
      </c>
      <c r="M169" s="15">
        <v>0.1320547784903156</v>
      </c>
      <c r="N169" s="13">
        <v>-4932944.606413994</v>
      </c>
      <c r="O169" s="14">
        <v>0.006181634845130318</v>
      </c>
      <c r="P169" s="16">
        <v>23.51536643026005</v>
      </c>
      <c r="Q169" s="17">
        <v>0.0</v>
      </c>
      <c r="R169" s="18">
        <v>-0.06818181818181818</v>
      </c>
      <c r="S169" s="16">
        <v>-0.006557377049180328</v>
      </c>
      <c r="T169" s="17">
        <v>5.883624910784314</v>
      </c>
      <c r="U169" s="19">
        <v>-0.07470923449534529</v>
      </c>
      <c r="V169" s="15" t="s">
        <v>42</v>
      </c>
      <c r="W169" s="16" t="s">
        <v>41</v>
      </c>
      <c r="X169" s="16" t="s">
        <v>42</v>
      </c>
      <c r="Y169" s="16" t="s">
        <v>42</v>
      </c>
      <c r="Z169" s="16" t="s">
        <v>41</v>
      </c>
      <c r="AA169" s="16" t="s">
        <v>41</v>
      </c>
      <c r="AB169" s="16" t="s">
        <v>41</v>
      </c>
      <c r="AC169" s="20" t="s">
        <v>42</v>
      </c>
      <c r="AD169" s="14">
        <v>0.1301907968574636</v>
      </c>
      <c r="AE169" s="14">
        <v>0.18470588235294128</v>
      </c>
      <c r="AF169" s="14">
        <v>0.3682065217391304</v>
      </c>
      <c r="AG169" s="14">
        <v>0.26826196473551644</v>
      </c>
      <c r="AH169" s="14">
        <v>0.23710073710073698</v>
      </c>
      <c r="AI169" s="14">
        <v>1.0220883534136544</v>
      </c>
      <c r="AJ169" s="17">
        <f t="shared" si="1"/>
        <v>1</v>
      </c>
    </row>
    <row r="170" ht="14.25" customHeight="1">
      <c r="A170" s="8" t="s">
        <v>393</v>
      </c>
      <c r="B170" s="9" t="s">
        <v>394</v>
      </c>
      <c r="C170" s="9" t="s">
        <v>85</v>
      </c>
      <c r="E170" s="10">
        <v>35.86012124812119</v>
      </c>
      <c r="F170" s="11">
        <v>39.809809311156584</v>
      </c>
      <c r="G170" s="11">
        <v>37.83496527963889</v>
      </c>
      <c r="H170" s="12">
        <v>48.01</v>
      </c>
      <c r="I170" s="13">
        <v>5.7257815827E9</v>
      </c>
      <c r="J170" s="9" t="s">
        <v>46</v>
      </c>
      <c r="K170" s="14">
        <v>-0.21193573672903798</v>
      </c>
      <c r="L170" s="9" t="s">
        <v>55</v>
      </c>
      <c r="M170" s="15">
        <v>0.04228377059333388</v>
      </c>
      <c r="N170" s="13">
        <v>2.0605479452054796E8</v>
      </c>
      <c r="O170" s="14">
        <v>0.07955783572221929</v>
      </c>
      <c r="P170" s="16">
        <v>-2.649780614280016</v>
      </c>
      <c r="Q170" s="17">
        <v>0.0</v>
      </c>
      <c r="R170" s="18">
        <v>2.247422680412371</v>
      </c>
      <c r="S170" s="16">
        <v>0.018618156973268424</v>
      </c>
      <c r="T170" s="17">
        <v>8.184790141712204</v>
      </c>
      <c r="U170" s="19">
        <v>-0.0015963713773271982</v>
      </c>
      <c r="V170" s="15" t="s">
        <v>47</v>
      </c>
      <c r="W170" s="16" t="s">
        <v>42</v>
      </c>
      <c r="X170" s="16" t="s">
        <v>41</v>
      </c>
      <c r="Y170" s="16" t="s">
        <v>42</v>
      </c>
      <c r="Z170" s="16" t="s">
        <v>42</v>
      </c>
      <c r="AA170" s="16" t="s">
        <v>41</v>
      </c>
      <c r="AB170" s="16" t="s">
        <v>41</v>
      </c>
      <c r="AC170" s="20" t="s">
        <v>41</v>
      </c>
      <c r="AD170" s="14">
        <v>0.1146970048757836</v>
      </c>
      <c r="AE170" s="14">
        <v>-0.009286009079653379</v>
      </c>
      <c r="AF170" s="14">
        <v>-0.20513245033112582</v>
      </c>
      <c r="AG170" s="14">
        <v>0.05077697526811109</v>
      </c>
      <c r="AH170" s="14" t="e">
        <v>#VALUE!</v>
      </c>
      <c r="AI170" s="14" t="e">
        <v>#VALUE!</v>
      </c>
      <c r="AJ170" s="17">
        <f t="shared" si="1"/>
        <v>0.75</v>
      </c>
    </row>
    <row r="171" ht="14.25" customHeight="1">
      <c r="A171" s="8" t="s">
        <v>395</v>
      </c>
      <c r="B171" s="9" t="s">
        <v>396</v>
      </c>
      <c r="C171" s="9" t="s">
        <v>45</v>
      </c>
      <c r="E171" s="10">
        <v>14.077702379853</v>
      </c>
      <c r="F171" s="11">
        <v>14.014605476600616</v>
      </c>
      <c r="G171" s="11">
        <v>14.046153928226808</v>
      </c>
      <c r="H171" s="12">
        <v>13.95</v>
      </c>
      <c r="I171" s="13">
        <v>2.9897219547E9</v>
      </c>
      <c r="J171" s="9" t="s">
        <v>46</v>
      </c>
      <c r="K171" s="14">
        <v>0.006892754711599114</v>
      </c>
      <c r="L171" s="9" t="s">
        <v>52</v>
      </c>
      <c r="M171" s="15">
        <v>0.04988027985476699</v>
      </c>
      <c r="N171" s="13">
        <v>1.7182187433244094E8</v>
      </c>
      <c r="O171" s="14">
        <v>0.0781534634599205</v>
      </c>
      <c r="P171" s="16">
        <v>-0.15632468278183995</v>
      </c>
      <c r="Q171" s="17">
        <v>0.6823749145680074</v>
      </c>
      <c r="R171" s="18">
        <v>3.0490536830422337</v>
      </c>
      <c r="S171" s="16">
        <v>0.19854108858260602</v>
      </c>
      <c r="T171" s="17">
        <v>17.751824672746476</v>
      </c>
      <c r="U171" s="19">
        <v>-0.007255343858115921</v>
      </c>
      <c r="V171" s="15" t="s">
        <v>42</v>
      </c>
      <c r="W171" s="16" t="s">
        <v>42</v>
      </c>
      <c r="X171" s="16" t="s">
        <v>41</v>
      </c>
      <c r="Y171" s="16" t="s">
        <v>41</v>
      </c>
      <c r="Z171" s="16" t="s">
        <v>42</v>
      </c>
      <c r="AA171" s="16" t="s">
        <v>42</v>
      </c>
      <c r="AB171" s="16" t="s">
        <v>41</v>
      </c>
      <c r="AC171" s="20" t="s">
        <v>41</v>
      </c>
      <c r="AD171" s="14">
        <v>-0.0810276679841897</v>
      </c>
      <c r="AE171" s="14">
        <v>0.14250614250614246</v>
      </c>
      <c r="AF171" s="14">
        <v>0.20674740484429055</v>
      </c>
      <c r="AG171" s="14">
        <v>-0.09650259067357514</v>
      </c>
      <c r="AH171" s="14">
        <v>-0.44244604316546765</v>
      </c>
      <c r="AI171" s="14" t="e">
        <v>#VALUE!</v>
      </c>
      <c r="AJ171" s="17">
        <f t="shared" si="1"/>
        <v>1</v>
      </c>
    </row>
    <row r="172" ht="14.25" customHeight="1">
      <c r="A172" s="8" t="s">
        <v>397</v>
      </c>
      <c r="B172" s="9" t="s">
        <v>398</v>
      </c>
      <c r="C172" s="9" t="s">
        <v>45</v>
      </c>
      <c r="E172" s="10">
        <v>15.235761155596926</v>
      </c>
      <c r="F172" s="11">
        <v>14.51483664020987</v>
      </c>
      <c r="G172" s="11">
        <v>14.875298897903399</v>
      </c>
      <c r="H172" s="12">
        <v>7.98</v>
      </c>
      <c r="I172" s="13">
        <v>3.631771815E8</v>
      </c>
      <c r="J172" s="9" t="s">
        <v>59</v>
      </c>
      <c r="K172" s="14">
        <v>0.864072543596917</v>
      </c>
      <c r="L172" s="9" t="s">
        <v>40</v>
      </c>
      <c r="M172" s="15">
        <v>0.3389011648495998</v>
      </c>
      <c r="N172" s="13">
        <v>2.231219870734068E7</v>
      </c>
      <c r="O172" s="14">
        <v>0.12697875382629176</v>
      </c>
      <c r="P172" s="16">
        <v>0.15950915670310403</v>
      </c>
      <c r="Q172" s="17">
        <v>0.0</v>
      </c>
      <c r="R172" s="18">
        <v>42.46521739130435</v>
      </c>
      <c r="S172" s="16">
        <v>0.12357138639833332</v>
      </c>
      <c r="T172" s="17">
        <v>2.7803761395693325</v>
      </c>
      <c r="U172" s="19">
        <v>0.04535891815208733</v>
      </c>
      <c r="V172" s="15" t="s">
        <v>42</v>
      </c>
      <c r="W172" s="16" t="s">
        <v>42</v>
      </c>
      <c r="X172" s="16" t="s">
        <v>42</v>
      </c>
      <c r="Y172" s="16" t="s">
        <v>42</v>
      </c>
      <c r="Z172" s="16" t="s">
        <v>42</v>
      </c>
      <c r="AA172" s="16" t="s">
        <v>42</v>
      </c>
      <c r="AB172" s="16" t="s">
        <v>41</v>
      </c>
      <c r="AC172" s="20" t="s">
        <v>42</v>
      </c>
      <c r="AD172" s="14">
        <v>0.4024604569420034</v>
      </c>
      <c r="AE172" s="14">
        <v>-0.08170310701956263</v>
      </c>
      <c r="AF172" s="14">
        <v>-0.1326086956521738</v>
      </c>
      <c r="AG172" s="14">
        <v>-0.05673758865248235</v>
      </c>
      <c r="AH172" s="14">
        <v>1.5015673981191227</v>
      </c>
      <c r="AI172" s="14">
        <v>6.747572815533981</v>
      </c>
      <c r="AJ172" s="17">
        <f t="shared" si="1"/>
        <v>7</v>
      </c>
    </row>
    <row r="173" ht="14.25" customHeight="1">
      <c r="A173" s="8" t="s">
        <v>399</v>
      </c>
      <c r="B173" s="9" t="s">
        <v>400</v>
      </c>
      <c r="C173" s="9" t="s">
        <v>85</v>
      </c>
      <c r="E173" s="10">
        <v>3.125167084175481</v>
      </c>
      <c r="F173" s="11">
        <v>3.4521796380138063</v>
      </c>
      <c r="G173" s="11">
        <v>3.2886733610946437</v>
      </c>
      <c r="H173" s="12">
        <v>2.03</v>
      </c>
      <c r="I173" s="13">
        <v>2.4116609089999998E8</v>
      </c>
      <c r="J173" s="9" t="s">
        <v>39</v>
      </c>
      <c r="K173" s="14">
        <v>0.620036138470268</v>
      </c>
      <c r="L173" s="9" t="s">
        <v>40</v>
      </c>
      <c r="M173" s="15">
        <v>0.05515335521302172</v>
      </c>
      <c r="N173" s="13">
        <v>1.2978331302361004E7</v>
      </c>
      <c r="O173" s="14">
        <v>0.014142992599976466</v>
      </c>
      <c r="P173" s="16">
        <v>-0.400744893841155</v>
      </c>
      <c r="Q173" s="17">
        <v>1.3120820986247246</v>
      </c>
      <c r="R173" s="18">
        <v>0.2812116564417178</v>
      </c>
      <c r="S173" s="16">
        <v>0.024356385663806157</v>
      </c>
      <c r="T173" s="17">
        <v>15.500820874645516</v>
      </c>
      <c r="U173" s="19">
        <v>-0.06674787674049913</v>
      </c>
      <c r="V173" s="15" t="s">
        <v>42</v>
      </c>
      <c r="W173" s="16" t="s">
        <v>41</v>
      </c>
      <c r="X173" s="16" t="s">
        <v>41</v>
      </c>
      <c r="Y173" s="16" t="s">
        <v>41</v>
      </c>
      <c r="Z173" s="16" t="s">
        <v>42</v>
      </c>
      <c r="AA173" s="16" t="s">
        <v>47</v>
      </c>
      <c r="AB173" s="16" t="s">
        <v>41</v>
      </c>
      <c r="AC173" s="20" t="s">
        <v>41</v>
      </c>
      <c r="AD173" s="14">
        <v>-0.32558139534883723</v>
      </c>
      <c r="AE173" s="14">
        <v>-0.4297752808988765</v>
      </c>
      <c r="AF173" s="14">
        <v>-0.446866485013624</v>
      </c>
      <c r="AG173" s="14">
        <v>-0.8019512195121952</v>
      </c>
      <c r="AH173" s="14">
        <v>-0.7986111111111112</v>
      </c>
      <c r="AI173" s="14" t="e">
        <v>#VALUE!</v>
      </c>
      <c r="AJ173" s="17">
        <f t="shared" si="1"/>
        <v>0.4</v>
      </c>
    </row>
    <row r="174" ht="14.25" customHeight="1">
      <c r="A174" s="8" t="s">
        <v>401</v>
      </c>
      <c r="B174" s="9" t="s">
        <v>402</v>
      </c>
      <c r="C174" s="9" t="s">
        <v>45</v>
      </c>
      <c r="E174" s="10">
        <v>8.836160551046856</v>
      </c>
      <c r="F174" s="11">
        <v>8.796916454798014</v>
      </c>
      <c r="G174" s="11">
        <v>8.816538502922434</v>
      </c>
      <c r="H174" s="12">
        <v>6.9</v>
      </c>
      <c r="I174" s="13">
        <v>1.3467554757E9</v>
      </c>
      <c r="J174" s="9" t="s">
        <v>59</v>
      </c>
      <c r="K174" s="14">
        <v>0.2777592033220917</v>
      </c>
      <c r="L174" s="9" t="s">
        <v>40</v>
      </c>
      <c r="M174" s="15">
        <v>0.08746882917179212</v>
      </c>
      <c r="N174" s="13">
        <v>5.770794120970172E7</v>
      </c>
      <c r="O174" s="14">
        <v>0.031249765095675952</v>
      </c>
      <c r="P174" s="16">
        <v>-1.2571060148616757</v>
      </c>
      <c r="Q174" s="17">
        <v>0.5994793512357797</v>
      </c>
      <c r="R174" s="18">
        <v>2.0926357959231767</v>
      </c>
      <c r="S174" s="16">
        <v>0.060302391356754574</v>
      </c>
      <c r="T174" s="17">
        <v>11.33118612667452</v>
      </c>
      <c r="U174" s="19">
        <v>-0.05415904222236046</v>
      </c>
      <c r="V174" s="15" t="s">
        <v>42</v>
      </c>
      <c r="W174" s="16" t="s">
        <v>47</v>
      </c>
      <c r="X174" s="16" t="s">
        <v>41</v>
      </c>
      <c r="Y174" s="16" t="s">
        <v>41</v>
      </c>
      <c r="Z174" s="16" t="s">
        <v>42</v>
      </c>
      <c r="AA174" s="16" t="s">
        <v>42</v>
      </c>
      <c r="AB174" s="16" t="s">
        <v>41</v>
      </c>
      <c r="AC174" s="20" t="s">
        <v>41</v>
      </c>
      <c r="AD174" s="14">
        <v>-0.26439232409381663</v>
      </c>
      <c r="AE174" s="14">
        <v>-0.19298245614035092</v>
      </c>
      <c r="AF174" s="14">
        <v>-0.1676718938480095</v>
      </c>
      <c r="AG174" s="14">
        <v>-0.26906779661016944</v>
      </c>
      <c r="AH174" s="14">
        <v>-0.43673469387755104</v>
      </c>
      <c r="AI174" s="14" t="e">
        <v>#VALUE!</v>
      </c>
      <c r="AJ174" s="17">
        <f t="shared" si="1"/>
        <v>0.75</v>
      </c>
    </row>
    <row r="175" ht="14.25" customHeight="1">
      <c r="A175" s="8" t="s">
        <v>403</v>
      </c>
      <c r="B175" s="9" t="s">
        <v>404</v>
      </c>
      <c r="C175" s="9" t="s">
        <v>85</v>
      </c>
      <c r="E175" s="10">
        <v>106.89015372966452</v>
      </c>
      <c r="F175" s="11">
        <v>118.54768533328064</v>
      </c>
      <c r="G175" s="11">
        <v>112.71891953147258</v>
      </c>
      <c r="H175" s="12">
        <v>255.93</v>
      </c>
      <c r="I175" s="13">
        <v>6.4535441371740005E10</v>
      </c>
      <c r="J175" s="9" t="s">
        <v>62</v>
      </c>
      <c r="K175" s="14">
        <v>-0.5595712908550284</v>
      </c>
      <c r="L175" s="9" t="s">
        <v>55</v>
      </c>
      <c r="M175" s="15">
        <v>0.02641159464835023</v>
      </c>
      <c r="N175" s="13">
        <v>2.0456702187324734E9</v>
      </c>
      <c r="O175" s="14">
        <v>0.3295216202855144</v>
      </c>
      <c r="P175" s="16">
        <v>-0.1808698179265949</v>
      </c>
      <c r="Q175" s="17">
        <v>-3.0147571773544404</v>
      </c>
      <c r="R175" s="18">
        <v>4.217081850533808</v>
      </c>
      <c r="S175" s="16">
        <v>0.21209951673527833</v>
      </c>
      <c r="T175" s="17">
        <v>36.056512216552406</v>
      </c>
      <c r="U175" s="19">
        <v>0.24836741318596792</v>
      </c>
      <c r="V175" s="15" t="s">
        <v>47</v>
      </c>
      <c r="W175" s="16" t="s">
        <v>42</v>
      </c>
      <c r="X175" s="16" t="s">
        <v>41</v>
      </c>
      <c r="Y175" s="16" t="s">
        <v>42</v>
      </c>
      <c r="Z175" s="16" t="s">
        <v>42</v>
      </c>
      <c r="AA175" s="16" t="s">
        <v>42</v>
      </c>
      <c r="AB175" s="16" t="s">
        <v>41</v>
      </c>
      <c r="AC175" s="20" t="s">
        <v>42</v>
      </c>
      <c r="AD175" s="14">
        <v>0.044100848563968675</v>
      </c>
      <c r="AE175" s="14">
        <v>0.18992932862190814</v>
      </c>
      <c r="AF175" s="14">
        <v>0.8666034570782581</v>
      </c>
      <c r="AG175" s="14">
        <v>1.1928712192614173</v>
      </c>
      <c r="AH175" s="14">
        <v>1.0554975503975585</v>
      </c>
      <c r="AI175" s="14">
        <v>2.49678917884957</v>
      </c>
      <c r="AJ175" s="17">
        <f t="shared" si="1"/>
        <v>2.5</v>
      </c>
    </row>
    <row r="176" ht="14.25" customHeight="1">
      <c r="A176" s="8" t="s">
        <v>405</v>
      </c>
      <c r="B176" s="9" t="s">
        <v>406</v>
      </c>
      <c r="C176" s="9" t="s">
        <v>77</v>
      </c>
      <c r="E176" s="10">
        <v>8.004381927938018</v>
      </c>
      <c r="F176" s="11">
        <v>4.270597378531634</v>
      </c>
      <c r="G176" s="11">
        <v>6.137489653234827</v>
      </c>
      <c r="H176" s="12">
        <v>14.86</v>
      </c>
      <c r="I176" s="13">
        <v>5.1839337358E8</v>
      </c>
      <c r="J176" s="9" t="s">
        <v>59</v>
      </c>
      <c r="K176" s="14">
        <v>-0.5869791619626631</v>
      </c>
      <c r="L176" s="9" t="s">
        <v>55</v>
      </c>
      <c r="M176" s="15">
        <v>0.019758629660215517</v>
      </c>
      <c r="N176" s="13">
        <v>-2.094461349907872E8</v>
      </c>
      <c r="O176" s="14">
        <v>-1.5117880136766266</v>
      </c>
      <c r="P176" s="16">
        <v>-0.02872815008147401</v>
      </c>
      <c r="Q176" s="17">
        <v>0.3978424509756916</v>
      </c>
      <c r="R176" s="18">
        <v>-20.75501855199315</v>
      </c>
      <c r="S176" s="16">
        <v>-0.5394639880908223</v>
      </c>
      <c r="T176" s="17">
        <v>9.6464023000273</v>
      </c>
      <c r="U176" s="19">
        <v>-1.5671800084509593</v>
      </c>
      <c r="V176" s="15" t="s">
        <v>47</v>
      </c>
      <c r="W176" s="16" t="s">
        <v>41</v>
      </c>
      <c r="X176" s="16" t="s">
        <v>41</v>
      </c>
      <c r="Y176" s="16" t="s">
        <v>41</v>
      </c>
      <c r="Z176" s="16" t="s">
        <v>41</v>
      </c>
      <c r="AA176" s="16" t="s">
        <v>41</v>
      </c>
      <c r="AB176" s="16" t="s">
        <v>41</v>
      </c>
      <c r="AC176" s="20" t="s">
        <v>41</v>
      </c>
      <c r="AD176" s="14">
        <v>0.27117194183062443</v>
      </c>
      <c r="AE176" s="14">
        <v>1.0581717451523547</v>
      </c>
      <c r="AF176" s="14">
        <v>0.7119815668202765</v>
      </c>
      <c r="AG176" s="14">
        <v>1.5272108843537415</v>
      </c>
      <c r="AH176" s="14">
        <v>4.403636363636363</v>
      </c>
      <c r="AI176" s="14">
        <v>20.536231884057973</v>
      </c>
      <c r="AJ176" s="17">
        <f t="shared" si="1"/>
        <v>0</v>
      </c>
    </row>
    <row r="177" ht="14.25" customHeight="1">
      <c r="A177" s="8" t="s">
        <v>407</v>
      </c>
      <c r="B177" s="9" t="s">
        <v>408</v>
      </c>
      <c r="C177" s="9" t="s">
        <v>85</v>
      </c>
      <c r="E177" s="10">
        <v>66.00295639466941</v>
      </c>
      <c r="F177" s="11">
        <v>90.91415919987024</v>
      </c>
      <c r="G177" s="11">
        <v>78.45855779726983</v>
      </c>
      <c r="H177" s="12">
        <v>23.58</v>
      </c>
      <c r="I177" s="13">
        <v>3.2201521444799995E9</v>
      </c>
      <c r="J177" s="9" t="s">
        <v>46</v>
      </c>
      <c r="K177" s="14">
        <v>2.3273349362709856</v>
      </c>
      <c r="L177" s="9" t="s">
        <v>40</v>
      </c>
      <c r="M177" s="15">
        <v>0.0999508958967797</v>
      </c>
      <c r="N177" s="13">
        <v>3.586507367955942E8</v>
      </c>
      <c r="O177" s="14">
        <v>0.04201221236753051</v>
      </c>
      <c r="P177" s="16">
        <v>-0.4008328584082418</v>
      </c>
      <c r="Q177" s="17">
        <v>2.1984455695067067</v>
      </c>
      <c r="R177" s="18">
        <v>1.1605338221038675</v>
      </c>
      <c r="S177" s="16">
        <v>0.08032444654721733</v>
      </c>
      <c r="T177" s="17">
        <v>8.15631846705263</v>
      </c>
      <c r="U177" s="19">
        <v>-0.061352485276083994</v>
      </c>
      <c r="V177" s="15" t="s">
        <v>42</v>
      </c>
      <c r="W177" s="16" t="s">
        <v>47</v>
      </c>
      <c r="X177" s="16" t="s">
        <v>41</v>
      </c>
      <c r="Y177" s="16" t="s">
        <v>41</v>
      </c>
      <c r="Z177" s="16" t="s">
        <v>42</v>
      </c>
      <c r="AA177" s="16" t="s">
        <v>42</v>
      </c>
      <c r="AB177" s="16" t="s">
        <v>41</v>
      </c>
      <c r="AC177" s="20" t="s">
        <v>41</v>
      </c>
      <c r="AD177" s="14">
        <v>-0.19877675840978604</v>
      </c>
      <c r="AE177" s="14">
        <v>-0.2891166716912874</v>
      </c>
      <c r="AF177" s="14">
        <v>-0.29422328644118523</v>
      </c>
      <c r="AG177" s="14">
        <v>-0.2810975609756098</v>
      </c>
      <c r="AH177" s="14">
        <v>-0.49925674240815465</v>
      </c>
      <c r="AI177" s="14">
        <v>0.008123129542539465</v>
      </c>
      <c r="AJ177" s="17">
        <f t="shared" si="1"/>
        <v>0.75</v>
      </c>
    </row>
    <row r="178" ht="14.25" customHeight="1">
      <c r="A178" s="8" t="s">
        <v>409</v>
      </c>
      <c r="B178" s="9" t="s">
        <v>410</v>
      </c>
      <c r="C178" s="9" t="s">
        <v>50</v>
      </c>
      <c r="E178" s="10">
        <v>71.68384216858298</v>
      </c>
      <c r="F178" s="11">
        <v>86.42985615674705</v>
      </c>
      <c r="G178" s="11">
        <v>79.05684916266502</v>
      </c>
      <c r="H178" s="12">
        <v>64.83</v>
      </c>
      <c r="I178" s="13">
        <v>1.4712599098109999E10</v>
      </c>
      <c r="J178" s="9" t="s">
        <v>62</v>
      </c>
      <c r="K178" s="14">
        <v>0.2194485448506096</v>
      </c>
      <c r="L178" s="9" t="s">
        <v>40</v>
      </c>
      <c r="M178" s="15">
        <v>0.08366310020777903</v>
      </c>
      <c r="N178" s="13">
        <v>8.054706970292451E8</v>
      </c>
      <c r="O178" s="14">
        <v>0.14599001269266582</v>
      </c>
      <c r="P178" s="16">
        <v>-0.2706492002800753</v>
      </c>
      <c r="Q178" s="17">
        <v>0.496588693957115</v>
      </c>
      <c r="R178" s="18">
        <v>7.228501228501228</v>
      </c>
      <c r="S178" s="16">
        <v>0.21899114209860307</v>
      </c>
      <c r="T178" s="17">
        <v>11.279361547533458</v>
      </c>
      <c r="U178" s="19">
        <v>0.06098533072964872</v>
      </c>
      <c r="V178" s="15" t="s">
        <v>42</v>
      </c>
      <c r="W178" s="16" t="s">
        <v>42</v>
      </c>
      <c r="X178" s="16" t="s">
        <v>41</v>
      </c>
      <c r="Y178" s="16" t="s">
        <v>41</v>
      </c>
      <c r="Z178" s="16" t="s">
        <v>42</v>
      </c>
      <c r="AA178" s="16" t="s">
        <v>42</v>
      </c>
      <c r="AB178" s="16" t="s">
        <v>41</v>
      </c>
      <c r="AC178" s="20" t="s">
        <v>42</v>
      </c>
      <c r="AD178" s="14">
        <v>-0.0963200446055199</v>
      </c>
      <c r="AE178" s="14">
        <v>-0.09518492672714596</v>
      </c>
      <c r="AF178" s="14">
        <v>-0.20414927571814379</v>
      </c>
      <c r="AG178" s="14">
        <v>-0.08600028196813769</v>
      </c>
      <c r="AH178" s="14">
        <v>-0.002615384615384686</v>
      </c>
      <c r="AI178" s="14">
        <v>0.20793739519284515</v>
      </c>
      <c r="AJ178" s="17">
        <f t="shared" si="1"/>
        <v>1.666666667</v>
      </c>
    </row>
    <row r="179" ht="14.25" customHeight="1">
      <c r="A179" s="8" t="s">
        <v>411</v>
      </c>
      <c r="B179" s="9" t="s">
        <v>412</v>
      </c>
      <c r="C179" s="9" t="s">
        <v>58</v>
      </c>
      <c r="E179" s="10">
        <v>52.36556290641421</v>
      </c>
      <c r="F179" s="11">
        <v>27.882110634435968</v>
      </c>
      <c r="G179" s="11">
        <v>40.123836770425086</v>
      </c>
      <c r="H179" s="12">
        <v>15.94</v>
      </c>
      <c r="I179" s="13">
        <v>1.57416126728E9</v>
      </c>
      <c r="J179" s="9" t="s">
        <v>59</v>
      </c>
      <c r="K179" s="14">
        <v>1.5171792202274208</v>
      </c>
      <c r="L179" s="9" t="s">
        <v>40</v>
      </c>
      <c r="M179" s="15">
        <v>0.1471204195498073</v>
      </c>
      <c r="N179" s="13">
        <v>3.23329215697892E8</v>
      </c>
      <c r="O179" s="14">
        <v>0.11975994456570924</v>
      </c>
      <c r="P179" s="16">
        <v>0.8090762829314763</v>
      </c>
      <c r="Q179" s="17">
        <v>0.0</v>
      </c>
      <c r="R179" s="18">
        <v>28.337555653100896</v>
      </c>
      <c r="S179" s="16">
        <v>0.16393305248082155</v>
      </c>
      <c r="T179" s="17">
        <v>1.8822092518509106</v>
      </c>
      <c r="U179" s="19">
        <v>0.044527771177786966</v>
      </c>
      <c r="V179" s="15" t="s">
        <v>42</v>
      </c>
      <c r="W179" s="16" t="s">
        <v>42</v>
      </c>
      <c r="X179" s="16" t="s">
        <v>42</v>
      </c>
      <c r="Y179" s="16" t="s">
        <v>42</v>
      </c>
      <c r="Z179" s="16" t="s">
        <v>42</v>
      </c>
      <c r="AA179" s="16" t="s">
        <v>42</v>
      </c>
      <c r="AB179" s="16" t="s">
        <v>41</v>
      </c>
      <c r="AC179" s="20" t="s">
        <v>42</v>
      </c>
      <c r="AD179" s="14">
        <v>-0.518719806763285</v>
      </c>
      <c r="AE179" s="14">
        <v>-0.5457395269307496</v>
      </c>
      <c r="AF179" s="14">
        <v>-0.5255952380952381</v>
      </c>
      <c r="AG179" s="14">
        <v>-0.6372325898953117</v>
      </c>
      <c r="AH179" s="14">
        <v>-0.5343266140812153</v>
      </c>
      <c r="AI179" s="14">
        <v>-0.16631799163179928</v>
      </c>
      <c r="AJ179" s="17">
        <f t="shared" si="1"/>
        <v>7</v>
      </c>
    </row>
    <row r="180" ht="14.25" customHeight="1">
      <c r="A180" s="8" t="s">
        <v>413</v>
      </c>
      <c r="B180" s="9" t="s">
        <v>414</v>
      </c>
      <c r="C180" s="9" t="s">
        <v>58</v>
      </c>
      <c r="E180" s="10">
        <v>39.383201764018885</v>
      </c>
      <c r="F180" s="11">
        <v>20.96963591674071</v>
      </c>
      <c r="G180" s="11">
        <v>30.176418840379796</v>
      </c>
      <c r="H180" s="12">
        <v>10.09</v>
      </c>
      <c r="I180" s="13">
        <v>1.29576711307E9</v>
      </c>
      <c r="J180" s="9" t="s">
        <v>59</v>
      </c>
      <c r="K180" s="14">
        <v>1.9907253558354605</v>
      </c>
      <c r="L180" s="9" t="s">
        <v>40</v>
      </c>
      <c r="M180" s="15">
        <v>0.3027088327331183</v>
      </c>
      <c r="N180" s="13">
        <v>2.450147140161931E8</v>
      </c>
      <c r="O180" s="14">
        <v>0.09555244286256098</v>
      </c>
      <c r="P180" s="16">
        <v>-2.5182569237830412</v>
      </c>
      <c r="Q180" s="17">
        <v>0.6542357481266257</v>
      </c>
      <c r="R180" s="18">
        <v>2.220291247441879</v>
      </c>
      <c r="S180" s="16">
        <v>0.315510176601391</v>
      </c>
      <c r="T180" s="17">
        <v>3.2326868810138025</v>
      </c>
      <c r="U180" s="19">
        <v>0.020320269474638712</v>
      </c>
      <c r="V180" s="15" t="s">
        <v>42</v>
      </c>
      <c r="W180" s="16" t="s">
        <v>42</v>
      </c>
      <c r="X180" s="16" t="s">
        <v>41</v>
      </c>
      <c r="Y180" s="16" t="s">
        <v>41</v>
      </c>
      <c r="Z180" s="16" t="s">
        <v>42</v>
      </c>
      <c r="AA180" s="16" t="s">
        <v>42</v>
      </c>
      <c r="AB180" s="16" t="s">
        <v>41</v>
      </c>
      <c r="AC180" s="20" t="s">
        <v>42</v>
      </c>
      <c r="AD180" s="14">
        <v>-0.3460790667530784</v>
      </c>
      <c r="AE180" s="14">
        <v>-0.27928571428571425</v>
      </c>
      <c r="AF180" s="14">
        <v>-0.17900732302685107</v>
      </c>
      <c r="AG180" s="14">
        <v>-0.598966613672496</v>
      </c>
      <c r="AH180" s="14">
        <v>-0.034449760765550175</v>
      </c>
      <c r="AI180" s="14" t="e">
        <v>#N/A</v>
      </c>
      <c r="AJ180" s="17">
        <f t="shared" si="1"/>
        <v>1.666666667</v>
      </c>
    </row>
    <row r="181" ht="14.25" customHeight="1">
      <c r="A181" s="8" t="s">
        <v>415</v>
      </c>
      <c r="B181" s="9" t="s">
        <v>416</v>
      </c>
      <c r="C181" s="9" t="s">
        <v>65</v>
      </c>
      <c r="E181" s="10">
        <v>62.557913979920606</v>
      </c>
      <c r="F181" s="11">
        <v>105.47691756630681</v>
      </c>
      <c r="G181" s="11">
        <v>84.01741577311371</v>
      </c>
      <c r="H181" s="12">
        <v>24.54</v>
      </c>
      <c r="I181" s="13">
        <v>2.301355644144E10</v>
      </c>
      <c r="J181" s="9" t="s">
        <v>62</v>
      </c>
      <c r="K181" s="14">
        <v>2.4236925742915125</v>
      </c>
      <c r="L181" s="9" t="s">
        <v>40</v>
      </c>
      <c r="M181" s="15">
        <v>0.12574982135341736</v>
      </c>
      <c r="N181" s="13">
        <v>3.2311527904849043E9</v>
      </c>
      <c r="O181" s="14">
        <v>0.6287512727154903</v>
      </c>
      <c r="P181" s="16">
        <v>-0.5932867073464244</v>
      </c>
      <c r="Q181" s="17">
        <v>-7.331821617535903</v>
      </c>
      <c r="R181" s="18">
        <v>8.657596371882086</v>
      </c>
      <c r="S181" s="16">
        <v>0.07128587165555743</v>
      </c>
      <c r="T181" s="17">
        <v>7.952297579727927</v>
      </c>
      <c r="U181" s="19">
        <v>0.5358776909287152</v>
      </c>
      <c r="V181" s="15" t="s">
        <v>42</v>
      </c>
      <c r="W181" s="16" t="s">
        <v>42</v>
      </c>
      <c r="X181" s="16" t="s">
        <v>41</v>
      </c>
      <c r="Y181" s="16" t="s">
        <v>42</v>
      </c>
      <c r="Z181" s="16" t="s">
        <v>42</v>
      </c>
      <c r="AA181" s="16" t="s">
        <v>42</v>
      </c>
      <c r="AB181" s="16" t="s">
        <v>41</v>
      </c>
      <c r="AC181" s="20" t="s">
        <v>42</v>
      </c>
      <c r="AD181" s="14">
        <v>-0.24422543886664616</v>
      </c>
      <c r="AE181" s="14">
        <v>-0.3234077750206783</v>
      </c>
      <c r="AF181" s="14">
        <v>-0.17122593718338397</v>
      </c>
      <c r="AG181" s="14">
        <v>-0.3034345728072665</v>
      </c>
      <c r="AH181" s="14">
        <v>-0.16728876823888705</v>
      </c>
      <c r="AI181" s="14">
        <v>0.5148148148148148</v>
      </c>
      <c r="AJ181" s="17">
        <f t="shared" si="1"/>
        <v>3</v>
      </c>
    </row>
    <row r="182" ht="14.25" customHeight="1">
      <c r="A182" s="8" t="s">
        <v>417</v>
      </c>
      <c r="B182" s="9" t="s">
        <v>418</v>
      </c>
      <c r="C182" s="9" t="s">
        <v>50</v>
      </c>
      <c r="E182" s="10">
        <v>67.08345442665262</v>
      </c>
      <c r="F182" s="11">
        <v>83.5271975288813</v>
      </c>
      <c r="G182" s="11">
        <v>75.30532597776696</v>
      </c>
      <c r="H182" s="12">
        <v>32.06</v>
      </c>
      <c r="I182" s="13">
        <v>1.8200167368600001E9</v>
      </c>
      <c r="J182" s="9" t="s">
        <v>59</v>
      </c>
      <c r="K182" s="14">
        <v>1.3488872731680273</v>
      </c>
      <c r="L182" s="9" t="s">
        <v>40</v>
      </c>
      <c r="M182" s="15">
        <v>0.12978883033882369</v>
      </c>
      <c r="N182" s="13">
        <v>1.447511377134992E8</v>
      </c>
      <c r="O182" s="14">
        <v>0.37556727132348916</v>
      </c>
      <c r="P182" s="16">
        <v>0.813582551821403</v>
      </c>
      <c r="Q182" s="17">
        <v>0.27196334701246294</v>
      </c>
      <c r="R182" s="18">
        <v>11.01957613905411</v>
      </c>
      <c r="S182" s="16">
        <v>0.26698883780539334</v>
      </c>
      <c r="T182" s="17">
        <v>7.664410108679334</v>
      </c>
      <c r="U182" s="19">
        <v>0.28839371699238253</v>
      </c>
      <c r="V182" s="15" t="s">
        <v>42</v>
      </c>
      <c r="W182" s="16" t="s">
        <v>42</v>
      </c>
      <c r="X182" s="16" t="s">
        <v>42</v>
      </c>
      <c r="Y182" s="16" t="s">
        <v>41</v>
      </c>
      <c r="Z182" s="16" t="s">
        <v>42</v>
      </c>
      <c r="AA182" s="16" t="s">
        <v>42</v>
      </c>
      <c r="AB182" s="16" t="s">
        <v>41</v>
      </c>
      <c r="AC182" s="20" t="s">
        <v>42</v>
      </c>
      <c r="AD182" s="14">
        <v>-0.0795291415446453</v>
      </c>
      <c r="AE182" s="14">
        <v>0.06582446808510656</v>
      </c>
      <c r="AF182" s="14">
        <v>-0.1101859561476547</v>
      </c>
      <c r="AG182" s="14">
        <v>-0.37952390168376227</v>
      </c>
      <c r="AH182" s="14">
        <v>0.06511627906976747</v>
      </c>
      <c r="AI182" s="14" t="e">
        <v>#VALUE!</v>
      </c>
      <c r="AJ182" s="17">
        <f t="shared" si="1"/>
        <v>3</v>
      </c>
    </row>
    <row r="183" ht="14.25" customHeight="1">
      <c r="A183" s="8" t="s">
        <v>419</v>
      </c>
      <c r="B183" s="9" t="s">
        <v>420</v>
      </c>
      <c r="C183" s="9" t="s">
        <v>38</v>
      </c>
      <c r="E183" s="10">
        <v>52.411555706776824</v>
      </c>
      <c r="F183" s="11">
        <v>34.191227608573726</v>
      </c>
      <c r="G183" s="11">
        <v>43.301391657675275</v>
      </c>
      <c r="H183" s="12">
        <v>22.73</v>
      </c>
      <c r="I183" s="13">
        <v>6.8687646074E8</v>
      </c>
      <c r="J183" s="9" t="s">
        <v>59</v>
      </c>
      <c r="K183" s="14">
        <v>0.9050326290222295</v>
      </c>
      <c r="L183" s="9" t="s">
        <v>40</v>
      </c>
      <c r="M183" s="15">
        <v>0.19564118783354217</v>
      </c>
      <c r="N183" s="13">
        <v>1.689975518893028E7</v>
      </c>
      <c r="O183" s="14">
        <v>-0.37103177283152455</v>
      </c>
      <c r="P183" s="16">
        <v>0.28580295667026934</v>
      </c>
      <c r="Q183" s="17">
        <v>0.39999793671917716</v>
      </c>
      <c r="R183" s="18">
        <v>2.3984787661102893</v>
      </c>
      <c r="S183" s="16">
        <v>0.11868145654514851</v>
      </c>
      <c r="T183" s="17">
        <v>4.628399022446754</v>
      </c>
      <c r="U183" s="19">
        <v>-0.4389659012866121</v>
      </c>
      <c r="V183" s="15" t="s">
        <v>42</v>
      </c>
      <c r="W183" s="16" t="s">
        <v>41</v>
      </c>
      <c r="X183" s="16" t="s">
        <v>42</v>
      </c>
      <c r="Y183" s="16" t="s">
        <v>41</v>
      </c>
      <c r="Z183" s="16" t="s">
        <v>42</v>
      </c>
      <c r="AA183" s="16" t="s">
        <v>42</v>
      </c>
      <c r="AB183" s="16" t="s">
        <v>41</v>
      </c>
      <c r="AC183" s="20" t="s">
        <v>42</v>
      </c>
      <c r="AD183" s="14">
        <v>0.8600654664484451</v>
      </c>
      <c r="AE183" s="14">
        <v>2.32796486090776</v>
      </c>
      <c r="AF183" s="14">
        <v>4.640198511166253</v>
      </c>
      <c r="AG183" s="14">
        <v>6.551495016611296</v>
      </c>
      <c r="AH183" s="14">
        <v>1.725419664268585</v>
      </c>
      <c r="AI183" s="14">
        <v>0.8600654664484451</v>
      </c>
      <c r="AJ183" s="17">
        <f t="shared" si="1"/>
        <v>1.666666667</v>
      </c>
    </row>
    <row r="184" ht="14.25" customHeight="1">
      <c r="A184" s="8" t="s">
        <v>421</v>
      </c>
      <c r="B184" s="9" t="s">
        <v>422</v>
      </c>
      <c r="C184" s="9" t="s">
        <v>38</v>
      </c>
      <c r="E184" s="10">
        <v>25.32029959941817</v>
      </c>
      <c r="F184" s="11">
        <v>13.330679593932885</v>
      </c>
      <c r="G184" s="11">
        <v>19.325489596675528</v>
      </c>
      <c r="H184" s="12">
        <v>9.68</v>
      </c>
      <c r="I184" s="13">
        <v>5.9212049864E8</v>
      </c>
      <c r="J184" s="9" t="s">
        <v>59</v>
      </c>
      <c r="K184" s="14">
        <v>0.9964348756896206</v>
      </c>
      <c r="L184" s="9" t="s">
        <v>40</v>
      </c>
      <c r="M184" s="15">
        <v>-0.10315691595192249</v>
      </c>
      <c r="N184" s="13">
        <v>1.7355586462928328E8</v>
      </c>
      <c r="O184" s="14">
        <v>-0.7269568725754609</v>
      </c>
      <c r="P184" s="16">
        <v>0.009357217651324414</v>
      </c>
      <c r="Q184" s="17">
        <v>0.05749086232668867</v>
      </c>
      <c r="R184" s="18">
        <v>3.142263422970856</v>
      </c>
      <c r="S184" s="16">
        <v>68.15473181690537</v>
      </c>
      <c r="T184" s="17">
        <v>-9.290002309922762</v>
      </c>
      <c r="U184" s="19">
        <v>-0.7838845587364686</v>
      </c>
      <c r="V184" s="15" t="s">
        <v>41</v>
      </c>
      <c r="W184" s="16" t="s">
        <v>41</v>
      </c>
      <c r="X184" s="16" t="s">
        <v>41</v>
      </c>
      <c r="Y184" s="16" t="s">
        <v>42</v>
      </c>
      <c r="Z184" s="16" t="s">
        <v>42</v>
      </c>
      <c r="AA184" s="16" t="s">
        <v>42</v>
      </c>
      <c r="AB184" s="16" t="s">
        <v>42</v>
      </c>
      <c r="AC184" s="20" t="s">
        <v>42</v>
      </c>
      <c r="AD184" s="14">
        <v>0.04875406283856987</v>
      </c>
      <c r="AE184" s="14">
        <v>0.2222222222222221</v>
      </c>
      <c r="AF184" s="14">
        <v>0.1719128329297821</v>
      </c>
      <c r="AG184" s="14">
        <v>-0.11919927206551417</v>
      </c>
      <c r="AH184" s="14">
        <v>-0.15679442508710806</v>
      </c>
      <c r="AI184" s="14">
        <v>0.38088445078459343</v>
      </c>
      <c r="AJ184" s="17">
        <f t="shared" si="1"/>
        <v>1.666666667</v>
      </c>
    </row>
    <row r="185" ht="14.25" customHeight="1">
      <c r="A185" s="8" t="s">
        <v>423</v>
      </c>
      <c r="B185" s="9" t="s">
        <v>424</v>
      </c>
      <c r="C185" s="9" t="s">
        <v>45</v>
      </c>
      <c r="E185" s="10">
        <v>30.916122581941313</v>
      </c>
      <c r="F185" s="11">
        <v>29.43183737312687</v>
      </c>
      <c r="G185" s="11">
        <v>30.173979977534092</v>
      </c>
      <c r="H185" s="12">
        <v>140.1</v>
      </c>
      <c r="I185" s="13">
        <v>2.9298185537999997E9</v>
      </c>
      <c r="J185" s="9" t="s">
        <v>46</v>
      </c>
      <c r="K185" s="14">
        <v>-0.784625410581484</v>
      </c>
      <c r="L185" s="9" t="s">
        <v>55</v>
      </c>
      <c r="M185" s="15">
        <v>0.04286255560510041</v>
      </c>
      <c r="N185" s="13">
        <v>7.751708011270948E7</v>
      </c>
      <c r="O185" s="14">
        <v>0.19434025394727011</v>
      </c>
      <c r="P185" s="16">
        <v>-0.3199681923511122</v>
      </c>
      <c r="Q185" s="17">
        <v>0.0</v>
      </c>
      <c r="R185" s="18">
        <v>22.354103996562095</v>
      </c>
      <c r="S185" s="16">
        <v>0.11318570611056593</v>
      </c>
      <c r="T185" s="17">
        <v>17.45738217556223</v>
      </c>
      <c r="U185" s="19">
        <v>0.11272041827306573</v>
      </c>
      <c r="V185" s="15" t="s">
        <v>42</v>
      </c>
      <c r="W185" s="16" t="s">
        <v>42</v>
      </c>
      <c r="X185" s="16" t="s">
        <v>41</v>
      </c>
      <c r="Y185" s="16" t="s">
        <v>42</v>
      </c>
      <c r="Z185" s="16" t="s">
        <v>42</v>
      </c>
      <c r="AA185" s="16" t="s">
        <v>42</v>
      </c>
      <c r="AB185" s="16" t="s">
        <v>41</v>
      </c>
      <c r="AC185" s="20" t="s">
        <v>42</v>
      </c>
      <c r="AD185" s="14">
        <v>0.16198059218711114</v>
      </c>
      <c r="AE185" s="14">
        <v>0.5700997422391572</v>
      </c>
      <c r="AF185" s="14">
        <v>2.008374490015031</v>
      </c>
      <c r="AG185" s="14">
        <v>2.8299617277200655</v>
      </c>
      <c r="AH185" s="14">
        <v>3.288337924701561</v>
      </c>
      <c r="AI185" s="14">
        <v>5.769751147620198</v>
      </c>
      <c r="AJ185" s="17">
        <f t="shared" si="1"/>
        <v>3</v>
      </c>
    </row>
    <row r="186" ht="14.25" customHeight="1">
      <c r="A186" s="8" t="s">
        <v>425</v>
      </c>
      <c r="B186" s="9" t="s">
        <v>426</v>
      </c>
      <c r="C186" s="9" t="s">
        <v>45</v>
      </c>
      <c r="E186" s="10">
        <v>163.72102850297148</v>
      </c>
      <c r="F186" s="11">
        <v>155.65142069291167</v>
      </c>
      <c r="G186" s="11">
        <v>159.6862245979416</v>
      </c>
      <c r="H186" s="12">
        <v>291.09</v>
      </c>
      <c r="I186" s="13">
        <v>5.813553420299999E9</v>
      </c>
      <c r="J186" s="9" t="s">
        <v>46</v>
      </c>
      <c r="K186" s="14">
        <v>-0.4514197512867443</v>
      </c>
      <c r="L186" s="9" t="s">
        <v>55</v>
      </c>
      <c r="M186" s="15">
        <v>0.04609704121348848</v>
      </c>
      <c r="N186" s="13">
        <v>2.2960872193155783E8</v>
      </c>
      <c r="O186" s="14">
        <v>0.44996525822352357</v>
      </c>
      <c r="P186" s="16">
        <v>0.2564318964222568</v>
      </c>
      <c r="Q186" s="17">
        <v>0.0</v>
      </c>
      <c r="R186" s="18">
        <v>224.86995515695068</v>
      </c>
      <c r="S186" s="16">
        <v>0.10431298750016468</v>
      </c>
      <c r="T186" s="17">
        <v>21.693366291530864</v>
      </c>
      <c r="U186" s="19">
        <v>0.36826258486025937</v>
      </c>
      <c r="V186" s="15" t="s">
        <v>42</v>
      </c>
      <c r="W186" s="16" t="s">
        <v>42</v>
      </c>
      <c r="X186" s="16" t="s">
        <v>42</v>
      </c>
      <c r="Y186" s="16" t="s">
        <v>42</v>
      </c>
      <c r="Z186" s="16" t="s">
        <v>42</v>
      </c>
      <c r="AA186" s="16" t="s">
        <v>42</v>
      </c>
      <c r="AB186" s="16" t="s">
        <v>41</v>
      </c>
      <c r="AC186" s="20" t="s">
        <v>42</v>
      </c>
      <c r="AD186" s="14">
        <v>0.3881920930897991</v>
      </c>
      <c r="AE186" s="14">
        <v>1.1403676470588233</v>
      </c>
      <c r="AF186" s="14">
        <v>4.519340159271899</v>
      </c>
      <c r="AG186" s="14">
        <v>8.350787022165113</v>
      </c>
      <c r="AH186" s="14">
        <v>4.352887090842221</v>
      </c>
      <c r="AI186" s="14">
        <v>12.589635854341735</v>
      </c>
      <c r="AJ186" s="17">
        <f t="shared" si="1"/>
        <v>7</v>
      </c>
    </row>
    <row r="187" ht="14.25" customHeight="1">
      <c r="A187" s="8" t="s">
        <v>427</v>
      </c>
      <c r="B187" s="9" t="s">
        <v>428</v>
      </c>
      <c r="C187" s="9" t="s">
        <v>45</v>
      </c>
      <c r="E187" s="10">
        <v>145.8099311212731</v>
      </c>
      <c r="F187" s="11">
        <v>145.15135602157233</v>
      </c>
      <c r="G187" s="11">
        <v>145.48064357142272</v>
      </c>
      <c r="H187" s="12">
        <v>174.88</v>
      </c>
      <c r="I187" s="13">
        <v>1.322873709152E10</v>
      </c>
      <c r="J187" s="9" t="s">
        <v>62</v>
      </c>
      <c r="K187" s="14">
        <v>-0.16811159897402372</v>
      </c>
      <c r="L187" s="9" t="s">
        <v>55</v>
      </c>
      <c r="M187" s="15">
        <v>0.04010541977585401</v>
      </c>
      <c r="N187" s="13">
        <v>5.345145002346316E8</v>
      </c>
      <c r="O187" s="14">
        <v>0.1038860491787747</v>
      </c>
      <c r="P187" s="16">
        <v>0.02544365025463316</v>
      </c>
      <c r="Q187" s="17">
        <v>0.5194877065380662</v>
      </c>
      <c r="R187" s="18">
        <v>14.286919831223628</v>
      </c>
      <c r="S187" s="16">
        <v>0.2071708272148801</v>
      </c>
      <c r="T187" s="17">
        <v>22.504676478281695</v>
      </c>
      <c r="U187" s="19">
        <v>0.018477241860738285</v>
      </c>
      <c r="V187" s="15" t="s">
        <v>42</v>
      </c>
      <c r="W187" s="16" t="s">
        <v>42</v>
      </c>
      <c r="X187" s="16" t="s">
        <v>47</v>
      </c>
      <c r="Y187" s="16" t="s">
        <v>41</v>
      </c>
      <c r="Z187" s="16" t="s">
        <v>42</v>
      </c>
      <c r="AA187" s="16" t="s">
        <v>42</v>
      </c>
      <c r="AB187" s="16" t="s">
        <v>41</v>
      </c>
      <c r="AC187" s="20" t="s">
        <v>42</v>
      </c>
      <c r="AD187" s="14">
        <v>-0.1513151509269145</v>
      </c>
      <c r="AE187" s="14">
        <v>-0.12555627781389078</v>
      </c>
      <c r="AF187" s="14">
        <v>-0.13869188337273441</v>
      </c>
      <c r="AG187" s="14">
        <v>-0.057555507652511384</v>
      </c>
      <c r="AH187" s="14">
        <v>-0.20073126142595987</v>
      </c>
      <c r="AI187" s="14">
        <v>0.1755848346329658</v>
      </c>
      <c r="AJ187" s="17">
        <f t="shared" si="1"/>
        <v>2.5</v>
      </c>
    </row>
    <row r="188" ht="14.25" customHeight="1">
      <c r="A188" s="8" t="s">
        <v>429</v>
      </c>
      <c r="B188" s="9" t="s">
        <v>430</v>
      </c>
      <c r="C188" s="9" t="s">
        <v>85</v>
      </c>
      <c r="E188" s="10">
        <v>76.65379319987599</v>
      </c>
      <c r="F188" s="11">
        <v>84.94661889826162</v>
      </c>
      <c r="G188" s="11">
        <v>80.8002060490688</v>
      </c>
      <c r="H188" s="12">
        <v>15.64</v>
      </c>
      <c r="I188" s="13">
        <v>3.1570710846E9</v>
      </c>
      <c r="J188" s="9" t="s">
        <v>46</v>
      </c>
      <c r="K188" s="14">
        <v>4.166253583700051</v>
      </c>
      <c r="L188" s="9" t="s">
        <v>40</v>
      </c>
      <c r="M188" s="15">
        <v>0.12806043736909906</v>
      </c>
      <c r="N188" s="13">
        <v>3.568253358925144E8</v>
      </c>
      <c r="O188" s="14">
        <v>0.055502463196844674</v>
      </c>
      <c r="P188" s="16">
        <v>8.163657977687649</v>
      </c>
      <c r="Q188" s="17">
        <v>3.2451573849878934</v>
      </c>
      <c r="R188" s="18">
        <v>3.1040723981900453</v>
      </c>
      <c r="S188" s="16">
        <v>0.2730891719745223</v>
      </c>
      <c r="T188" s="17">
        <v>7.520720808883495</v>
      </c>
      <c r="U188" s="19">
        <v>-0.02565174390270181</v>
      </c>
      <c r="V188" s="15" t="s">
        <v>42</v>
      </c>
      <c r="W188" s="16" t="s">
        <v>42</v>
      </c>
      <c r="X188" s="16" t="s">
        <v>42</v>
      </c>
      <c r="Y188" s="16" t="s">
        <v>41</v>
      </c>
      <c r="Z188" s="16" t="s">
        <v>42</v>
      </c>
      <c r="AA188" s="16" t="s">
        <v>42</v>
      </c>
      <c r="AB188" s="16" t="s">
        <v>41</v>
      </c>
      <c r="AC188" s="20" t="s">
        <v>41</v>
      </c>
      <c r="AD188" s="14">
        <v>-0.10218140068886339</v>
      </c>
      <c r="AE188" s="14">
        <v>-0.22689075630252098</v>
      </c>
      <c r="AF188" s="14">
        <v>-0.485357025337282</v>
      </c>
      <c r="AG188" s="14">
        <v>-0.2636534839924669</v>
      </c>
      <c r="AH188" s="14">
        <v>-0.34778982485404497</v>
      </c>
      <c r="AI188" s="14">
        <v>0.7243660418963616</v>
      </c>
      <c r="AJ188" s="17">
        <f t="shared" si="1"/>
        <v>1.666666667</v>
      </c>
    </row>
    <row r="189" ht="14.25" customHeight="1">
      <c r="A189" s="8" t="s">
        <v>431</v>
      </c>
      <c r="B189" s="9" t="s">
        <v>432</v>
      </c>
      <c r="C189" s="9" t="s">
        <v>50</v>
      </c>
      <c r="E189" s="10">
        <v>15.235081815637107</v>
      </c>
      <c r="F189" s="11">
        <v>18.415506724131934</v>
      </c>
      <c r="G189" s="11">
        <v>16.82529426988452</v>
      </c>
      <c r="H189" s="12">
        <v>6.26</v>
      </c>
      <c r="I189" s="13">
        <v>1.3311699069999999E8</v>
      </c>
      <c r="J189" s="9" t="s">
        <v>39</v>
      </c>
      <c r="K189" s="14">
        <v>1.6877466884799555</v>
      </c>
      <c r="L189" s="9" t="s">
        <v>40</v>
      </c>
      <c r="M189" s="15">
        <v>0.13242670502396456</v>
      </c>
      <c r="N189" s="13">
        <v>3194187.586479541</v>
      </c>
      <c r="O189" s="14">
        <v>0.039499759929754664</v>
      </c>
      <c r="P189" s="16">
        <v>-3.387089739436409</v>
      </c>
      <c r="Q189" s="17">
        <v>0.41481687496740777</v>
      </c>
      <c r="R189" s="18">
        <v>3.9399656946826758</v>
      </c>
      <c r="S189" s="16">
        <v>0.05109705548676044</v>
      </c>
      <c r="T189" s="17">
        <v>7.148293518744808</v>
      </c>
      <c r="U189" s="19">
        <v>-0.04550492203326243</v>
      </c>
      <c r="V189" s="15" t="s">
        <v>42</v>
      </c>
      <c r="W189" s="16" t="s">
        <v>47</v>
      </c>
      <c r="X189" s="16" t="s">
        <v>41</v>
      </c>
      <c r="Y189" s="16" t="s">
        <v>41</v>
      </c>
      <c r="Z189" s="16" t="s">
        <v>42</v>
      </c>
      <c r="AA189" s="16" t="s">
        <v>42</v>
      </c>
      <c r="AB189" s="16" t="s">
        <v>41</v>
      </c>
      <c r="AC189" s="20" t="s">
        <v>41</v>
      </c>
      <c r="AD189" s="14">
        <v>-0.22524752475247523</v>
      </c>
      <c r="AE189" s="14">
        <v>-0.08345534407027821</v>
      </c>
      <c r="AF189" s="14">
        <v>-0.3663967611336033</v>
      </c>
      <c r="AG189" s="14">
        <v>-0.34859521331945886</v>
      </c>
      <c r="AH189" s="14">
        <v>-0.6543346217559359</v>
      </c>
      <c r="AI189" s="14">
        <v>-0.47128378378378377</v>
      </c>
      <c r="AJ189" s="17">
        <f t="shared" si="1"/>
        <v>0.75</v>
      </c>
    </row>
    <row r="190" ht="14.25" customHeight="1">
      <c r="A190" s="8" t="s">
        <v>433</v>
      </c>
      <c r="B190" s="9" t="s">
        <v>434</v>
      </c>
      <c r="C190" s="9" t="s">
        <v>80</v>
      </c>
      <c r="E190" s="10">
        <v>29.575314651598298</v>
      </c>
      <c r="F190" s="11">
        <v>27.021180569703716</v>
      </c>
      <c r="G190" s="11">
        <v>28.298247610651007</v>
      </c>
      <c r="H190" s="12">
        <v>5.04</v>
      </c>
      <c r="I190" s="13">
        <v>5.4227059992E8</v>
      </c>
      <c r="J190" s="9" t="s">
        <v>59</v>
      </c>
      <c r="K190" s="14">
        <v>4.614731668779962</v>
      </c>
      <c r="L190" s="9" t="s">
        <v>40</v>
      </c>
      <c r="M190" s="15">
        <v>0.09101958614536074</v>
      </c>
      <c r="N190" s="13">
        <v>1.335023746185485E8</v>
      </c>
      <c r="O190" s="14">
        <v>0.05892536809760008</v>
      </c>
      <c r="P190" s="16">
        <v>0.0</v>
      </c>
      <c r="Q190" s="17">
        <v>1.535613960826567</v>
      </c>
      <c r="R190" s="18">
        <v>1.3113279270146985</v>
      </c>
      <c r="S190" s="16">
        <v>0.1414217056149159</v>
      </c>
      <c r="T190" s="17">
        <v>10.986646307125293</v>
      </c>
      <c r="U190" s="19">
        <v>-0.007259798827385108</v>
      </c>
      <c r="V190" s="15" t="s">
        <v>42</v>
      </c>
      <c r="W190" s="16" t="s">
        <v>42</v>
      </c>
      <c r="X190" s="16" t="s">
        <v>41</v>
      </c>
      <c r="Y190" s="16" t="s">
        <v>41</v>
      </c>
      <c r="Z190" s="16" t="s">
        <v>42</v>
      </c>
      <c r="AA190" s="16" t="s">
        <v>42</v>
      </c>
      <c r="AB190" s="16" t="s">
        <v>41</v>
      </c>
      <c r="AC190" s="20" t="s">
        <v>41</v>
      </c>
      <c r="AD190" s="14">
        <v>-0.2544378698224852</v>
      </c>
      <c r="AE190" s="14">
        <v>-0.13993174061433455</v>
      </c>
      <c r="AF190" s="14">
        <v>-0.17105263157894735</v>
      </c>
      <c r="AG190" s="14">
        <v>-0.31335149863760214</v>
      </c>
      <c r="AH190" s="14">
        <v>-0.48201438848920863</v>
      </c>
      <c r="AI190" s="14">
        <v>-0.0852994555353902</v>
      </c>
      <c r="AJ190" s="17">
        <f t="shared" si="1"/>
        <v>1</v>
      </c>
    </row>
    <row r="191" ht="14.25" customHeight="1">
      <c r="A191" s="8" t="s">
        <v>435</v>
      </c>
      <c r="B191" s="9" t="s">
        <v>436</v>
      </c>
      <c r="C191" s="9" t="s">
        <v>65</v>
      </c>
      <c r="E191" s="10">
        <v>1.1594192758931134</v>
      </c>
      <c r="F191" s="11">
        <v>2.028565765476596</v>
      </c>
      <c r="G191" s="11">
        <v>1.5939925206848546</v>
      </c>
      <c r="H191" s="12">
        <v>53.23</v>
      </c>
      <c r="I191" s="13">
        <v>3.9762558754399996E9</v>
      </c>
      <c r="J191" s="9" t="s">
        <v>46</v>
      </c>
      <c r="K191" s="14">
        <v>-0.9700546210654734</v>
      </c>
      <c r="L191" s="9" t="s">
        <v>55</v>
      </c>
      <c r="M191" s="15">
        <v>0.01657019020281253</v>
      </c>
      <c r="N191" s="13">
        <v>-3.446759884304153E7</v>
      </c>
      <c r="O191" s="14">
        <v>-0.17687664902929948</v>
      </c>
      <c r="P191" s="16">
        <v>-1.3599438769568692</v>
      </c>
      <c r="Q191" s="17">
        <v>0.0</v>
      </c>
      <c r="R191" s="18">
        <v>-32191.0</v>
      </c>
      <c r="S191" s="16">
        <v>-0.07477184726483835</v>
      </c>
      <c r="T191" s="17">
        <v>58.143832210736115</v>
      </c>
      <c r="U191" s="19">
        <v>-0.27382112598479874</v>
      </c>
      <c r="V191" s="15" t="s">
        <v>41</v>
      </c>
      <c r="W191" s="16" t="s">
        <v>41</v>
      </c>
      <c r="X191" s="16" t="s">
        <v>41</v>
      </c>
      <c r="Y191" s="16" t="s">
        <v>42</v>
      </c>
      <c r="Z191" s="16" t="s">
        <v>41</v>
      </c>
      <c r="AA191" s="16" t="s">
        <v>41</v>
      </c>
      <c r="AB191" s="16" t="s">
        <v>41</v>
      </c>
      <c r="AC191" s="20" t="s">
        <v>41</v>
      </c>
      <c r="AD191" s="14">
        <v>-0.17638867399040692</v>
      </c>
      <c r="AE191" s="14">
        <v>0.5100709219858155</v>
      </c>
      <c r="AF191" s="14">
        <v>0.12703789964005918</v>
      </c>
      <c r="AG191" s="14">
        <v>2.4520103761348895</v>
      </c>
      <c r="AH191" s="14" t="e">
        <v>#N/A</v>
      </c>
      <c r="AI191" s="14" t="e">
        <v>#VALUE!</v>
      </c>
      <c r="AJ191" s="17">
        <f t="shared" si="1"/>
        <v>0.1428571429</v>
      </c>
    </row>
    <row r="192" ht="14.25" customHeight="1">
      <c r="A192" s="8" t="s">
        <v>437</v>
      </c>
      <c r="B192" s="9" t="s">
        <v>438</v>
      </c>
      <c r="C192" s="9" t="s">
        <v>65</v>
      </c>
      <c r="E192" s="10">
        <v>216.83252678124342</v>
      </c>
      <c r="F192" s="11">
        <v>383.11906231906823</v>
      </c>
      <c r="G192" s="11">
        <v>299.9757945501558</v>
      </c>
      <c r="H192" s="12">
        <v>759.03</v>
      </c>
      <c r="I192" s="13">
        <v>2.1275003676E11</v>
      </c>
      <c r="J192" s="9" t="s">
        <v>51</v>
      </c>
      <c r="K192" s="14">
        <v>-0.6047905951673112</v>
      </c>
      <c r="L192" s="9" t="s">
        <v>55</v>
      </c>
      <c r="M192" s="15">
        <v>0.021968853701994924</v>
      </c>
      <c r="N192" s="13">
        <v>3.0297718309859157E9</v>
      </c>
      <c r="O192" s="14">
        <v>0.14520833122386367</v>
      </c>
      <c r="P192" s="16">
        <v>0.14918615170202934</v>
      </c>
      <c r="Q192" s="17">
        <v>0.32751139075721414</v>
      </c>
      <c r="R192" s="18">
        <v>18.15</v>
      </c>
      <c r="S192" s="16">
        <v>0.22290451335584893</v>
      </c>
      <c r="T192" s="17">
        <v>43.7388642997543</v>
      </c>
      <c r="U192" s="19">
        <v>0.04826385426836442</v>
      </c>
      <c r="V192" s="15" t="s">
        <v>47</v>
      </c>
      <c r="W192" s="16" t="s">
        <v>42</v>
      </c>
      <c r="X192" s="16" t="s">
        <v>42</v>
      </c>
      <c r="Y192" s="16" t="s">
        <v>41</v>
      </c>
      <c r="Z192" s="16" t="s">
        <v>42</v>
      </c>
      <c r="AA192" s="16" t="s">
        <v>42</v>
      </c>
      <c r="AB192" s="16" t="s">
        <v>41</v>
      </c>
      <c r="AC192" s="20" t="s">
        <v>42</v>
      </c>
      <c r="AD192" s="14">
        <v>0.21875752661410752</v>
      </c>
      <c r="AE192" s="14">
        <v>0.20391136770980367</v>
      </c>
      <c r="AF192" s="14">
        <v>0.6767103315734828</v>
      </c>
      <c r="AG192" s="14">
        <v>0.8175135290455438</v>
      </c>
      <c r="AH192" s="14">
        <v>0.5727280261903775</v>
      </c>
      <c r="AI192" s="14">
        <v>1.6527452556530249</v>
      </c>
      <c r="AJ192" s="17">
        <f t="shared" si="1"/>
        <v>2.5</v>
      </c>
    </row>
    <row r="193" ht="14.25" customHeight="1">
      <c r="A193" s="8" t="s">
        <v>439</v>
      </c>
      <c r="B193" s="9" t="s">
        <v>440</v>
      </c>
      <c r="C193" s="9" t="s">
        <v>65</v>
      </c>
      <c r="E193" s="10">
        <v>30.464064398713315</v>
      </c>
      <c r="F193" s="11">
        <v>47.670349437183816</v>
      </c>
      <c r="G193" s="11">
        <v>39.06720691794857</v>
      </c>
      <c r="H193" s="12">
        <v>28.93</v>
      </c>
      <c r="I193" s="13">
        <v>3.54237394698E9</v>
      </c>
      <c r="J193" s="9" t="s">
        <v>46</v>
      </c>
      <c r="K193" s="14">
        <v>0.35040466360001954</v>
      </c>
      <c r="L193" s="9" t="s">
        <v>40</v>
      </c>
      <c r="M193" s="15">
        <v>0.06410571655429775</v>
      </c>
      <c r="N193" s="13">
        <v>1.780081760547985E8</v>
      </c>
      <c r="O193" s="14">
        <v>0.07943679935043252</v>
      </c>
      <c r="P193" s="16">
        <v>-0.7978509928458508</v>
      </c>
      <c r="Q193" s="17">
        <v>3.048307687505311</v>
      </c>
      <c r="R193" s="18">
        <v>2.102422595503142</v>
      </c>
      <c r="S193" s="16">
        <v>0.241228291933616</v>
      </c>
      <c r="T193" s="17">
        <v>12.699336900426912</v>
      </c>
      <c r="U193" s="19">
        <v>-0.006100886713851199</v>
      </c>
      <c r="V193" s="15" t="s">
        <v>42</v>
      </c>
      <c r="W193" s="16" t="s">
        <v>42</v>
      </c>
      <c r="X193" s="16" t="s">
        <v>41</v>
      </c>
      <c r="Y193" s="16" t="s">
        <v>41</v>
      </c>
      <c r="Z193" s="16" t="s">
        <v>42</v>
      </c>
      <c r="AA193" s="16" t="s">
        <v>42</v>
      </c>
      <c r="AB193" s="16" t="s">
        <v>41</v>
      </c>
      <c r="AC193" s="20" t="s">
        <v>41</v>
      </c>
      <c r="AD193" s="14">
        <v>-0.021643557659790313</v>
      </c>
      <c r="AE193" s="14">
        <v>0.14393040727560313</v>
      </c>
      <c r="AF193" s="14">
        <v>-0.5311942959001783</v>
      </c>
      <c r="AG193" s="14">
        <v>-0.22460466362905396</v>
      </c>
      <c r="AH193" s="14">
        <v>-0.2993460886413175</v>
      </c>
      <c r="AI193" s="14">
        <v>0.1498410174880762</v>
      </c>
      <c r="AJ193" s="17">
        <f t="shared" si="1"/>
        <v>1</v>
      </c>
    </row>
    <row r="194" ht="14.25" customHeight="1">
      <c r="A194" s="8" t="s">
        <v>441</v>
      </c>
      <c r="B194" s="9" t="s">
        <v>442</v>
      </c>
      <c r="C194" s="9" t="s">
        <v>38</v>
      </c>
      <c r="E194" s="10">
        <v>44.286352207416</v>
      </c>
      <c r="F194" s="11">
        <v>23.355923803082273</v>
      </c>
      <c r="G194" s="11">
        <v>33.82113800524914</v>
      </c>
      <c r="H194" s="12">
        <v>25.0</v>
      </c>
      <c r="I194" s="13">
        <v>8.382565E7</v>
      </c>
      <c r="J194" s="9" t="s">
        <v>39</v>
      </c>
      <c r="K194" s="14">
        <v>0.3528455202099656</v>
      </c>
      <c r="L194" s="9" t="s">
        <v>40</v>
      </c>
      <c r="M194" s="15">
        <v>0.028300812531318033</v>
      </c>
      <c r="N194" s="13">
        <v>3.1151320594479833E7</v>
      </c>
      <c r="O194" s="14">
        <v>0.4841296230395498</v>
      </c>
      <c r="P194" s="16">
        <v>-0.013610979949117627</v>
      </c>
      <c r="Q194" s="17">
        <v>0.0</v>
      </c>
      <c r="R194" s="18">
        <v>1.8703906535231836</v>
      </c>
      <c r="S194" s="16">
        <v>63.05230769230769</v>
      </c>
      <c r="T194" s="17">
        <v>31.51178158677179</v>
      </c>
      <c r="U194" s="19">
        <v>0.4272019368785422</v>
      </c>
      <c r="V194" s="15" t="s">
        <v>41</v>
      </c>
      <c r="W194" s="16" t="s">
        <v>42</v>
      </c>
      <c r="X194" s="16" t="s">
        <v>41</v>
      </c>
      <c r="Y194" s="16" t="s">
        <v>42</v>
      </c>
      <c r="Z194" s="16" t="s">
        <v>42</v>
      </c>
      <c r="AA194" s="16" t="s">
        <v>42</v>
      </c>
      <c r="AB194" s="16" t="s">
        <v>41</v>
      </c>
      <c r="AC194" s="20" t="s">
        <v>42</v>
      </c>
      <c r="AD194" s="14">
        <v>0.0945709281961471</v>
      </c>
      <c r="AE194" s="14">
        <v>0.5006002400960383</v>
      </c>
      <c r="AF194" s="14">
        <v>0.6129032258064515</v>
      </c>
      <c r="AG194" s="14">
        <v>0.39431121026213045</v>
      </c>
      <c r="AH194" s="14" t="e">
        <v>#N/A</v>
      </c>
      <c r="AI194" s="14">
        <v>0.469723691945914</v>
      </c>
      <c r="AJ194" s="17">
        <f t="shared" si="1"/>
        <v>1.666666667</v>
      </c>
    </row>
    <row r="195" ht="14.25" customHeight="1">
      <c r="A195" s="8" t="s">
        <v>443</v>
      </c>
      <c r="B195" s="9" t="s">
        <v>444</v>
      </c>
      <c r="C195" s="9" t="s">
        <v>65</v>
      </c>
      <c r="E195" s="10">
        <v>39.8713660373526</v>
      </c>
      <c r="F195" s="11">
        <v>63.66827901723705</v>
      </c>
      <c r="G195" s="11">
        <v>51.76982252729482</v>
      </c>
      <c r="H195" s="12">
        <v>36.61</v>
      </c>
      <c r="I195" s="13">
        <v>7.283039638E8</v>
      </c>
      <c r="J195" s="9" t="s">
        <v>59</v>
      </c>
      <c r="K195" s="14">
        <v>0.41408966204028475</v>
      </c>
      <c r="L195" s="9" t="s">
        <v>40</v>
      </c>
      <c r="M195" s="15">
        <v>0.09373502555423369</v>
      </c>
      <c r="N195" s="13">
        <v>5.660636963325801E7</v>
      </c>
      <c r="O195" s="14">
        <v>0.5247647133888755</v>
      </c>
      <c r="P195" s="16">
        <v>0.2889957456375824</v>
      </c>
      <c r="Q195" s="17">
        <v>0.0</v>
      </c>
      <c r="R195" s="18">
        <v>2965.375</v>
      </c>
      <c r="S195" s="16">
        <v>0.21165061247795586</v>
      </c>
      <c r="T195" s="17">
        <v>9.160057553152814</v>
      </c>
      <c r="U195" s="19">
        <v>0.4375546378514555</v>
      </c>
      <c r="V195" s="15" t="s">
        <v>42</v>
      </c>
      <c r="W195" s="16" t="s">
        <v>42</v>
      </c>
      <c r="X195" s="16" t="s">
        <v>42</v>
      </c>
      <c r="Y195" s="16" t="s">
        <v>42</v>
      </c>
      <c r="Z195" s="16" t="s">
        <v>42</v>
      </c>
      <c r="AA195" s="16" t="s">
        <v>42</v>
      </c>
      <c r="AB195" s="16" t="s">
        <v>41</v>
      </c>
      <c r="AC195" s="20" t="s">
        <v>42</v>
      </c>
      <c r="AD195" s="14">
        <v>0.1633301557038449</v>
      </c>
      <c r="AE195" s="14">
        <v>0.4797898140662895</v>
      </c>
      <c r="AF195" s="14">
        <v>0.5260525218841186</v>
      </c>
      <c r="AG195" s="14">
        <v>0.4756146715034262</v>
      </c>
      <c r="AH195" s="14">
        <v>0.3429933969185619</v>
      </c>
      <c r="AI195" s="14">
        <v>1.1637115839243495</v>
      </c>
      <c r="AJ195" s="17">
        <f t="shared" si="1"/>
        <v>7</v>
      </c>
    </row>
    <row r="196" ht="14.25" customHeight="1">
      <c r="A196" s="8" t="s">
        <v>445</v>
      </c>
      <c r="B196" s="9" t="s">
        <v>446</v>
      </c>
      <c r="C196" s="9" t="s">
        <v>45</v>
      </c>
      <c r="E196" s="10">
        <v>81.50973024261907</v>
      </c>
      <c r="F196" s="11">
        <v>81.14702526588732</v>
      </c>
      <c r="G196" s="11">
        <v>81.3283777542532</v>
      </c>
      <c r="H196" s="12">
        <v>155.02</v>
      </c>
      <c r="I196" s="13">
        <v>1.2727142E10</v>
      </c>
      <c r="J196" s="9" t="s">
        <v>62</v>
      </c>
      <c r="K196" s="14">
        <v>-0.4753684830715186</v>
      </c>
      <c r="L196" s="9" t="s">
        <v>55</v>
      </c>
      <c r="M196" s="15">
        <v>0.044720948751827666</v>
      </c>
      <c r="N196" s="13">
        <v>5.446831377393453E8</v>
      </c>
      <c r="O196" s="14">
        <v>0.18256515426155365</v>
      </c>
      <c r="P196" s="16">
        <v>-0.6914111598222811</v>
      </c>
      <c r="Q196" s="17">
        <v>0.23897777456019692</v>
      </c>
      <c r="R196" s="18">
        <v>20.239520958083833</v>
      </c>
      <c r="S196" s="16">
        <v>0.18618999091084365</v>
      </c>
      <c r="T196" s="17">
        <v>22.36088517596872</v>
      </c>
      <c r="U196" s="19">
        <v>0.09715634694351721</v>
      </c>
      <c r="V196" s="15" t="s">
        <v>42</v>
      </c>
      <c r="W196" s="16" t="s">
        <v>42</v>
      </c>
      <c r="X196" s="16" t="s">
        <v>41</v>
      </c>
      <c r="Y196" s="16" t="s">
        <v>41</v>
      </c>
      <c r="Z196" s="16" t="s">
        <v>42</v>
      </c>
      <c r="AA196" s="16" t="s">
        <v>42</v>
      </c>
      <c r="AB196" s="16" t="s">
        <v>41</v>
      </c>
      <c r="AC196" s="20" t="s">
        <v>42</v>
      </c>
      <c r="AD196" s="14">
        <v>0.093075729798336</v>
      </c>
      <c r="AE196" s="14">
        <v>0.20572450805008957</v>
      </c>
      <c r="AF196" s="14">
        <v>0.7804065694268982</v>
      </c>
      <c r="AG196" s="14">
        <v>1.2285796434732608</v>
      </c>
      <c r="AH196" s="14">
        <v>0.717292566744212</v>
      </c>
      <c r="AI196" s="14">
        <v>1.8144517066085695</v>
      </c>
      <c r="AJ196" s="17">
        <f t="shared" si="1"/>
        <v>1.666666667</v>
      </c>
    </row>
    <row r="197" ht="14.25" customHeight="1">
      <c r="A197" s="8" t="s">
        <v>447</v>
      </c>
      <c r="B197" s="9" t="s">
        <v>448</v>
      </c>
      <c r="C197" s="9" t="s">
        <v>65</v>
      </c>
      <c r="E197" s="10">
        <v>4.05599064554077</v>
      </c>
      <c r="F197" s="11">
        <v>7.096521456657107</v>
      </c>
      <c r="G197" s="11">
        <v>5.576256051098938</v>
      </c>
      <c r="H197" s="12">
        <v>9.22</v>
      </c>
      <c r="I197" s="13">
        <v>1.1713693200800002E9</v>
      </c>
      <c r="J197" s="9" t="s">
        <v>59</v>
      </c>
      <c r="K197" s="14">
        <v>-0.39519999445781584</v>
      </c>
      <c r="L197" s="9" t="s">
        <v>55</v>
      </c>
      <c r="M197" s="15">
        <v>0.01999713475666069</v>
      </c>
      <c r="N197" s="13">
        <v>-7.304065412767534E7</v>
      </c>
      <c r="O197" s="14">
        <v>-0.14866722598411844</v>
      </c>
      <c r="P197" s="16">
        <v>-0.3385374938835722</v>
      </c>
      <c r="Q197" s="17">
        <v>0.0</v>
      </c>
      <c r="R197" s="18">
        <v>-82.06175771971496</v>
      </c>
      <c r="S197" s="16">
        <v>-0.11013087365456432</v>
      </c>
      <c r="T197" s="17">
        <v>35.5638920877148</v>
      </c>
      <c r="U197" s="19">
        <v>-0.24561170293961768</v>
      </c>
      <c r="V197" s="15" t="s">
        <v>41</v>
      </c>
      <c r="W197" s="16" t="s">
        <v>41</v>
      </c>
      <c r="X197" s="16" t="s">
        <v>41</v>
      </c>
      <c r="Y197" s="16" t="s">
        <v>42</v>
      </c>
      <c r="Z197" s="16" t="s">
        <v>41</v>
      </c>
      <c r="AA197" s="16" t="s">
        <v>41</v>
      </c>
      <c r="AB197" s="16" t="s">
        <v>41</v>
      </c>
      <c r="AC197" s="20" t="s">
        <v>41</v>
      </c>
      <c r="AD197" s="14">
        <v>-0.3456352022711142</v>
      </c>
      <c r="AE197" s="14">
        <v>-0.39141914191419136</v>
      </c>
      <c r="AF197" s="14">
        <v>-0.4991852254209669</v>
      </c>
      <c r="AG197" s="14">
        <v>-0.6648491457651763</v>
      </c>
      <c r="AH197" s="14">
        <v>-0.7307242990654206</v>
      </c>
      <c r="AI197" s="14" t="e">
        <v>#VALUE!</v>
      </c>
      <c r="AJ197" s="17">
        <f t="shared" si="1"/>
        <v>0.1428571429</v>
      </c>
    </row>
    <row r="198" ht="14.25" customHeight="1">
      <c r="A198" s="8" t="s">
        <v>449</v>
      </c>
      <c r="B198" s="9" t="s">
        <v>450</v>
      </c>
      <c r="C198" s="9" t="s">
        <v>80</v>
      </c>
      <c r="E198" s="10">
        <v>540.1217717677166</v>
      </c>
      <c r="F198" s="11">
        <v>618.263857305449</v>
      </c>
      <c r="G198" s="11">
        <v>579.1928145365828</v>
      </c>
      <c r="H198" s="12">
        <v>250.88</v>
      </c>
      <c r="I198" s="13">
        <v>1.190240274944E10</v>
      </c>
      <c r="J198" s="9" t="s">
        <v>62</v>
      </c>
      <c r="K198" s="14">
        <v>1.3086448283505372</v>
      </c>
      <c r="L198" s="9" t="s">
        <v>40</v>
      </c>
      <c r="M198" s="15">
        <v>0.06920424424572312</v>
      </c>
      <c r="N198" s="13">
        <v>6.98773855439423E8</v>
      </c>
      <c r="O198" s="14">
        <v>0.09250871841763172</v>
      </c>
      <c r="P198" s="16">
        <v>-0.38123922056653753</v>
      </c>
      <c r="Q198" s="17">
        <v>0.17697703610721405</v>
      </c>
      <c r="R198" s="18">
        <v>5.905442176870748</v>
      </c>
      <c r="S198" s="16">
        <v>0.03704620426835774</v>
      </c>
      <c r="T198" s="17">
        <v>14.449980790907933</v>
      </c>
      <c r="U198" s="19">
        <v>0.011105677536337118</v>
      </c>
      <c r="V198" s="15" t="s">
        <v>42</v>
      </c>
      <c r="W198" s="16" t="s">
        <v>42</v>
      </c>
      <c r="X198" s="16" t="s">
        <v>41</v>
      </c>
      <c r="Y198" s="16" t="s">
        <v>41</v>
      </c>
      <c r="Z198" s="16" t="s">
        <v>42</v>
      </c>
      <c r="AA198" s="16" t="s">
        <v>42</v>
      </c>
      <c r="AB198" s="16" t="s">
        <v>41</v>
      </c>
      <c r="AC198" s="20" t="s">
        <v>42</v>
      </c>
      <c r="AD198" s="14">
        <v>0.006297380770927674</v>
      </c>
      <c r="AE198" s="14">
        <v>0.2323410944100599</v>
      </c>
      <c r="AF198" s="14">
        <v>0.7180031500376634</v>
      </c>
      <c r="AG198" s="14">
        <v>0.42984155932976176</v>
      </c>
      <c r="AH198" s="14">
        <v>0.2298039215686274</v>
      </c>
      <c r="AI198" s="14">
        <v>1.4898769352917824</v>
      </c>
      <c r="AJ198" s="17">
        <f t="shared" si="1"/>
        <v>1.666666667</v>
      </c>
    </row>
    <row r="199" ht="14.25" customHeight="1">
      <c r="A199" s="8" t="s">
        <v>451</v>
      </c>
      <c r="B199" s="9" t="s">
        <v>452</v>
      </c>
      <c r="C199" s="9" t="s">
        <v>38</v>
      </c>
      <c r="E199" s="10">
        <v>31.74892771831857</v>
      </c>
      <c r="F199" s="11">
        <v>16.74388383007175</v>
      </c>
      <c r="G199" s="11">
        <v>24.24640577419516</v>
      </c>
      <c r="H199" s="12">
        <v>18.61</v>
      </c>
      <c r="I199" s="13">
        <v>2.6372428266E8</v>
      </c>
      <c r="J199" s="9" t="s">
        <v>59</v>
      </c>
      <c r="K199" s="14">
        <v>0.30286973531408723</v>
      </c>
      <c r="L199" s="9" t="s">
        <v>40</v>
      </c>
      <c r="M199" s="15">
        <v>0.11223950631642086</v>
      </c>
      <c r="N199" s="13">
        <v>74340.4634581105</v>
      </c>
      <c r="O199" s="14">
        <v>4.99143682240093E-4</v>
      </c>
      <c r="P199" s="16">
        <v>0.4842584821963794</v>
      </c>
      <c r="Q199" s="17">
        <v>0.10052551761051684</v>
      </c>
      <c r="R199" s="18">
        <v>0.0015530742696463894</v>
      </c>
      <c r="S199" s="16">
        <v>0.2722063037249284</v>
      </c>
      <c r="T199" s="17">
        <v>8.660182434671764</v>
      </c>
      <c r="U199" s="19">
        <v>-0.05642854247876753</v>
      </c>
      <c r="V199" s="15" t="s">
        <v>42</v>
      </c>
      <c r="W199" s="16" t="s">
        <v>41</v>
      </c>
      <c r="X199" s="16" t="s">
        <v>42</v>
      </c>
      <c r="Y199" s="16" t="s">
        <v>41</v>
      </c>
      <c r="Z199" s="16" t="s">
        <v>41</v>
      </c>
      <c r="AA199" s="16" t="s">
        <v>42</v>
      </c>
      <c r="AB199" s="16" t="s">
        <v>41</v>
      </c>
      <c r="AC199" s="20" t="s">
        <v>41</v>
      </c>
      <c r="AD199" s="14">
        <v>-0.0638832997987927</v>
      </c>
      <c r="AE199" s="14">
        <v>0.10445103857566762</v>
      </c>
      <c r="AF199" s="14">
        <v>-0.08325123152709368</v>
      </c>
      <c r="AG199" s="14">
        <v>-0.24040816326530612</v>
      </c>
      <c r="AH199" s="14">
        <v>0.03388888888888886</v>
      </c>
      <c r="AI199" s="14">
        <v>0.6690582959641254</v>
      </c>
      <c r="AJ199" s="17">
        <f t="shared" si="1"/>
        <v>0.6</v>
      </c>
    </row>
    <row r="200" ht="14.25" customHeight="1">
      <c r="A200" s="8" t="s">
        <v>453</v>
      </c>
      <c r="B200" s="9" t="s">
        <v>454</v>
      </c>
      <c r="C200" s="9" t="s">
        <v>85</v>
      </c>
      <c r="E200" s="10">
        <v>5.99373340409596</v>
      </c>
      <c r="F200" s="11">
        <v>6.082354476387272</v>
      </c>
      <c r="G200" s="11">
        <v>6.038043940241616</v>
      </c>
      <c r="H200" s="12">
        <v>3.39</v>
      </c>
      <c r="I200" s="13">
        <v>4.16795076E7</v>
      </c>
      <c r="J200" s="9" t="s">
        <v>39</v>
      </c>
      <c r="K200" s="14">
        <v>0.781133905675993</v>
      </c>
      <c r="L200" s="9" t="s">
        <v>40</v>
      </c>
      <c r="M200" s="15">
        <v>0.044369792496121906</v>
      </c>
      <c r="N200" s="13">
        <v>-991498.588340705</v>
      </c>
      <c r="O200" s="14">
        <v>-0.019082710751532207</v>
      </c>
      <c r="P200" s="16">
        <v>5.50283083017881</v>
      </c>
      <c r="Q200" s="17">
        <v>0.0</v>
      </c>
      <c r="R200" s="18">
        <v>-0.552473587482843</v>
      </c>
      <c r="S200" s="16">
        <v>-0.005674290413964512</v>
      </c>
      <c r="T200" s="17">
        <v>11.278402972621503</v>
      </c>
      <c r="U200" s="19">
        <v>-0.09351236181315926</v>
      </c>
      <c r="V200" s="15" t="s">
        <v>47</v>
      </c>
      <c r="W200" s="16" t="s">
        <v>41</v>
      </c>
      <c r="X200" s="16" t="s">
        <v>42</v>
      </c>
      <c r="Y200" s="16" t="s">
        <v>42</v>
      </c>
      <c r="Z200" s="16" t="s">
        <v>41</v>
      </c>
      <c r="AA200" s="16" t="s">
        <v>41</v>
      </c>
      <c r="AB200" s="16" t="s">
        <v>41</v>
      </c>
      <c r="AC200" s="20" t="s">
        <v>41</v>
      </c>
      <c r="AD200" s="14">
        <v>-0.013387660069848595</v>
      </c>
      <c r="AE200" s="14">
        <v>0.11147540983606574</v>
      </c>
      <c r="AF200" s="14">
        <v>-0.15249999999999997</v>
      </c>
      <c r="AG200" s="14">
        <v>-0.34932821497120914</v>
      </c>
      <c r="AH200" s="14">
        <v>-0.46445497630331756</v>
      </c>
      <c r="AI200" s="14">
        <v>-0.28177966101694907</v>
      </c>
      <c r="AJ200" s="17">
        <f t="shared" si="1"/>
        <v>0.4</v>
      </c>
    </row>
    <row r="201" ht="14.25" customHeight="1">
      <c r="A201" s="8" t="s">
        <v>455</v>
      </c>
      <c r="B201" s="9" t="s">
        <v>456</v>
      </c>
      <c r="C201" s="9" t="s">
        <v>38</v>
      </c>
      <c r="E201" s="10">
        <v>64.52470187558326</v>
      </c>
      <c r="F201" s="11">
        <v>34.029310279710984</v>
      </c>
      <c r="G201" s="11">
        <v>49.27700607764712</v>
      </c>
      <c r="H201" s="12">
        <v>16.75</v>
      </c>
      <c r="I201" s="13">
        <v>1.5641848341E10</v>
      </c>
      <c r="J201" s="9" t="s">
        <v>62</v>
      </c>
      <c r="K201" s="14">
        <v>1.9419108106057985</v>
      </c>
      <c r="L201" s="9" t="s">
        <v>40</v>
      </c>
      <c r="M201" s="15">
        <v>0.026377751645364437</v>
      </c>
      <c r="N201" s="13">
        <v>4.488892156862745E9</v>
      </c>
      <c r="O201" s="14">
        <v>0.15729526094550234</v>
      </c>
      <c r="P201" s="16">
        <v>-0.02027226246923233</v>
      </c>
      <c r="Q201" s="17">
        <v>0.6659881161971831</v>
      </c>
      <c r="R201" s="18">
        <v>2.025721153846154</v>
      </c>
      <c r="S201" s="16">
        <v>1.8244208703182507</v>
      </c>
      <c r="T201" s="17">
        <v>37.910736799879516</v>
      </c>
      <c r="U201" s="19">
        <v>0.10036757478449472</v>
      </c>
      <c r="V201" s="15" t="s">
        <v>41</v>
      </c>
      <c r="W201" s="16" t="s">
        <v>42</v>
      </c>
      <c r="X201" s="16" t="s">
        <v>41</v>
      </c>
      <c r="Y201" s="16" t="s">
        <v>41</v>
      </c>
      <c r="Z201" s="16" t="s">
        <v>42</v>
      </c>
      <c r="AA201" s="16" t="s">
        <v>42</v>
      </c>
      <c r="AB201" s="16" t="s">
        <v>41</v>
      </c>
      <c r="AC201" s="20" t="s">
        <v>42</v>
      </c>
      <c r="AD201" s="14">
        <v>-0.013545347467608937</v>
      </c>
      <c r="AE201" s="14">
        <v>0.22710622710622697</v>
      </c>
      <c r="AF201" s="14">
        <v>0.7914438502673797</v>
      </c>
      <c r="AG201" s="14">
        <v>-0.06057206954570937</v>
      </c>
      <c r="AH201" s="14">
        <v>-0.20009551098376321</v>
      </c>
      <c r="AI201" s="14">
        <v>0.34107285828662937</v>
      </c>
      <c r="AJ201" s="17">
        <f t="shared" si="1"/>
        <v>1</v>
      </c>
    </row>
    <row r="202" ht="14.25" customHeight="1">
      <c r="A202" s="8" t="s">
        <v>457</v>
      </c>
      <c r="B202" s="9" t="s">
        <v>458</v>
      </c>
      <c r="C202" s="9" t="s">
        <v>65</v>
      </c>
      <c r="E202" s="10">
        <v>86.13395422920136</v>
      </c>
      <c r="F202" s="11">
        <v>135.0190772244833</v>
      </c>
      <c r="G202" s="11">
        <v>110.57651572684233</v>
      </c>
      <c r="H202" s="12">
        <v>164.73</v>
      </c>
      <c r="I202" s="13">
        <v>2.8526749413719997E10</v>
      </c>
      <c r="J202" s="9" t="s">
        <v>62</v>
      </c>
      <c r="K202" s="14">
        <v>-0.3287408746018191</v>
      </c>
      <c r="L202" s="9" t="s">
        <v>55</v>
      </c>
      <c r="M202" s="15">
        <v>0.0330280010387814</v>
      </c>
      <c r="N202" s="13">
        <v>5.912855491329479E8</v>
      </c>
      <c r="O202" s="14">
        <v>0.11596108043399646</v>
      </c>
      <c r="P202" s="16">
        <v>0.16574056332630774</v>
      </c>
      <c r="Q202" s="17">
        <v>0.35063663075416257</v>
      </c>
      <c r="R202" s="18">
        <v>11.106666666666667</v>
      </c>
      <c r="S202" s="16">
        <v>0.16730267121912032</v>
      </c>
      <c r="T202" s="17">
        <v>25.845105378859312</v>
      </c>
      <c r="U202" s="19">
        <v>0.03042339436971274</v>
      </c>
      <c r="V202" s="15" t="s">
        <v>47</v>
      </c>
      <c r="W202" s="16" t="s">
        <v>42</v>
      </c>
      <c r="X202" s="16" t="s">
        <v>42</v>
      </c>
      <c r="Y202" s="16" t="s">
        <v>41</v>
      </c>
      <c r="Z202" s="16" t="s">
        <v>42</v>
      </c>
      <c r="AA202" s="16" t="s">
        <v>42</v>
      </c>
      <c r="AB202" s="16" t="s">
        <v>41</v>
      </c>
      <c r="AC202" s="20" t="s">
        <v>42</v>
      </c>
      <c r="AD202" s="14">
        <v>0.02418552598855994</v>
      </c>
      <c r="AE202" s="14">
        <v>0.197513812154696</v>
      </c>
      <c r="AF202" s="14">
        <v>0.04272692745917195</v>
      </c>
      <c r="AG202" s="14">
        <v>0.17262243735763105</v>
      </c>
      <c r="AH202" s="14">
        <v>0.07906458797327387</v>
      </c>
      <c r="AI202" s="14">
        <v>0.6272844018571568</v>
      </c>
      <c r="AJ202" s="17">
        <f t="shared" si="1"/>
        <v>2.5</v>
      </c>
    </row>
    <row r="203" ht="14.25" customHeight="1">
      <c r="A203" s="8" t="s">
        <v>459</v>
      </c>
      <c r="B203" s="9" t="s">
        <v>460</v>
      </c>
      <c r="C203" s="9" t="s">
        <v>65</v>
      </c>
      <c r="E203" s="10">
        <v>29.770510447651393</v>
      </c>
      <c r="F203" s="11">
        <v>57.372626833694106</v>
      </c>
      <c r="G203" s="11">
        <v>43.57156864067275</v>
      </c>
      <c r="H203" s="12">
        <v>35.08</v>
      </c>
      <c r="I203" s="13">
        <v>1.88980366048E9</v>
      </c>
      <c r="J203" s="9" t="s">
        <v>59</v>
      </c>
      <c r="K203" s="14">
        <v>0.24206296011039785</v>
      </c>
      <c r="L203" s="9" t="s">
        <v>40</v>
      </c>
      <c r="M203" s="15">
        <v>0.009894246852668785</v>
      </c>
      <c r="N203" s="13">
        <v>-1.0937844188158685E8</v>
      </c>
      <c r="O203" s="14">
        <v>-0.1525794949119731</v>
      </c>
      <c r="P203" s="16">
        <v>1.8262008176734332</v>
      </c>
      <c r="Q203" s="17">
        <v>0.0</v>
      </c>
      <c r="R203" s="18">
        <v>-1039.2808988764045</v>
      </c>
      <c r="S203" s="16">
        <v>-0.1309711256357684</v>
      </c>
      <c r="T203" s="17">
        <v>48.484514624480454</v>
      </c>
      <c r="U203" s="19">
        <v>-0.26021460014249187</v>
      </c>
      <c r="V203" s="15" t="s">
        <v>41</v>
      </c>
      <c r="W203" s="16" t="s">
        <v>41</v>
      </c>
      <c r="X203" s="16" t="s">
        <v>42</v>
      </c>
      <c r="Y203" s="16" t="s">
        <v>42</v>
      </c>
      <c r="Z203" s="16" t="s">
        <v>41</v>
      </c>
      <c r="AA203" s="16" t="s">
        <v>41</v>
      </c>
      <c r="AB203" s="16" t="s">
        <v>41</v>
      </c>
      <c r="AC203" s="20" t="s">
        <v>41</v>
      </c>
      <c r="AD203" s="14">
        <v>-0.2540931320433766</v>
      </c>
      <c r="AE203" s="14">
        <v>-0.25551782682512736</v>
      </c>
      <c r="AF203" s="14">
        <v>-0.3707623318385651</v>
      </c>
      <c r="AG203" s="14">
        <v>-0.2183600713012479</v>
      </c>
      <c r="AH203" s="14">
        <v>-0.40683124788637137</v>
      </c>
      <c r="AI203" s="14">
        <v>0.6025582457743262</v>
      </c>
      <c r="AJ203" s="17">
        <f t="shared" si="1"/>
        <v>0.3333333333</v>
      </c>
    </row>
    <row r="204" ht="14.25" customHeight="1">
      <c r="A204" s="8" t="s">
        <v>461</v>
      </c>
      <c r="B204" s="9" t="s">
        <v>462</v>
      </c>
      <c r="C204" s="9" t="s">
        <v>58</v>
      </c>
      <c r="E204" s="10">
        <v>33.47110800097648</v>
      </c>
      <c r="F204" s="11">
        <v>15.27230894398844</v>
      </c>
      <c r="G204" s="11">
        <v>24.37170847248246</v>
      </c>
      <c r="H204" s="12">
        <v>28.54</v>
      </c>
      <c r="I204" s="13">
        <v>6.3340818943799995E10</v>
      </c>
      <c r="J204" s="9" t="s">
        <v>62</v>
      </c>
      <c r="K204" s="14">
        <v>-0.14605085940846319</v>
      </c>
      <c r="L204" s="9" t="s">
        <v>55</v>
      </c>
      <c r="M204" s="15">
        <v>0.04837219831869012</v>
      </c>
      <c r="N204" s="13">
        <v>3.499994129732903E9</v>
      </c>
      <c r="O204" s="14">
        <v>0.11496876555309604</v>
      </c>
      <c r="P204" s="16">
        <v>0.6782868519214255</v>
      </c>
      <c r="Q204" s="17">
        <v>0.0</v>
      </c>
      <c r="R204" s="18">
        <v>2.4140969162995596</v>
      </c>
      <c r="S204" s="16">
        <v>0.29033112582781456</v>
      </c>
      <c r="T204" s="17">
        <v>11.028062814338952</v>
      </c>
      <c r="U204" s="19">
        <v>0.04907496306520063</v>
      </c>
      <c r="V204" s="15" t="s">
        <v>47</v>
      </c>
      <c r="W204" s="16" t="s">
        <v>42</v>
      </c>
      <c r="X204" s="16" t="s">
        <v>42</v>
      </c>
      <c r="Y204" s="16" t="s">
        <v>42</v>
      </c>
      <c r="Z204" s="16" t="s">
        <v>42</v>
      </c>
      <c r="AA204" s="16" t="s">
        <v>42</v>
      </c>
      <c r="AB204" s="16" t="s">
        <v>41</v>
      </c>
      <c r="AC204" s="20" t="s">
        <v>42</v>
      </c>
      <c r="AD204" s="14">
        <v>0.01529704731412318</v>
      </c>
      <c r="AE204" s="14">
        <v>0.41990049751243763</v>
      </c>
      <c r="AF204" s="14">
        <v>0.7487745098039216</v>
      </c>
      <c r="AG204" s="14">
        <v>0.7317961165048543</v>
      </c>
      <c r="AH204" s="14">
        <v>0.5646929824561404</v>
      </c>
      <c r="AI204" s="14">
        <v>0.927076299797434</v>
      </c>
      <c r="AJ204" s="17">
        <f t="shared" si="1"/>
        <v>6</v>
      </c>
    </row>
    <row r="205" ht="14.25" customHeight="1">
      <c r="A205" s="8" t="s">
        <v>463</v>
      </c>
      <c r="B205" s="9" t="s">
        <v>464</v>
      </c>
      <c r="C205" s="9" t="s">
        <v>45</v>
      </c>
      <c r="E205" s="10">
        <v>129.41641685308332</v>
      </c>
      <c r="F205" s="11">
        <v>126.62857465235926</v>
      </c>
      <c r="G205" s="11">
        <v>128.02249575272128</v>
      </c>
      <c r="H205" s="12">
        <v>44.3</v>
      </c>
      <c r="I205" s="13">
        <v>7.1542047995E9</v>
      </c>
      <c r="J205" s="9" t="s">
        <v>46</v>
      </c>
      <c r="K205" s="14">
        <v>1.8898983239891938</v>
      </c>
      <c r="L205" s="9" t="s">
        <v>40</v>
      </c>
      <c r="M205" s="15">
        <v>0.09316681501535232</v>
      </c>
      <c r="N205" s="13">
        <v>1.895652306536237E8</v>
      </c>
      <c r="O205" s="14">
        <v>0.022343026554256507</v>
      </c>
      <c r="P205" s="16">
        <v>-4.511212299066473</v>
      </c>
      <c r="Q205" s="17">
        <v>0.2241685747029069</v>
      </c>
      <c r="R205" s="18">
        <v>1.3948935438576382</v>
      </c>
      <c r="S205" s="16">
        <v>0.032845538198113436</v>
      </c>
      <c r="T205" s="17">
        <v>10.678483034253869</v>
      </c>
      <c r="U205" s="19">
        <v>-0.06157041533687989</v>
      </c>
      <c r="V205" s="15" t="s">
        <v>42</v>
      </c>
      <c r="W205" s="16" t="s">
        <v>47</v>
      </c>
      <c r="X205" s="16" t="s">
        <v>41</v>
      </c>
      <c r="Y205" s="16" t="s">
        <v>41</v>
      </c>
      <c r="Z205" s="16" t="s">
        <v>42</v>
      </c>
      <c r="AA205" s="16" t="s">
        <v>47</v>
      </c>
      <c r="AB205" s="16" t="s">
        <v>41</v>
      </c>
      <c r="AC205" s="20" t="s">
        <v>41</v>
      </c>
      <c r="AD205" s="14">
        <v>-0.15987104115304385</v>
      </c>
      <c r="AE205" s="14">
        <v>-0.08034046086776014</v>
      </c>
      <c r="AF205" s="14">
        <v>-0.1796296296296297</v>
      </c>
      <c r="AG205" s="14">
        <v>-0.0588485234756746</v>
      </c>
      <c r="AH205" s="14">
        <v>-0.0331732867743344</v>
      </c>
      <c r="AI205" s="14">
        <v>0.06592877767083727</v>
      </c>
      <c r="AJ205" s="17">
        <f t="shared" si="1"/>
        <v>0.5</v>
      </c>
    </row>
    <row r="206" ht="14.25" customHeight="1">
      <c r="A206" s="8" t="s">
        <v>465</v>
      </c>
      <c r="B206" s="9" t="s">
        <v>466</v>
      </c>
      <c r="C206" s="9" t="s">
        <v>165</v>
      </c>
      <c r="E206" s="10">
        <v>45.48968255713934</v>
      </c>
      <c r="F206" s="11">
        <v>36.3302052641305</v>
      </c>
      <c r="G206" s="11">
        <v>40.90994391063492</v>
      </c>
      <c r="H206" s="12">
        <v>70.21</v>
      </c>
      <c r="I206" s="13">
        <v>3.0277754755527997E11</v>
      </c>
      <c r="J206" s="9" t="s">
        <v>51</v>
      </c>
      <c r="K206" s="14">
        <v>-0.41732026904094965</v>
      </c>
      <c r="L206" s="9" t="s">
        <v>55</v>
      </c>
      <c r="M206" s="15">
        <v>0.015798062588175843</v>
      </c>
      <c r="N206" s="13">
        <v>8.131194253400581E9</v>
      </c>
      <c r="O206" s="14">
        <v>0.5796403089107913</v>
      </c>
      <c r="P206" s="16">
        <v>-0.16553533934293643</v>
      </c>
      <c r="Q206" s="17">
        <v>0.0</v>
      </c>
      <c r="R206" s="18">
        <v>6.033816425120773</v>
      </c>
      <c r="S206" s="16">
        <v>0.21232018019166612</v>
      </c>
      <c r="T206" s="17">
        <v>44.09993970797942</v>
      </c>
      <c r="U206" s="19">
        <v>0.5141572503694957</v>
      </c>
      <c r="V206" s="15" t="s">
        <v>41</v>
      </c>
      <c r="W206" s="16" t="s">
        <v>42</v>
      </c>
      <c r="X206" s="16" t="s">
        <v>41</v>
      </c>
      <c r="Y206" s="16" t="s">
        <v>42</v>
      </c>
      <c r="Z206" s="16" t="s">
        <v>42</v>
      </c>
      <c r="AA206" s="16" t="s">
        <v>42</v>
      </c>
      <c r="AB206" s="16" t="s">
        <v>41</v>
      </c>
      <c r="AC206" s="20" t="s">
        <v>42</v>
      </c>
      <c r="AD206" s="14">
        <v>0.13534928848641647</v>
      </c>
      <c r="AE206" s="14">
        <v>0.09978070175438591</v>
      </c>
      <c r="AF206" s="14">
        <v>0.14722222222222214</v>
      </c>
      <c r="AG206" s="14">
        <v>0.11373730964466988</v>
      </c>
      <c r="AH206" s="14">
        <v>0.29086229086229065</v>
      </c>
      <c r="AI206" s="14">
        <v>0.5724524076147814</v>
      </c>
      <c r="AJ206" s="17">
        <f t="shared" si="1"/>
        <v>1.666666667</v>
      </c>
    </row>
    <row r="207" ht="14.25" customHeight="1">
      <c r="A207" s="8" t="s">
        <v>467</v>
      </c>
      <c r="B207" s="9" t="s">
        <v>468</v>
      </c>
      <c r="C207" s="9" t="s">
        <v>104</v>
      </c>
      <c r="E207" s="10">
        <v>13.555865283764327</v>
      </c>
      <c r="F207" s="11">
        <v>10.921701862984484</v>
      </c>
      <c r="G207" s="11">
        <v>12.238783573374405</v>
      </c>
      <c r="H207" s="12">
        <v>28.17</v>
      </c>
      <c r="I207" s="13">
        <v>5.626120851E8</v>
      </c>
      <c r="J207" s="9" t="s">
        <v>59</v>
      </c>
      <c r="K207" s="14">
        <v>-0.5655383893015831</v>
      </c>
      <c r="L207" s="9" t="s">
        <v>55</v>
      </c>
      <c r="M207" s="15">
        <v>0.07884222666282231</v>
      </c>
      <c r="N207" s="13">
        <v>2.860167253962403E7</v>
      </c>
      <c r="O207" s="14">
        <v>0.23068655514476777</v>
      </c>
      <c r="P207" s="16">
        <v>0.17327658000188917</v>
      </c>
      <c r="Q207" s="17">
        <v>0.0</v>
      </c>
      <c r="R207" s="18">
        <v>18.59231905465288</v>
      </c>
      <c r="S207" s="16">
        <v>0.08934702212084716</v>
      </c>
      <c r="T207" s="17">
        <v>12.436665078571131</v>
      </c>
      <c r="U207" s="19">
        <v>0.154386274075154</v>
      </c>
      <c r="V207" s="15" t="s">
        <v>42</v>
      </c>
      <c r="W207" s="16" t="s">
        <v>42</v>
      </c>
      <c r="X207" s="16" t="s">
        <v>42</v>
      </c>
      <c r="Y207" s="16" t="s">
        <v>42</v>
      </c>
      <c r="Z207" s="16" t="s">
        <v>42</v>
      </c>
      <c r="AA207" s="16" t="s">
        <v>42</v>
      </c>
      <c r="AB207" s="16" t="s">
        <v>41</v>
      </c>
      <c r="AC207" s="20" t="s">
        <v>42</v>
      </c>
      <c r="AD207" s="14">
        <v>-0.05596514745308301</v>
      </c>
      <c r="AE207" s="14">
        <v>-0.015034965034965042</v>
      </c>
      <c r="AF207" s="14">
        <v>0.5861486486486487</v>
      </c>
      <c r="AG207" s="14">
        <v>0.6454439252336448</v>
      </c>
      <c r="AH207" s="14">
        <v>0.35497835497835517</v>
      </c>
      <c r="AI207" s="14" t="e">
        <v>#VALUE!</v>
      </c>
      <c r="AJ207" s="17">
        <f t="shared" si="1"/>
        <v>7</v>
      </c>
    </row>
    <row r="208" ht="14.25" customHeight="1">
      <c r="A208" s="8" t="s">
        <v>469</v>
      </c>
      <c r="B208" s="9" t="s">
        <v>470</v>
      </c>
      <c r="C208" s="9" t="s">
        <v>165</v>
      </c>
      <c r="E208" s="10">
        <v>0.16770032627870032</v>
      </c>
      <c r="F208" s="11">
        <v>0.16438590885064777</v>
      </c>
      <c r="G208" s="11">
        <v>0.16604311756467405</v>
      </c>
      <c r="H208" s="12">
        <v>21.19</v>
      </c>
      <c r="I208" s="13">
        <v>4.056998942269E10</v>
      </c>
      <c r="J208" s="9" t="s">
        <v>62</v>
      </c>
      <c r="K208" s="14">
        <v>-0.9921640812852914</v>
      </c>
      <c r="L208" s="9" t="s">
        <v>55</v>
      </c>
      <c r="M208" s="15">
        <v>0.025076041083162175</v>
      </c>
      <c r="N208" s="13">
        <v>1.3400918727915196E9</v>
      </c>
      <c r="O208" s="14">
        <v>0.07788967583792616</v>
      </c>
      <c r="P208" s="16">
        <v>-1.5551172589822961</v>
      </c>
      <c r="Q208" s="17">
        <v>0.8902565163425734</v>
      </c>
      <c r="R208" s="18">
        <v>4.193621867881549</v>
      </c>
      <c r="S208" s="16">
        <v>0.11912002588159172</v>
      </c>
      <c r="T208" s="17">
        <v>30.095007791616734</v>
      </c>
      <c r="U208" s="19">
        <v>-0.0012299671660781356</v>
      </c>
      <c r="V208" s="15" t="s">
        <v>47</v>
      </c>
      <c r="W208" s="16" t="s">
        <v>42</v>
      </c>
      <c r="X208" s="16" t="s">
        <v>41</v>
      </c>
      <c r="Y208" s="16" t="s">
        <v>41</v>
      </c>
      <c r="Z208" s="16" t="s">
        <v>42</v>
      </c>
      <c r="AA208" s="16" t="s">
        <v>42</v>
      </c>
      <c r="AB208" s="16" t="s">
        <v>41</v>
      </c>
      <c r="AC208" s="20" t="s">
        <v>41</v>
      </c>
      <c r="AD208" s="14">
        <v>-0.004229323308270638</v>
      </c>
      <c r="AE208" s="14">
        <v>0.13619302949061685</v>
      </c>
      <c r="AF208" s="14">
        <v>-0.19977341389728098</v>
      </c>
      <c r="AG208" s="14" t="e">
        <v>#VALUE!</v>
      </c>
      <c r="AH208" s="14" t="e">
        <v>#VALUE!</v>
      </c>
      <c r="AI208" s="14" t="e">
        <v>#VALUE!</v>
      </c>
      <c r="AJ208" s="17">
        <f t="shared" si="1"/>
        <v>0.75</v>
      </c>
    </row>
    <row r="209" ht="14.25" customHeight="1">
      <c r="A209" s="8" t="s">
        <v>471</v>
      </c>
      <c r="B209" s="9" t="s">
        <v>472</v>
      </c>
      <c r="C209" s="9" t="s">
        <v>38</v>
      </c>
      <c r="E209" s="10">
        <v>223.0475438067294</v>
      </c>
      <c r="F209" s="11">
        <v>145.64282521427762</v>
      </c>
      <c r="G209" s="11">
        <v>184.34518451050351</v>
      </c>
      <c r="H209" s="12">
        <v>89.98</v>
      </c>
      <c r="I209" s="13">
        <v>1.999365848722E10</v>
      </c>
      <c r="J209" s="9" t="s">
        <v>62</v>
      </c>
      <c r="K209" s="14">
        <v>1.0487351023616749</v>
      </c>
      <c r="L209" s="9" t="s">
        <v>40</v>
      </c>
      <c r="M209" s="15">
        <v>0.12399387942985261</v>
      </c>
      <c r="N209" s="13">
        <v>7.812806830309498E7</v>
      </c>
      <c r="O209" s="14">
        <v>0.00472787100170015</v>
      </c>
      <c r="P209" s="16">
        <v>8.089282299265088</v>
      </c>
      <c r="Q209" s="17">
        <v>0.0</v>
      </c>
      <c r="R209" s="18">
        <v>0.23222748815165878</v>
      </c>
      <c r="S209" s="16">
        <v>0.005596801827527128</v>
      </c>
      <c r="T209" s="17">
        <v>6.379947008697521</v>
      </c>
      <c r="U209" s="19">
        <v>-0.06320625745338743</v>
      </c>
      <c r="V209" s="15" t="s">
        <v>42</v>
      </c>
      <c r="W209" s="16" t="s">
        <v>41</v>
      </c>
      <c r="X209" s="16" t="s">
        <v>42</v>
      </c>
      <c r="Y209" s="16" t="s">
        <v>42</v>
      </c>
      <c r="Z209" s="16" t="s">
        <v>42</v>
      </c>
      <c r="AA209" s="16" t="s">
        <v>41</v>
      </c>
      <c r="AB209" s="16" t="s">
        <v>41</v>
      </c>
      <c r="AC209" s="20" t="s">
        <v>41</v>
      </c>
      <c r="AD209" s="14">
        <v>0.0691539923954374</v>
      </c>
      <c r="AE209" s="14">
        <v>0.18177042290517464</v>
      </c>
      <c r="AF209" s="14">
        <v>0.5540587219343698</v>
      </c>
      <c r="AG209" s="14">
        <v>0.5054375104567508</v>
      </c>
      <c r="AH209" s="14">
        <v>0.6324383164005807</v>
      </c>
      <c r="AI209" s="14">
        <v>1.7126921917395235</v>
      </c>
      <c r="AJ209" s="17">
        <f t="shared" si="1"/>
        <v>1</v>
      </c>
    </row>
    <row r="210" ht="14.25" customHeight="1">
      <c r="A210" s="8" t="s">
        <v>473</v>
      </c>
      <c r="B210" s="9" t="s">
        <v>474</v>
      </c>
      <c r="C210" s="9" t="s">
        <v>50</v>
      </c>
      <c r="E210" s="10">
        <v>13.690651471534421</v>
      </c>
      <c r="F210" s="11">
        <v>16.535797643412497</v>
      </c>
      <c r="G210" s="11">
        <v>15.113224557473458</v>
      </c>
      <c r="H210" s="12">
        <v>14.04</v>
      </c>
      <c r="I210" s="13">
        <v>1.0349908919999999E8</v>
      </c>
      <c r="J210" s="9" t="s">
        <v>39</v>
      </c>
      <c r="K210" s="14">
        <v>0.07644049554654275</v>
      </c>
      <c r="L210" s="9" t="s">
        <v>40</v>
      </c>
      <c r="M210" s="15">
        <v>0.07670677088871057</v>
      </c>
      <c r="N210" s="13">
        <v>3475632.5352714835</v>
      </c>
      <c r="O210" s="14">
        <v>0.03538331774312298</v>
      </c>
      <c r="P210" s="16">
        <v>-0.5081089505516603</v>
      </c>
      <c r="Q210" s="17">
        <v>0.0</v>
      </c>
      <c r="R210" s="18">
        <v>95.12698412698413</v>
      </c>
      <c r="S210" s="16">
        <v>0.04806396766328756</v>
      </c>
      <c r="T210" s="17">
        <v>10.564806983137828</v>
      </c>
      <c r="U210" s="19">
        <v>-0.04962136421989412</v>
      </c>
      <c r="V210" s="15" t="s">
        <v>42</v>
      </c>
      <c r="W210" s="16" t="s">
        <v>47</v>
      </c>
      <c r="X210" s="16" t="s">
        <v>41</v>
      </c>
      <c r="Y210" s="16" t="s">
        <v>42</v>
      </c>
      <c r="Z210" s="16" t="s">
        <v>42</v>
      </c>
      <c r="AA210" s="16" t="s">
        <v>47</v>
      </c>
      <c r="AB210" s="16" t="s">
        <v>41</v>
      </c>
      <c r="AC210" s="20" t="s">
        <v>41</v>
      </c>
      <c r="AD210" s="14">
        <v>-0.4560247965904688</v>
      </c>
      <c r="AE210" s="14">
        <v>-0.37821080602302926</v>
      </c>
      <c r="AF210" s="14">
        <v>-0.03305785123966942</v>
      </c>
      <c r="AG210" s="14">
        <v>-0.12523364485981314</v>
      </c>
      <c r="AH210" s="14">
        <v>-0.38231412230532336</v>
      </c>
      <c r="AI210" s="14">
        <v>-0.4135338345864662</v>
      </c>
      <c r="AJ210" s="17">
        <f t="shared" si="1"/>
        <v>1</v>
      </c>
    </row>
    <row r="211" ht="14.25" customHeight="1">
      <c r="A211" s="8" t="s">
        <v>475</v>
      </c>
      <c r="B211" s="9" t="s">
        <v>476</v>
      </c>
      <c r="C211" s="9" t="s">
        <v>85</v>
      </c>
      <c r="E211" s="10">
        <v>296.08234982826076</v>
      </c>
      <c r="F211" s="11">
        <v>327.99486689568886</v>
      </c>
      <c r="G211" s="11">
        <v>312.0386083619748</v>
      </c>
      <c r="H211" s="12">
        <v>90.9</v>
      </c>
      <c r="I211" s="13">
        <v>2.3022735678E9</v>
      </c>
      <c r="J211" s="9" t="s">
        <v>46</v>
      </c>
      <c r="K211" s="14">
        <v>2.4327679687786006</v>
      </c>
      <c r="L211" s="9" t="s">
        <v>40</v>
      </c>
      <c r="M211" s="15">
        <v>0.11718650297251434</v>
      </c>
      <c r="N211" s="13">
        <v>1.6467304756044745E8</v>
      </c>
      <c r="O211" s="14">
        <v>0.08323618205395389</v>
      </c>
      <c r="P211" s="16">
        <v>-0.34646228296137677</v>
      </c>
      <c r="Q211" s="17">
        <v>0.5460095494510724</v>
      </c>
      <c r="R211" s="18">
        <v>6.9270591969528645</v>
      </c>
      <c r="S211" s="16">
        <v>0.05833329769422069</v>
      </c>
      <c r="T211" s="17">
        <v>7.557817809789243</v>
      </c>
      <c r="U211" s="19">
        <v>0.002345312713478271</v>
      </c>
      <c r="V211" s="15" t="s">
        <v>42</v>
      </c>
      <c r="W211" s="16" t="s">
        <v>42</v>
      </c>
      <c r="X211" s="16" t="s">
        <v>41</v>
      </c>
      <c r="Y211" s="16" t="s">
        <v>41</v>
      </c>
      <c r="Z211" s="16" t="s">
        <v>42</v>
      </c>
      <c r="AA211" s="16" t="s">
        <v>42</v>
      </c>
      <c r="AB211" s="16" t="s">
        <v>41</v>
      </c>
      <c r="AC211" s="20" t="s">
        <v>42</v>
      </c>
      <c r="AD211" s="14">
        <v>-0.10549104506986817</v>
      </c>
      <c r="AE211" s="14">
        <v>-0.08670752536923532</v>
      </c>
      <c r="AF211" s="14">
        <v>-0.22281121751025978</v>
      </c>
      <c r="AG211" s="14">
        <v>-0.2047939812789782</v>
      </c>
      <c r="AH211" s="14">
        <v>-0.29920592090047027</v>
      </c>
      <c r="AI211" s="14">
        <v>-0.1802687347822166</v>
      </c>
      <c r="AJ211" s="17">
        <f t="shared" si="1"/>
        <v>1.666666667</v>
      </c>
    </row>
    <row r="212" ht="14.25" customHeight="1">
      <c r="A212" s="8" t="s">
        <v>477</v>
      </c>
      <c r="B212" s="9" t="s">
        <v>478</v>
      </c>
      <c r="C212" s="9" t="s">
        <v>85</v>
      </c>
      <c r="E212" s="10">
        <v>11.341522706601816</v>
      </c>
      <c r="F212" s="11">
        <v>13.342758233139902</v>
      </c>
      <c r="G212" s="11">
        <v>12.34214046987086</v>
      </c>
      <c r="H212" s="12">
        <v>10.15</v>
      </c>
      <c r="I212" s="13">
        <v>3.196435361E8</v>
      </c>
      <c r="J212" s="9" t="s">
        <v>59</v>
      </c>
      <c r="K212" s="14">
        <v>0.21597443052914866</v>
      </c>
      <c r="L212" s="9" t="s">
        <v>40</v>
      </c>
      <c r="M212" s="15">
        <v>0.39878936692310707</v>
      </c>
      <c r="N212" s="13">
        <v>-7.684873923697247E7</v>
      </c>
      <c r="O212" s="14">
        <v>-0.35532224227489706</v>
      </c>
      <c r="P212" s="16">
        <v>1.4637975992438896</v>
      </c>
      <c r="Q212" s="17">
        <v>0.0</v>
      </c>
      <c r="R212" s="18">
        <v>-1.6115719661531425</v>
      </c>
      <c r="S212" s="16">
        <v>-0.059941477507350106</v>
      </c>
      <c r="T212" s="17">
        <v>1.8370039526672537</v>
      </c>
      <c r="U212" s="19">
        <v>-0.4416772348563787</v>
      </c>
      <c r="V212" s="15" t="s">
        <v>42</v>
      </c>
      <c r="W212" s="16" t="s">
        <v>41</v>
      </c>
      <c r="X212" s="16" t="s">
        <v>42</v>
      </c>
      <c r="Y212" s="16" t="s">
        <v>42</v>
      </c>
      <c r="Z212" s="16" t="s">
        <v>41</v>
      </c>
      <c r="AA212" s="16" t="s">
        <v>41</v>
      </c>
      <c r="AB212" s="16" t="s">
        <v>41</v>
      </c>
      <c r="AC212" s="20" t="s">
        <v>41</v>
      </c>
      <c r="AD212" s="14">
        <v>-0.23396226415094334</v>
      </c>
      <c r="AE212" s="14">
        <v>-0.2509225092250923</v>
      </c>
      <c r="AF212" s="14">
        <v>0.19693396226415083</v>
      </c>
      <c r="AG212" s="14">
        <v>-0.11892361111111105</v>
      </c>
      <c r="AH212" s="14">
        <v>-0.7061378112333526</v>
      </c>
      <c r="AI212" s="14">
        <v>0.2880710659898478</v>
      </c>
      <c r="AJ212" s="17">
        <f t="shared" si="1"/>
        <v>0.6</v>
      </c>
    </row>
    <row r="213" ht="14.25" customHeight="1">
      <c r="A213" s="8" t="s">
        <v>479</v>
      </c>
      <c r="B213" s="9" t="s">
        <v>480</v>
      </c>
      <c r="C213" s="9" t="s">
        <v>85</v>
      </c>
      <c r="E213" s="10">
        <v>132.39409199019394</v>
      </c>
      <c r="F213" s="11">
        <v>146.24760092865827</v>
      </c>
      <c r="G213" s="11">
        <v>139.3208464594261</v>
      </c>
      <c r="H213" s="12">
        <v>92.49</v>
      </c>
      <c r="I213" s="13">
        <v>5.2750744750199995E9</v>
      </c>
      <c r="J213" s="9" t="s">
        <v>46</v>
      </c>
      <c r="K213" s="14">
        <v>0.5063341600110942</v>
      </c>
      <c r="L213" s="9" t="s">
        <v>40</v>
      </c>
      <c r="M213" s="15">
        <v>0.08208065423880388</v>
      </c>
      <c r="N213" s="13">
        <v>6.562366762177651E8</v>
      </c>
      <c r="O213" s="14">
        <v>0.10697824955052167</v>
      </c>
      <c r="P213" s="16">
        <v>-0.3741028334699987</v>
      </c>
      <c r="Q213" s="17">
        <v>0.614484354291619</v>
      </c>
      <c r="R213" s="18">
        <v>7.672428694900605</v>
      </c>
      <c r="S213" s="16">
        <v>0.038088904144855405</v>
      </c>
      <c r="T213" s="17">
        <v>6.106253101651638</v>
      </c>
      <c r="U213" s="19">
        <v>0.026087380210046057</v>
      </c>
      <c r="V213" s="15" t="s">
        <v>42</v>
      </c>
      <c r="W213" s="16" t="s">
        <v>42</v>
      </c>
      <c r="X213" s="16" t="s">
        <v>41</v>
      </c>
      <c r="Y213" s="16" t="s">
        <v>41</v>
      </c>
      <c r="Z213" s="16" t="s">
        <v>42</v>
      </c>
      <c r="AA213" s="16" t="s">
        <v>47</v>
      </c>
      <c r="AB213" s="16" t="s">
        <v>41</v>
      </c>
      <c r="AC213" s="20" t="s">
        <v>42</v>
      </c>
      <c r="AD213" s="14">
        <v>-0.003018217096043996</v>
      </c>
      <c r="AE213" s="14">
        <v>-0.1949691008791018</v>
      </c>
      <c r="AF213" s="14">
        <v>-0.3218711049197155</v>
      </c>
      <c r="AG213" s="14">
        <v>-0.3108561210043962</v>
      </c>
      <c r="AH213" s="14">
        <v>-0.48135479167834916</v>
      </c>
      <c r="AI213" s="14">
        <v>-0.13730062494170314</v>
      </c>
      <c r="AJ213" s="17">
        <f t="shared" si="1"/>
        <v>1.333333333</v>
      </c>
    </row>
    <row r="214" ht="14.25" customHeight="1">
      <c r="A214" s="8" t="s">
        <v>481</v>
      </c>
      <c r="B214" s="9" t="s">
        <v>482</v>
      </c>
      <c r="C214" s="9" t="s">
        <v>85</v>
      </c>
      <c r="E214" s="10">
        <v>3.7739236195745116</v>
      </c>
      <c r="F214" s="11">
        <v>4.439840376725422</v>
      </c>
      <c r="G214" s="11">
        <v>4.106881998149967</v>
      </c>
      <c r="H214" s="12">
        <v>0.488</v>
      </c>
      <c r="I214" s="13">
        <v>9.0265016448E7</v>
      </c>
      <c r="J214" s="9" t="s">
        <v>39</v>
      </c>
      <c r="K214" s="14">
        <v>7.415741799487638</v>
      </c>
      <c r="L214" s="9" t="s">
        <v>40</v>
      </c>
      <c r="M214" s="15">
        <v>0.07393000021341375</v>
      </c>
      <c r="N214" s="13">
        <v>1.0056773181201988E8</v>
      </c>
      <c r="O214" s="14">
        <v>0.20193472125075024</v>
      </c>
      <c r="P214" s="16">
        <v>-0.008919361944810118</v>
      </c>
      <c r="Q214" s="17">
        <v>-4.423818367588866</v>
      </c>
      <c r="R214" s="18">
        <v>0.9031498055089971</v>
      </c>
      <c r="S214" s="16">
        <v>0.04294120610079835</v>
      </c>
      <c r="T214" s="17">
        <v>7.579898371533322</v>
      </c>
      <c r="U214" s="19">
        <v>0.11557972866926858</v>
      </c>
      <c r="V214" s="15" t="s">
        <v>42</v>
      </c>
      <c r="W214" s="16" t="s">
        <v>42</v>
      </c>
      <c r="X214" s="16" t="s">
        <v>41</v>
      </c>
      <c r="Y214" s="16" t="s">
        <v>42</v>
      </c>
      <c r="Z214" s="16" t="s">
        <v>42</v>
      </c>
      <c r="AA214" s="16" t="s">
        <v>47</v>
      </c>
      <c r="AB214" s="16" t="s">
        <v>41</v>
      </c>
      <c r="AC214" s="20" t="s">
        <v>42</v>
      </c>
      <c r="AD214" s="14">
        <v>-0.785022026431718</v>
      </c>
      <c r="AE214" s="14">
        <v>-0.8826923076923077</v>
      </c>
      <c r="AF214" s="14">
        <v>-0.9480298189563365</v>
      </c>
      <c r="AG214" s="14">
        <v>-0.969932224276032</v>
      </c>
      <c r="AH214" s="14">
        <v>-0.9823571945046999</v>
      </c>
      <c r="AI214" s="14" t="e">
        <v>#VALUE!</v>
      </c>
      <c r="AJ214" s="17">
        <f t="shared" si="1"/>
        <v>2.5</v>
      </c>
    </row>
    <row r="215" ht="14.25" customHeight="1">
      <c r="A215" s="8" t="s">
        <v>483</v>
      </c>
      <c r="B215" s="9" t="s">
        <v>484</v>
      </c>
      <c r="C215" s="9" t="s">
        <v>45</v>
      </c>
      <c r="E215" s="10">
        <v>243.73205953503955</v>
      </c>
      <c r="F215" s="11">
        <v>242.63853854087156</v>
      </c>
      <c r="G215" s="11">
        <v>243.18529903795556</v>
      </c>
      <c r="H215" s="12">
        <v>569.15</v>
      </c>
      <c r="I215" s="13">
        <v>2.02541611986E10</v>
      </c>
      <c r="J215" s="9" t="s">
        <v>62</v>
      </c>
      <c r="K215" s="14">
        <v>-0.5727219554810585</v>
      </c>
      <c r="L215" s="9" t="s">
        <v>55</v>
      </c>
      <c r="M215" s="15">
        <v>0.03756591726265321</v>
      </c>
      <c r="N215" s="13">
        <v>8.401892936204468E8</v>
      </c>
      <c r="O215" s="14">
        <v>0.5308582129401951</v>
      </c>
      <c r="P215" s="16">
        <v>0.262440859070992</v>
      </c>
      <c r="Q215" s="17">
        <v>1.3498000470477534</v>
      </c>
      <c r="R215" s="18">
        <v>22.893805309734514</v>
      </c>
      <c r="S215" s="16">
        <v>0.1937356074363919</v>
      </c>
      <c r="T215" s="17">
        <v>22.014807850058162</v>
      </c>
      <c r="U215" s="19">
        <v>0.44544940562215873</v>
      </c>
      <c r="V215" s="15" t="s">
        <v>47</v>
      </c>
      <c r="W215" s="16" t="s">
        <v>42</v>
      </c>
      <c r="X215" s="16" t="s">
        <v>42</v>
      </c>
      <c r="Y215" s="16" t="s">
        <v>41</v>
      </c>
      <c r="Z215" s="16" t="s">
        <v>42</v>
      </c>
      <c r="AA215" s="16" t="s">
        <v>42</v>
      </c>
      <c r="AB215" s="16" t="s">
        <v>41</v>
      </c>
      <c r="AC215" s="20" t="s">
        <v>42</v>
      </c>
      <c r="AD215" s="14">
        <v>-0.058509230463839046</v>
      </c>
      <c r="AE215" s="14">
        <v>0.060027564627877616</v>
      </c>
      <c r="AF215" s="14">
        <v>0.8258958647460781</v>
      </c>
      <c r="AG215" s="14">
        <v>1.7948831270870165</v>
      </c>
      <c r="AH215" s="14">
        <v>0.7213585773046214</v>
      </c>
      <c r="AI215" s="14">
        <v>1.5247305150157473</v>
      </c>
      <c r="AJ215" s="17">
        <f t="shared" si="1"/>
        <v>2.5</v>
      </c>
    </row>
    <row r="216" ht="14.25" customHeight="1">
      <c r="A216" s="8" t="s">
        <v>485</v>
      </c>
      <c r="B216" s="9" t="s">
        <v>486</v>
      </c>
      <c r="C216" s="9" t="s">
        <v>45</v>
      </c>
      <c r="E216" s="10">
        <v>45.10024347279216</v>
      </c>
      <c r="F216" s="11">
        <v>43.00922670040817</v>
      </c>
      <c r="G216" s="11">
        <v>44.05473508660016</v>
      </c>
      <c r="H216" s="12">
        <v>142.06</v>
      </c>
      <c r="I216" s="13">
        <v>1.5813695861200001E9</v>
      </c>
      <c r="J216" s="9" t="s">
        <v>59</v>
      </c>
      <c r="K216" s="14">
        <v>-0.6898864206208632</v>
      </c>
      <c r="L216" s="9" t="s">
        <v>55</v>
      </c>
      <c r="M216" s="15">
        <v>0.021165719328995903</v>
      </c>
      <c r="N216" s="13">
        <v>2.9838262523144674E7</v>
      </c>
      <c r="O216" s="14">
        <v>0.27485250249301935</v>
      </c>
      <c r="P216" s="16">
        <v>0.1665311442362199</v>
      </c>
      <c r="Q216" s="17">
        <v>0.0</v>
      </c>
      <c r="R216" s="18">
        <v>20.339125855713533</v>
      </c>
      <c r="S216" s="16">
        <v>0.0744514544672993</v>
      </c>
      <c r="T216" s="17">
        <v>37.581949010140555</v>
      </c>
      <c r="U216" s="19">
        <v>0.19314982912975512</v>
      </c>
      <c r="V216" s="15" t="s">
        <v>47</v>
      </c>
      <c r="W216" s="16" t="s">
        <v>42</v>
      </c>
      <c r="X216" s="16" t="s">
        <v>42</v>
      </c>
      <c r="Y216" s="16" t="s">
        <v>42</v>
      </c>
      <c r="Z216" s="16" t="s">
        <v>42</v>
      </c>
      <c r="AA216" s="16" t="s">
        <v>42</v>
      </c>
      <c r="AB216" s="16" t="s">
        <v>41</v>
      </c>
      <c r="AC216" s="20" t="s">
        <v>42</v>
      </c>
      <c r="AD216" s="14">
        <v>0.6012173128944995</v>
      </c>
      <c r="AE216" s="14">
        <v>1.4522699810115656</v>
      </c>
      <c r="AF216" s="14">
        <v>5.353309481216458</v>
      </c>
      <c r="AG216" s="14">
        <v>25.307407407407407</v>
      </c>
      <c r="AH216" s="14">
        <v>14.032804232804235</v>
      </c>
      <c r="AI216" s="14">
        <v>35.803108808290155</v>
      </c>
      <c r="AJ216" s="17">
        <f t="shared" si="1"/>
        <v>6</v>
      </c>
    </row>
    <row r="217" ht="14.25" customHeight="1">
      <c r="A217" s="8" t="s">
        <v>487</v>
      </c>
      <c r="B217" s="9" t="s">
        <v>488</v>
      </c>
      <c r="C217" s="9" t="s">
        <v>77</v>
      </c>
      <c r="E217" s="10">
        <v>272.7249731036094</v>
      </c>
      <c r="F217" s="11">
        <v>146.6998371771713</v>
      </c>
      <c r="G217" s="11">
        <v>209.71240514039033</v>
      </c>
      <c r="H217" s="12">
        <v>239.95</v>
      </c>
      <c r="I217" s="13">
        <v>5.6314411146299995E10</v>
      </c>
      <c r="J217" s="9" t="s">
        <v>62</v>
      </c>
      <c r="K217" s="14">
        <v>-0.12601623196336598</v>
      </c>
      <c r="L217" s="9" t="s">
        <v>55</v>
      </c>
      <c r="M217" s="15">
        <v>0.0414833466756574</v>
      </c>
      <c r="N217" s="13">
        <v>5.190830850462003E9</v>
      </c>
      <c r="O217" s="14">
        <v>0.19844142711453486</v>
      </c>
      <c r="P217" s="16">
        <v>-0.2038209355070459</v>
      </c>
      <c r="Q217" s="17">
        <v>4.052816283558519</v>
      </c>
      <c r="R217" s="18">
        <v>5.700465116279069</v>
      </c>
      <c r="S217" s="16">
        <v>0.3902439024390244</v>
      </c>
      <c r="T217" s="17">
        <v>14.104323695821284</v>
      </c>
      <c r="U217" s="19">
        <v>0.14304943234020223</v>
      </c>
      <c r="V217" s="15" t="s">
        <v>42</v>
      </c>
      <c r="W217" s="16" t="s">
        <v>42</v>
      </c>
      <c r="X217" s="16" t="s">
        <v>41</v>
      </c>
      <c r="Y217" s="16" t="s">
        <v>41</v>
      </c>
      <c r="Z217" s="16" t="s">
        <v>42</v>
      </c>
      <c r="AA217" s="16" t="s">
        <v>42</v>
      </c>
      <c r="AB217" s="16" t="s">
        <v>41</v>
      </c>
      <c r="AC217" s="20" t="s">
        <v>42</v>
      </c>
      <c r="AD217" s="14">
        <v>0.08771532184950126</v>
      </c>
      <c r="AE217" s="14">
        <v>0.41329956414183044</v>
      </c>
      <c r="AF217" s="14">
        <v>0.6151723209477651</v>
      </c>
      <c r="AG217" s="14">
        <v>0.895639121504187</v>
      </c>
      <c r="AH217" s="14">
        <v>1.742285714285714</v>
      </c>
      <c r="AI217" s="14">
        <v>4.146932646932647</v>
      </c>
      <c r="AJ217" s="17">
        <f t="shared" si="1"/>
        <v>1.666666667</v>
      </c>
    </row>
    <row r="218" ht="14.25" customHeight="1">
      <c r="A218" s="8" t="s">
        <v>489</v>
      </c>
      <c r="B218" s="9" t="s">
        <v>490</v>
      </c>
      <c r="C218" s="9" t="s">
        <v>38</v>
      </c>
      <c r="E218" s="10">
        <v>1.0785086216833835</v>
      </c>
      <c r="F218" s="11">
        <v>0.5687884400825918</v>
      </c>
      <c r="G218" s="11">
        <v>0.8236485308829876</v>
      </c>
      <c r="H218" s="12">
        <v>7.08</v>
      </c>
      <c r="I218" s="13">
        <v>2.6442490908E8</v>
      </c>
      <c r="J218" s="9" t="s">
        <v>59</v>
      </c>
      <c r="K218" s="14">
        <v>-0.8836654617396911</v>
      </c>
      <c r="L218" s="9" t="s">
        <v>55</v>
      </c>
      <c r="M218" s="15">
        <v>0.14867633340738223</v>
      </c>
      <c r="N218" s="13">
        <v>1.238278706950439E8</v>
      </c>
      <c r="O218" s="14">
        <v>0.7031479554529622</v>
      </c>
      <c r="P218" s="16">
        <v>0.008019196279692985</v>
      </c>
      <c r="Q218" s="17">
        <v>0.22119684106473106</v>
      </c>
      <c r="R218" s="18">
        <v>2.7164347692149713</v>
      </c>
      <c r="S218" s="16">
        <v>0.9471196878020837</v>
      </c>
      <c r="T218" s="17">
        <v>5.963321843801589</v>
      </c>
      <c r="U218" s="19">
        <v>0.6462202692919545</v>
      </c>
      <c r="V218" s="15" t="s">
        <v>42</v>
      </c>
      <c r="W218" s="16" t="s">
        <v>42</v>
      </c>
      <c r="X218" s="16" t="s">
        <v>41</v>
      </c>
      <c r="Y218" s="16" t="s">
        <v>41</v>
      </c>
      <c r="Z218" s="16" t="s">
        <v>42</v>
      </c>
      <c r="AA218" s="16" t="s">
        <v>42</v>
      </c>
      <c r="AB218" s="16" t="s">
        <v>41</v>
      </c>
      <c r="AC218" s="20" t="s">
        <v>42</v>
      </c>
      <c r="AD218" s="14">
        <v>-0.05599999999999994</v>
      </c>
      <c r="AE218" s="14">
        <v>0.17999999999999994</v>
      </c>
      <c r="AF218" s="14">
        <v>0.17999999999999994</v>
      </c>
      <c r="AG218" s="14">
        <v>-0.2678386763185109</v>
      </c>
      <c r="AH218" s="14" t="e">
        <v>#N/A</v>
      </c>
      <c r="AI218" s="14" t="e">
        <v>#N/A</v>
      </c>
      <c r="AJ218" s="17">
        <f t="shared" si="1"/>
        <v>1.666666667</v>
      </c>
    </row>
    <row r="219" ht="14.25" customHeight="1">
      <c r="A219" s="8" t="s">
        <v>491</v>
      </c>
      <c r="B219" s="9" t="s">
        <v>492</v>
      </c>
      <c r="C219" s="9" t="s">
        <v>72</v>
      </c>
      <c r="E219" s="10">
        <v>123.7380690938156</v>
      </c>
      <c r="F219" s="11">
        <v>82.44467504773456</v>
      </c>
      <c r="G219" s="11">
        <v>103.09137207077508</v>
      </c>
      <c r="H219" s="12">
        <v>4.3</v>
      </c>
      <c r="I219" s="13">
        <v>4.3419500303E9</v>
      </c>
      <c r="J219" s="9" t="s">
        <v>46</v>
      </c>
      <c r="K219" s="14">
        <v>22.974737690877927</v>
      </c>
      <c r="L219" s="9" t="s">
        <v>40</v>
      </c>
      <c r="M219" s="15">
        <v>0.21691851455372813</v>
      </c>
      <c r="N219" s="13">
        <v>1.0999999999999999E8</v>
      </c>
      <c r="O219" s="14">
        <v>0.0066743522844487585</v>
      </c>
      <c r="P219" s="16">
        <v>-21.690909090909095</v>
      </c>
      <c r="Q219" s="17">
        <v>38.59051724137931</v>
      </c>
      <c r="R219" s="18">
        <v>0.36947791164658633</v>
      </c>
      <c r="S219" s="16">
        <v>0.03509307293256027</v>
      </c>
      <c r="T219" s="17">
        <v>4.610026036999769</v>
      </c>
      <c r="U219" s="19">
        <v>-0.057066364597043014</v>
      </c>
      <c r="V219" s="15" t="s">
        <v>42</v>
      </c>
      <c r="W219" s="16" t="s">
        <v>41</v>
      </c>
      <c r="X219" s="16" t="s">
        <v>41</v>
      </c>
      <c r="Y219" s="16" t="s">
        <v>41</v>
      </c>
      <c r="Z219" s="16" t="s">
        <v>42</v>
      </c>
      <c r="AA219" s="16" t="s">
        <v>47</v>
      </c>
      <c r="AB219" s="16" t="s">
        <v>41</v>
      </c>
      <c r="AC219" s="20" t="s">
        <v>41</v>
      </c>
      <c r="AD219" s="14">
        <v>-0.23351158645276304</v>
      </c>
      <c r="AE219" s="14">
        <v>3.3324937027707806</v>
      </c>
      <c r="AF219" s="14">
        <v>1.3626373626373622</v>
      </c>
      <c r="AG219" s="14">
        <v>-0.6184560780834073</v>
      </c>
      <c r="AH219" s="14">
        <v>-0.6917562724014337</v>
      </c>
      <c r="AI219" s="14">
        <v>-0.5585215605749487</v>
      </c>
      <c r="AJ219" s="17">
        <f t="shared" si="1"/>
        <v>0.4</v>
      </c>
    </row>
    <row r="220" ht="14.25" customHeight="1">
      <c r="A220" s="8" t="s">
        <v>493</v>
      </c>
      <c r="B220" s="9" t="s">
        <v>494</v>
      </c>
      <c r="C220" s="9" t="s">
        <v>85</v>
      </c>
      <c r="E220" s="10">
        <v>1.407918813180892</v>
      </c>
      <c r="F220" s="11">
        <v>1.656349047842314</v>
      </c>
      <c r="G220" s="11">
        <v>1.5321339305116028</v>
      </c>
      <c r="H220" s="12">
        <v>0.3791</v>
      </c>
      <c r="I220" s="13">
        <v>1.54968475254E7</v>
      </c>
      <c r="J220" s="9" t="s">
        <v>39</v>
      </c>
      <c r="K220" s="14">
        <v>3.0415033777673512</v>
      </c>
      <c r="L220" s="9" t="s">
        <v>40</v>
      </c>
      <c r="M220" s="15">
        <v>0.10370462655236053</v>
      </c>
      <c r="N220" s="13">
        <v>-5.469506320699488E7</v>
      </c>
      <c r="O220" s="14">
        <v>-6.139993624494262</v>
      </c>
      <c r="P220" s="16">
        <v>0.8464566504802783</v>
      </c>
      <c r="Q220" s="17">
        <v>0.0</v>
      </c>
      <c r="R220" s="18">
        <v>-49.84490960989534</v>
      </c>
      <c r="S220" s="16">
        <v>-0.1658409494534438</v>
      </c>
      <c r="T220" s="17">
        <v>4.823239332564398</v>
      </c>
      <c r="U220" s="19">
        <v>-6.226348617075744</v>
      </c>
      <c r="V220" s="15" t="s">
        <v>42</v>
      </c>
      <c r="W220" s="16" t="s">
        <v>41</v>
      </c>
      <c r="X220" s="16" t="s">
        <v>42</v>
      </c>
      <c r="Y220" s="16" t="s">
        <v>42</v>
      </c>
      <c r="Z220" s="16" t="s">
        <v>41</v>
      </c>
      <c r="AA220" s="16" t="s">
        <v>41</v>
      </c>
      <c r="AB220" s="16" t="s">
        <v>41</v>
      </c>
      <c r="AC220" s="20" t="s">
        <v>41</v>
      </c>
      <c r="AD220" s="14">
        <v>-0.6674561403508772</v>
      </c>
      <c r="AE220" s="14">
        <v>-0.7905524861878453</v>
      </c>
      <c r="AF220" s="14">
        <v>-0.8792675159235669</v>
      </c>
      <c r="AG220" s="14">
        <v>-0.969128664495114</v>
      </c>
      <c r="AH220" s="14" t="e">
        <v>#VALUE!</v>
      </c>
      <c r="AI220" s="14" t="e">
        <v>#VALUE!</v>
      </c>
      <c r="AJ220" s="17">
        <f t="shared" si="1"/>
        <v>0.6</v>
      </c>
    </row>
    <row r="221" ht="14.25" customHeight="1">
      <c r="A221" s="8" t="s">
        <v>495</v>
      </c>
      <c r="B221" s="9" t="s">
        <v>496</v>
      </c>
      <c r="C221" s="9" t="s">
        <v>104</v>
      </c>
      <c r="E221" s="10">
        <v>10.887080272956501</v>
      </c>
      <c r="F221" s="11">
        <v>8.815273227292813</v>
      </c>
      <c r="G221" s="11">
        <v>9.851176750124658</v>
      </c>
      <c r="H221" s="12">
        <v>11.82</v>
      </c>
      <c r="I221" s="13">
        <v>3.1609131468E8</v>
      </c>
      <c r="J221" s="9" t="s">
        <v>59</v>
      </c>
      <c r="K221" s="14">
        <v>-0.1665671108185569</v>
      </c>
      <c r="L221" s="9" t="s">
        <v>55</v>
      </c>
      <c r="M221" s="15">
        <v>0.11769392400786288</v>
      </c>
      <c r="N221" s="13">
        <v>2.078603773584906E7</v>
      </c>
      <c r="O221" s="14">
        <v>0.07979285119327854</v>
      </c>
      <c r="P221" s="16">
        <v>-1.0054826352958262</v>
      </c>
      <c r="Q221" s="17">
        <v>0.20546697038724374</v>
      </c>
      <c r="R221" s="18">
        <v>5.189655172413793</v>
      </c>
      <c r="S221" s="16">
        <v>0.07680530747639704</v>
      </c>
      <c r="T221" s="17">
        <v>6.783990329158512</v>
      </c>
      <c r="U221" s="19">
        <v>0.003126639465935042</v>
      </c>
      <c r="V221" s="15" t="s">
        <v>42</v>
      </c>
      <c r="W221" s="16" t="s">
        <v>42</v>
      </c>
      <c r="X221" s="16" t="s">
        <v>41</v>
      </c>
      <c r="Y221" s="16" t="s">
        <v>41</v>
      </c>
      <c r="Z221" s="16" t="s">
        <v>42</v>
      </c>
      <c r="AA221" s="16" t="s">
        <v>42</v>
      </c>
      <c r="AB221" s="16" t="s">
        <v>41</v>
      </c>
      <c r="AC221" s="20" t="s">
        <v>42</v>
      </c>
      <c r="AD221" s="14">
        <v>-0.09355828220858886</v>
      </c>
      <c r="AE221" s="14">
        <v>0.03231441048034944</v>
      </c>
      <c r="AF221" s="14">
        <v>-0.21513944223107573</v>
      </c>
      <c r="AG221" s="14">
        <v>-0.22031662269129282</v>
      </c>
      <c r="AH221" s="14">
        <v>-0.44637002341920373</v>
      </c>
      <c r="AI221" s="14">
        <v>-0.12444444444444447</v>
      </c>
      <c r="AJ221" s="17">
        <f t="shared" si="1"/>
        <v>1.666666667</v>
      </c>
    </row>
    <row r="222" ht="14.25" customHeight="1">
      <c r="A222" s="8" t="s">
        <v>497</v>
      </c>
      <c r="B222" s="9" t="s">
        <v>498</v>
      </c>
      <c r="C222" s="9" t="s">
        <v>104</v>
      </c>
      <c r="E222" s="10">
        <v>150.26454887856255</v>
      </c>
      <c r="F222" s="11">
        <v>121.66926499392014</v>
      </c>
      <c r="G222" s="11">
        <v>135.96690693624134</v>
      </c>
      <c r="H222" s="12">
        <v>58.33</v>
      </c>
      <c r="I222" s="13">
        <v>1.89294347562E10</v>
      </c>
      <c r="J222" s="9" t="s">
        <v>62</v>
      </c>
      <c r="K222" s="14">
        <v>1.3309944614476485</v>
      </c>
      <c r="L222" s="9" t="s">
        <v>40</v>
      </c>
      <c r="M222" s="15">
        <v>0.1323767249327631</v>
      </c>
      <c r="N222" s="13">
        <v>1.5449600748596382E9</v>
      </c>
      <c r="O222" s="14">
        <v>0.1700187162825617</v>
      </c>
      <c r="P222" s="16">
        <v>-0.08026097374151599</v>
      </c>
      <c r="Q222" s="17">
        <v>0.0</v>
      </c>
      <c r="R222" s="18">
        <v>3.6123260437375744</v>
      </c>
      <c r="S222" s="16">
        <v>0.04508461118554911</v>
      </c>
      <c r="T222" s="17">
        <v>3.9165520237234883</v>
      </c>
      <c r="U222" s="19">
        <v>0.0933525045552182</v>
      </c>
      <c r="V222" s="15" t="s">
        <v>42</v>
      </c>
      <c r="W222" s="16" t="s">
        <v>42</v>
      </c>
      <c r="X222" s="16" t="s">
        <v>41</v>
      </c>
      <c r="Y222" s="16" t="s">
        <v>42</v>
      </c>
      <c r="Z222" s="16" t="s">
        <v>42</v>
      </c>
      <c r="AA222" s="16" t="s">
        <v>47</v>
      </c>
      <c r="AB222" s="16" t="s">
        <v>41</v>
      </c>
      <c r="AC222" s="20" t="s">
        <v>42</v>
      </c>
      <c r="AD222" s="14">
        <v>-0.1985435559219566</v>
      </c>
      <c r="AE222" s="14">
        <v>-0.389086719731881</v>
      </c>
      <c r="AF222" s="14">
        <v>-0.33963545794180916</v>
      </c>
      <c r="AG222" s="14">
        <v>-0.3463693411026445</v>
      </c>
      <c r="AH222" s="14">
        <v>-0.4307602225041476</v>
      </c>
      <c r="AI222" s="14">
        <v>-0.03809366754617416</v>
      </c>
      <c r="AJ222" s="17">
        <f t="shared" si="1"/>
        <v>2.5</v>
      </c>
    </row>
    <row r="223" ht="14.25" customHeight="1">
      <c r="A223" s="8" t="s">
        <v>499</v>
      </c>
      <c r="B223" s="9" t="s">
        <v>500</v>
      </c>
      <c r="C223" s="9" t="s">
        <v>72</v>
      </c>
      <c r="E223" s="10">
        <v>67.48766557117867</v>
      </c>
      <c r="F223" s="11">
        <v>59.70343756225363</v>
      </c>
      <c r="G223" s="11">
        <v>63.59555156671615</v>
      </c>
      <c r="H223" s="12">
        <v>147.78</v>
      </c>
      <c r="I223" s="13">
        <v>3.410728469712E10</v>
      </c>
      <c r="J223" s="9" t="s">
        <v>62</v>
      </c>
      <c r="K223" s="14">
        <v>-0.5696606335991599</v>
      </c>
      <c r="L223" s="9" t="s">
        <v>55</v>
      </c>
      <c r="M223" s="15">
        <v>0.03369831737289556</v>
      </c>
      <c r="N223" s="13">
        <v>-1.0483748220640569E9</v>
      </c>
      <c r="O223" s="14">
        <v>-2.0320964630594154</v>
      </c>
      <c r="P223" s="16">
        <v>-0.6301543933488649</v>
      </c>
      <c r="Q223" s="17">
        <v>37.15778325435898</v>
      </c>
      <c r="R223" s="18">
        <v>-0.3153908285962479</v>
      </c>
      <c r="S223" s="16">
        <v>-0.0017874706469810252</v>
      </c>
      <c r="T223" s="17">
        <v>18.552194421876038</v>
      </c>
      <c r="U223" s="19">
        <v>-2.1149369231435005</v>
      </c>
      <c r="V223" s="15" t="s">
        <v>47</v>
      </c>
      <c r="W223" s="16" t="s">
        <v>41</v>
      </c>
      <c r="X223" s="16" t="s">
        <v>41</v>
      </c>
      <c r="Y223" s="16" t="s">
        <v>41</v>
      </c>
      <c r="Z223" s="16" t="s">
        <v>41</v>
      </c>
      <c r="AA223" s="16" t="s">
        <v>41</v>
      </c>
      <c r="AB223" s="16" t="s">
        <v>41</v>
      </c>
      <c r="AC223" s="20" t="s">
        <v>41</v>
      </c>
      <c r="AD223" s="14">
        <v>0.14354252108643517</v>
      </c>
      <c r="AE223" s="14">
        <v>0.6449243098842385</v>
      </c>
      <c r="AF223" s="14">
        <v>0.6839106654512306</v>
      </c>
      <c r="AG223" s="14">
        <v>0.7025345622119816</v>
      </c>
      <c r="AH223" s="14">
        <v>0.6064789651049027</v>
      </c>
      <c r="AI223" s="14">
        <v>2.3449524671797195</v>
      </c>
      <c r="AJ223" s="17">
        <f t="shared" si="1"/>
        <v>0</v>
      </c>
    </row>
    <row r="224" ht="14.25" customHeight="1">
      <c r="A224" s="8" t="s">
        <v>501</v>
      </c>
      <c r="B224" s="9" t="s">
        <v>502</v>
      </c>
      <c r="C224" s="9" t="s">
        <v>85</v>
      </c>
      <c r="E224" s="10">
        <v>37.471943530466014</v>
      </c>
      <c r="F224" s="11">
        <v>44.813871357103686</v>
      </c>
      <c r="G224" s="11">
        <v>41.14290744378485</v>
      </c>
      <c r="H224" s="12">
        <v>10.81</v>
      </c>
      <c r="I224" s="13">
        <v>2.9648753041600003E9</v>
      </c>
      <c r="J224" s="9" t="s">
        <v>46</v>
      </c>
      <c r="K224" s="14">
        <v>2.8060043888792645</v>
      </c>
      <c r="L224" s="9" t="s">
        <v>40</v>
      </c>
      <c r="M224" s="15">
        <v>0.12899302889669323</v>
      </c>
      <c r="N224" s="13">
        <v>3.234677419354839E8</v>
      </c>
      <c r="O224" s="14">
        <v>0.053018807070231745</v>
      </c>
      <c r="P224" s="16">
        <v>1.2396908501620543</v>
      </c>
      <c r="Q224" s="17">
        <v>0.7246797196035775</v>
      </c>
      <c r="R224" s="18">
        <v>2.43312101910828</v>
      </c>
      <c r="S224" s="16">
        <v>0.016006033688091847</v>
      </c>
      <c r="T224" s="17">
        <v>4.003899282022989</v>
      </c>
      <c r="U224" s="19">
        <v>-0.034868605747000556</v>
      </c>
      <c r="V224" s="15" t="s">
        <v>42</v>
      </c>
      <c r="W224" s="16" t="s">
        <v>42</v>
      </c>
      <c r="X224" s="16" t="s">
        <v>42</v>
      </c>
      <c r="Y224" s="16" t="s">
        <v>41</v>
      </c>
      <c r="Z224" s="16" t="s">
        <v>42</v>
      </c>
      <c r="AA224" s="16" t="s">
        <v>41</v>
      </c>
      <c r="AB224" s="16" t="s">
        <v>41</v>
      </c>
      <c r="AC224" s="20" t="s">
        <v>41</v>
      </c>
      <c r="AD224" s="14">
        <v>-0.3472222222222221</v>
      </c>
      <c r="AE224" s="14">
        <v>-0.44478685156651254</v>
      </c>
      <c r="AF224" s="14">
        <v>-0.2793333333333333</v>
      </c>
      <c r="AG224" s="14">
        <v>-0.4842557251908397</v>
      </c>
      <c r="AH224" s="14">
        <v>-0.44421593830334183</v>
      </c>
      <c r="AI224" s="14">
        <v>0.5943952802359882</v>
      </c>
      <c r="AJ224" s="17">
        <f t="shared" si="1"/>
        <v>1</v>
      </c>
    </row>
    <row r="225" ht="14.25" customHeight="1">
      <c r="A225" s="8" t="s">
        <v>503</v>
      </c>
      <c r="B225" s="9" t="s">
        <v>504</v>
      </c>
      <c r="C225" s="9" t="s">
        <v>85</v>
      </c>
      <c r="E225" s="10">
        <v>0.05992480261314684</v>
      </c>
      <c r="F225" s="11">
        <v>0.08254195482116962</v>
      </c>
      <c r="G225" s="11">
        <v>0.07123337871715824</v>
      </c>
      <c r="H225" s="12">
        <v>2.2</v>
      </c>
      <c r="I225" s="13">
        <v>9.086E7</v>
      </c>
      <c r="J225" s="9" t="s">
        <v>39</v>
      </c>
      <c r="K225" s="14">
        <v>-0.9676211914922008</v>
      </c>
      <c r="L225" s="9" t="s">
        <v>55</v>
      </c>
      <c r="M225" s="15">
        <v>0.07299878964969397</v>
      </c>
      <c r="N225" s="13">
        <v>5141439.324437333</v>
      </c>
      <c r="O225" s="14">
        <v>0.3989776711439502</v>
      </c>
      <c r="P225" s="16">
        <v>-0.007210432266271482</v>
      </c>
      <c r="Q225" s="17">
        <v>0.0</v>
      </c>
      <c r="R225" s="18">
        <v>69.04021608035109</v>
      </c>
      <c r="S225" s="16">
        <v>0.06125387605274394</v>
      </c>
      <c r="T225" s="17">
        <v>12.902508858293974</v>
      </c>
      <c r="U225" s="19">
        <v>0.29561297350033566</v>
      </c>
      <c r="V225" s="15" t="s">
        <v>42</v>
      </c>
      <c r="W225" s="16" t="s">
        <v>42</v>
      </c>
      <c r="X225" s="16" t="s">
        <v>41</v>
      </c>
      <c r="Y225" s="16" t="s">
        <v>42</v>
      </c>
      <c r="Z225" s="16" t="s">
        <v>42</v>
      </c>
      <c r="AA225" s="16" t="s">
        <v>42</v>
      </c>
      <c r="AB225" s="16" t="s">
        <v>41</v>
      </c>
      <c r="AC225" s="20" t="s">
        <v>42</v>
      </c>
      <c r="AD225" s="14">
        <v>-0.11999999999999988</v>
      </c>
      <c r="AE225" s="14">
        <v>-0.44999999999999996</v>
      </c>
      <c r="AF225" s="14" t="e">
        <v>#VALUE!</v>
      </c>
      <c r="AG225" s="14" t="e">
        <v>#VALUE!</v>
      </c>
      <c r="AH225" s="14" t="e">
        <v>#VALUE!</v>
      </c>
      <c r="AI225" s="14" t="e">
        <v>#VALUE!</v>
      </c>
      <c r="AJ225" s="17">
        <f t="shared" si="1"/>
        <v>3</v>
      </c>
    </row>
    <row r="226" ht="14.25" customHeight="1">
      <c r="A226" s="8" t="s">
        <v>505</v>
      </c>
      <c r="B226" s="9" t="s">
        <v>506</v>
      </c>
      <c r="C226" s="9" t="s">
        <v>85</v>
      </c>
      <c r="E226" s="10">
        <v>124.79704253823282</v>
      </c>
      <c r="F226" s="11">
        <v>138.49741145434544</v>
      </c>
      <c r="G226" s="11">
        <v>131.64722699628913</v>
      </c>
      <c r="H226" s="12">
        <v>268.73</v>
      </c>
      <c r="I226" s="13">
        <v>7.779339488074E10</v>
      </c>
      <c r="J226" s="9" t="s">
        <v>62</v>
      </c>
      <c r="K226" s="14">
        <v>-0.5101133963595835</v>
      </c>
      <c r="L226" s="9" t="s">
        <v>55</v>
      </c>
      <c r="M226" s="15">
        <v>0.022106494160180373</v>
      </c>
      <c r="N226" s="13">
        <v>2.8392970485560136E9</v>
      </c>
      <c r="O226" s="14">
        <v>0.25674084895162436</v>
      </c>
      <c r="P226" s="16">
        <v>-0.0320501865228508</v>
      </c>
      <c r="Q226" s="17">
        <v>-4.828542780748663</v>
      </c>
      <c r="R226" s="18">
        <v>6.28881469115192</v>
      </c>
      <c r="S226" s="16">
        <v>0.1500796812749004</v>
      </c>
      <c r="T226" s="17">
        <v>32.894113031844306</v>
      </c>
      <c r="U226" s="19">
        <v>0.17558664185207784</v>
      </c>
      <c r="V226" s="15" t="s">
        <v>47</v>
      </c>
      <c r="W226" s="16" t="s">
        <v>42</v>
      </c>
      <c r="X226" s="16" t="s">
        <v>41</v>
      </c>
      <c r="Y226" s="16" t="s">
        <v>42</v>
      </c>
      <c r="Z226" s="16" t="s">
        <v>42</v>
      </c>
      <c r="AA226" s="16" t="s">
        <v>42</v>
      </c>
      <c r="AB226" s="16" t="s">
        <v>41</v>
      </c>
      <c r="AC226" s="20" t="s">
        <v>42</v>
      </c>
      <c r="AD226" s="14">
        <v>-0.02084168336673331</v>
      </c>
      <c r="AE226" s="14">
        <v>0.09761875587142099</v>
      </c>
      <c r="AF226" s="14">
        <v>0.567395742198892</v>
      </c>
      <c r="AG226" s="14">
        <v>0.9279001363082002</v>
      </c>
      <c r="AH226" s="14">
        <v>0.9087293131614465</v>
      </c>
      <c r="AI226" s="14">
        <v>2.161529411764706</v>
      </c>
      <c r="AJ226" s="17">
        <f t="shared" si="1"/>
        <v>2.5</v>
      </c>
    </row>
    <row r="227" ht="14.25" customHeight="1">
      <c r="A227" s="8" t="s">
        <v>507</v>
      </c>
      <c r="B227" s="9" t="s">
        <v>508</v>
      </c>
      <c r="C227" s="9" t="s">
        <v>38</v>
      </c>
      <c r="E227" s="10">
        <v>304.5507647207259</v>
      </c>
      <c r="F227" s="11">
        <v>157.38734265461804</v>
      </c>
      <c r="G227" s="11">
        <v>230.969053687672</v>
      </c>
      <c r="H227" s="12">
        <v>68.3</v>
      </c>
      <c r="I227" s="13">
        <v>7.574626406999999E8</v>
      </c>
      <c r="J227" s="9" t="s">
        <v>59</v>
      </c>
      <c r="K227" s="14">
        <v>2.38168453422653</v>
      </c>
      <c r="L227" s="9" t="s">
        <v>40</v>
      </c>
      <c r="M227" s="15">
        <v>0.2871896741243787</v>
      </c>
      <c r="N227" s="13">
        <v>3.21734654505001E8</v>
      </c>
      <c r="O227" s="14">
        <v>0.6075520470901279</v>
      </c>
      <c r="P227" s="16">
        <v>-0.008392008638777305</v>
      </c>
      <c r="Q227" s="17">
        <v>0.0</v>
      </c>
      <c r="R227" s="18">
        <v>2.174663385643978</v>
      </c>
      <c r="S227" s="16">
        <v>19.567972927807485</v>
      </c>
      <c r="T227" s="17">
        <v>3.4820193415690532</v>
      </c>
      <c r="U227" s="19">
        <v>0.5506243609291203</v>
      </c>
      <c r="V227" s="15" t="s">
        <v>42</v>
      </c>
      <c r="W227" s="16" t="s">
        <v>42</v>
      </c>
      <c r="X227" s="16" t="s">
        <v>41</v>
      </c>
      <c r="Y227" s="16" t="s">
        <v>42</v>
      </c>
      <c r="Z227" s="16" t="s">
        <v>42</v>
      </c>
      <c r="AA227" s="16" t="s">
        <v>42</v>
      </c>
      <c r="AB227" s="16" t="s">
        <v>41</v>
      </c>
      <c r="AC227" s="20" t="s">
        <v>42</v>
      </c>
      <c r="AD227" s="14">
        <v>0.17576174901015662</v>
      </c>
      <c r="AE227" s="14">
        <v>0.7282388663967609</v>
      </c>
      <c r="AF227" s="14">
        <v>1.137046307884856</v>
      </c>
      <c r="AG227" s="14">
        <v>-0.05597788527988934</v>
      </c>
      <c r="AH227" s="14">
        <v>0.07002976656744475</v>
      </c>
      <c r="AI227" s="14">
        <v>1.3625043237634036</v>
      </c>
      <c r="AJ227" s="17">
        <f t="shared" si="1"/>
        <v>3</v>
      </c>
    </row>
    <row r="228" ht="14.25" customHeight="1">
      <c r="A228" s="8" t="s">
        <v>509</v>
      </c>
      <c r="B228" s="9" t="s">
        <v>510</v>
      </c>
      <c r="C228" s="9" t="s">
        <v>45</v>
      </c>
      <c r="E228" s="10">
        <v>0.8144522969084842</v>
      </c>
      <c r="F228" s="11">
        <v>0.7857098266763046</v>
      </c>
      <c r="G228" s="11">
        <v>0.8000810617923944</v>
      </c>
      <c r="H228" s="12">
        <v>6.43</v>
      </c>
      <c r="I228" s="13">
        <v>2.02848658679E9</v>
      </c>
      <c r="J228" s="9" t="s">
        <v>46</v>
      </c>
      <c r="K228" s="14">
        <v>-0.8755705969218671</v>
      </c>
      <c r="L228" s="9" t="s">
        <v>55</v>
      </c>
      <c r="M228" s="15">
        <v>-0.026489228056063793</v>
      </c>
      <c r="N228" s="13">
        <v>1.2241523321028179E8</v>
      </c>
      <c r="O228" s="14">
        <v>0.06653063273425994</v>
      </c>
      <c r="P228" s="16">
        <v>2.2519092826173397</v>
      </c>
      <c r="Q228" s="17">
        <v>0.9105946599996795</v>
      </c>
      <c r="R228" s="18">
        <v>2.290417552033998</v>
      </c>
      <c r="S228" s="16">
        <v>0.17988050992885485</v>
      </c>
      <c r="T228" s="17">
        <v>12.368974946665595</v>
      </c>
      <c r="U228" s="19">
        <v>-0.016138062552659718</v>
      </c>
      <c r="V228" s="15" t="s">
        <v>41</v>
      </c>
      <c r="W228" s="16" t="s">
        <v>42</v>
      </c>
      <c r="X228" s="16" t="s">
        <v>42</v>
      </c>
      <c r="Y228" s="16" t="s">
        <v>41</v>
      </c>
      <c r="Z228" s="16" t="s">
        <v>42</v>
      </c>
      <c r="AA228" s="16" t="s">
        <v>42</v>
      </c>
      <c r="AB228" s="16" t="s">
        <v>41</v>
      </c>
      <c r="AC228" s="20" t="s">
        <v>41</v>
      </c>
      <c r="AD228" s="14">
        <v>-0.11554332874828055</v>
      </c>
      <c r="AE228" s="14">
        <v>-0.07080924855491333</v>
      </c>
      <c r="AF228" s="14">
        <v>-0.241745283018868</v>
      </c>
      <c r="AG228" s="14">
        <v>-0.4763843648208469</v>
      </c>
      <c r="AH228" s="14" t="e">
        <v>#N/A</v>
      </c>
      <c r="AI228" s="14" t="e">
        <v>#VALUE!</v>
      </c>
      <c r="AJ228" s="17">
        <f t="shared" si="1"/>
        <v>1</v>
      </c>
    </row>
    <row r="229" ht="14.25" customHeight="1">
      <c r="A229" s="8" t="s">
        <v>511</v>
      </c>
      <c r="B229" s="9" t="s">
        <v>512</v>
      </c>
      <c r="C229" s="9" t="s">
        <v>38</v>
      </c>
      <c r="E229" s="10">
        <v>222.56150766090033</v>
      </c>
      <c r="F229" s="11">
        <v>144.98357729798946</v>
      </c>
      <c r="G229" s="11">
        <v>183.7725424794449</v>
      </c>
      <c r="H229" s="12">
        <v>65.29</v>
      </c>
      <c r="I229" s="13">
        <v>3.6151808818300004E9</v>
      </c>
      <c r="J229" s="9" t="s">
        <v>46</v>
      </c>
      <c r="K229" s="14">
        <v>1.8147119387263726</v>
      </c>
      <c r="L229" s="9" t="s">
        <v>40</v>
      </c>
      <c r="M229" s="15">
        <v>0.30280140556377455</v>
      </c>
      <c r="N229" s="13">
        <v>2.279113771865433E8</v>
      </c>
      <c r="O229" s="14">
        <v>0.12652836985663052</v>
      </c>
      <c r="P229" s="16">
        <v>-0.16409887238489396</v>
      </c>
      <c r="Q229" s="17">
        <v>0.2953983613867592</v>
      </c>
      <c r="R229" s="18">
        <v>9.309073378328955</v>
      </c>
      <c r="S229" s="16">
        <v>0.05113363149064227</v>
      </c>
      <c r="T229" s="17">
        <v>3.302494577718811</v>
      </c>
      <c r="U229" s="19">
        <v>0.05859424140154295</v>
      </c>
      <c r="V229" s="15" t="s">
        <v>42</v>
      </c>
      <c r="W229" s="16" t="s">
        <v>42</v>
      </c>
      <c r="X229" s="16" t="s">
        <v>41</v>
      </c>
      <c r="Y229" s="16" t="s">
        <v>41</v>
      </c>
      <c r="Z229" s="16" t="s">
        <v>42</v>
      </c>
      <c r="AA229" s="16" t="s">
        <v>47</v>
      </c>
      <c r="AB229" s="16" t="s">
        <v>41</v>
      </c>
      <c r="AC229" s="20" t="s">
        <v>42</v>
      </c>
      <c r="AD229" s="14">
        <v>-0.006996197718631136</v>
      </c>
      <c r="AE229" s="14">
        <v>0.24789755351681975</v>
      </c>
      <c r="AF229" s="14">
        <v>1.1329630839594906</v>
      </c>
      <c r="AG229" s="14">
        <v>0.47982774252039917</v>
      </c>
      <c r="AH229" s="14">
        <v>0.04883534136546186</v>
      </c>
      <c r="AI229" s="14">
        <v>0.6334751063297475</v>
      </c>
      <c r="AJ229" s="17">
        <f t="shared" si="1"/>
        <v>1.333333333</v>
      </c>
    </row>
    <row r="230" ht="14.25" customHeight="1">
      <c r="A230" s="8" t="s">
        <v>513</v>
      </c>
      <c r="B230" s="9" t="s">
        <v>514</v>
      </c>
      <c r="C230" s="9" t="s">
        <v>50</v>
      </c>
      <c r="E230" s="10">
        <v>46.41333144757361</v>
      </c>
      <c r="F230" s="11">
        <v>42.700400289696496</v>
      </c>
      <c r="G230" s="11">
        <v>44.55686586863506</v>
      </c>
      <c r="H230" s="12">
        <v>13.48</v>
      </c>
      <c r="I230" s="13">
        <v>1.13397775692E9</v>
      </c>
      <c r="J230" s="9" t="s">
        <v>59</v>
      </c>
      <c r="K230" s="14">
        <v>2.3054054798690693</v>
      </c>
      <c r="L230" s="9" t="s">
        <v>40</v>
      </c>
      <c r="M230" s="15">
        <v>0.13055038180540476</v>
      </c>
      <c r="N230" s="13">
        <v>-6.717249876160686E7</v>
      </c>
      <c r="O230" s="14">
        <v>-0.05860462045964734</v>
      </c>
      <c r="P230" s="16">
        <v>-1.3352041632142273</v>
      </c>
      <c r="Q230" s="17">
        <v>0.7990190054618805</v>
      </c>
      <c r="R230" s="18">
        <v>-1.717696172787041</v>
      </c>
      <c r="S230" s="16">
        <v>-0.03413599851757572</v>
      </c>
      <c r="T230" s="17">
        <v>7.607964994699211</v>
      </c>
      <c r="U230" s="19">
        <v>-0.1242865533621537</v>
      </c>
      <c r="V230" s="15" t="s">
        <v>42</v>
      </c>
      <c r="W230" s="16" t="s">
        <v>41</v>
      </c>
      <c r="X230" s="16" t="s">
        <v>41</v>
      </c>
      <c r="Y230" s="16" t="s">
        <v>41</v>
      </c>
      <c r="Z230" s="16" t="s">
        <v>41</v>
      </c>
      <c r="AA230" s="16" t="s">
        <v>41</v>
      </c>
      <c r="AB230" s="16" t="s">
        <v>41</v>
      </c>
      <c r="AC230" s="20" t="s">
        <v>41</v>
      </c>
      <c r="AD230" s="14">
        <v>0.03453568687643904</v>
      </c>
      <c r="AE230" s="14">
        <v>0.7620915032679738</v>
      </c>
      <c r="AF230" s="14">
        <v>-0.011730205278592365</v>
      </c>
      <c r="AG230" s="14">
        <v>-0.357176919408679</v>
      </c>
      <c r="AH230" s="14">
        <v>-0.5734177215189873</v>
      </c>
      <c r="AI230" s="14">
        <v>-0.20892018779342714</v>
      </c>
      <c r="AJ230" s="17">
        <f t="shared" si="1"/>
        <v>0.1428571429</v>
      </c>
    </row>
    <row r="231" ht="14.25" customHeight="1">
      <c r="A231" s="8" t="s">
        <v>515</v>
      </c>
      <c r="B231" s="9" t="s">
        <v>516</v>
      </c>
      <c r="C231" s="9" t="s">
        <v>104</v>
      </c>
      <c r="E231" s="10">
        <v>40.423803791746145</v>
      </c>
      <c r="F231" s="11">
        <v>35.8483576378039</v>
      </c>
      <c r="G231" s="11">
        <v>38.13608071477502</v>
      </c>
      <c r="H231" s="12">
        <v>16.5</v>
      </c>
      <c r="I231" s="13">
        <v>3.360869985E9</v>
      </c>
      <c r="J231" s="9" t="s">
        <v>46</v>
      </c>
      <c r="K231" s="14">
        <v>1.311277619077274</v>
      </c>
      <c r="L231" s="9" t="s">
        <v>40</v>
      </c>
      <c r="M231" s="15">
        <v>0.08127957534808608</v>
      </c>
      <c r="N231" s="13">
        <v>2.421227706657539E8</v>
      </c>
      <c r="O231" s="14">
        <v>0.049249182443993</v>
      </c>
      <c r="P231" s="16">
        <v>-1.9146774123115147</v>
      </c>
      <c r="Q231" s="17">
        <v>0.8520895541248819</v>
      </c>
      <c r="R231" s="18">
        <v>2.454149036418396</v>
      </c>
      <c r="S231" s="16">
        <v>0.15110655537213777</v>
      </c>
      <c r="T231" s="17">
        <v>11.401386088294666</v>
      </c>
      <c r="U231" s="19">
        <v>-0.03478711563403135</v>
      </c>
      <c r="V231" s="15" t="s">
        <v>42</v>
      </c>
      <c r="W231" s="16" t="s">
        <v>47</v>
      </c>
      <c r="X231" s="16" t="s">
        <v>41</v>
      </c>
      <c r="Y231" s="16" t="s">
        <v>41</v>
      </c>
      <c r="Z231" s="16" t="s">
        <v>42</v>
      </c>
      <c r="AA231" s="16" t="s">
        <v>42</v>
      </c>
      <c r="AB231" s="16" t="s">
        <v>41</v>
      </c>
      <c r="AC231" s="20" t="s">
        <v>41</v>
      </c>
      <c r="AD231" s="14">
        <v>-0.08026755852842815</v>
      </c>
      <c r="AE231" s="14">
        <v>0.1745360582569886</v>
      </c>
      <c r="AF231" s="14">
        <v>0.4958795318350362</v>
      </c>
      <c r="AG231" s="14">
        <v>0.5613615072343083</v>
      </c>
      <c r="AH231" s="14">
        <v>0.3789529985959752</v>
      </c>
      <c r="AI231" s="14">
        <v>1.0345252774352653</v>
      </c>
      <c r="AJ231" s="17">
        <f t="shared" si="1"/>
        <v>0.75</v>
      </c>
    </row>
    <row r="232" ht="14.25" customHeight="1">
      <c r="A232" s="8" t="s">
        <v>517</v>
      </c>
      <c r="B232" s="9" t="s">
        <v>518</v>
      </c>
      <c r="C232" s="9" t="s">
        <v>45</v>
      </c>
      <c r="E232" s="10">
        <v>5.879783804212043</v>
      </c>
      <c r="F232" s="11">
        <v>5.6722829946425835</v>
      </c>
      <c r="G232" s="11">
        <v>5.776033399427313</v>
      </c>
      <c r="H232" s="12">
        <v>21.74</v>
      </c>
      <c r="I232" s="13">
        <v>6.6047585276E8</v>
      </c>
      <c r="J232" s="9" t="s">
        <v>59</v>
      </c>
      <c r="K232" s="14">
        <v>-0.7343130911026994</v>
      </c>
      <c r="L232" s="9" t="s">
        <v>55</v>
      </c>
      <c r="M232" s="15">
        <v>0.0011217781417173851</v>
      </c>
      <c r="N232" s="13">
        <v>-4.2126595125004604E7</v>
      </c>
      <c r="O232" s="14">
        <v>-0.06411865135234564</v>
      </c>
      <c r="P232" s="16">
        <v>-0.3331149825510249</v>
      </c>
      <c r="Q232" s="17">
        <v>0.5012302135059068</v>
      </c>
      <c r="R232" s="18">
        <v>-2.4845060893098783</v>
      </c>
      <c r="S232" s="16">
        <v>-0.0527301316063441</v>
      </c>
      <c r="T232" s="17">
        <v>36.16283171666292</v>
      </c>
      <c r="U232" s="19">
        <v>-0.1467873466392653</v>
      </c>
      <c r="V232" s="15" t="s">
        <v>41</v>
      </c>
      <c r="W232" s="16" t="s">
        <v>41</v>
      </c>
      <c r="X232" s="16" t="s">
        <v>41</v>
      </c>
      <c r="Y232" s="16" t="s">
        <v>41</v>
      </c>
      <c r="Z232" s="16" t="s">
        <v>41</v>
      </c>
      <c r="AA232" s="16" t="s">
        <v>41</v>
      </c>
      <c r="AB232" s="16" t="s">
        <v>41</v>
      </c>
      <c r="AC232" s="20" t="s">
        <v>41</v>
      </c>
      <c r="AD232" s="14">
        <v>0.16070475173518406</v>
      </c>
      <c r="AE232" s="14">
        <v>-0.534076296613802</v>
      </c>
      <c r="AF232" s="14">
        <v>-0.4569073195103672</v>
      </c>
      <c r="AG232" s="14">
        <v>-0.37725580063019193</v>
      </c>
      <c r="AH232" s="14">
        <v>-0.6040794026588964</v>
      </c>
      <c r="AI232" s="14" t="e">
        <v>#VALUE!</v>
      </c>
      <c r="AJ232" s="17">
        <f t="shared" si="1"/>
        <v>0</v>
      </c>
    </row>
    <row r="233" ht="14.25" customHeight="1">
      <c r="A233" s="8" t="s">
        <v>519</v>
      </c>
      <c r="B233" s="9" t="s">
        <v>520</v>
      </c>
      <c r="C233" s="9" t="s">
        <v>45</v>
      </c>
      <c r="E233" s="10">
        <v>1802.1172998641687</v>
      </c>
      <c r="F233" s="11">
        <v>1734.5569858567417</v>
      </c>
      <c r="G233" s="11">
        <v>1768.337142860455</v>
      </c>
      <c r="H233" s="12">
        <v>2528.95</v>
      </c>
      <c r="I233" s="13">
        <v>1.282112959459E11</v>
      </c>
      <c r="J233" s="9" t="s">
        <v>62</v>
      </c>
      <c r="K233" s="14">
        <v>-0.30076231524527763</v>
      </c>
      <c r="L233" s="9" t="s">
        <v>55</v>
      </c>
      <c r="M233" s="15">
        <v>0.059519403993218825</v>
      </c>
      <c r="N233" s="13">
        <v>2.0673688322368422E9</v>
      </c>
      <c r="O233" s="14">
        <v>0.2782086976499586</v>
      </c>
      <c r="P233" s="16">
        <v>-0.036277996857895865</v>
      </c>
      <c r="Q233" s="17">
        <v>1.3134911514594345</v>
      </c>
      <c r="R233" s="18">
        <v>5.769736842105263</v>
      </c>
      <c r="S233" s="16">
        <v>0.12663040862492178</v>
      </c>
      <c r="T233" s="17">
        <v>16.801243508989643</v>
      </c>
      <c r="U233" s="19">
        <v>0.19554000236303892</v>
      </c>
      <c r="V233" s="15" t="s">
        <v>42</v>
      </c>
      <c r="W233" s="16" t="s">
        <v>42</v>
      </c>
      <c r="X233" s="16" t="s">
        <v>41</v>
      </c>
      <c r="Y233" s="16" t="s">
        <v>41</v>
      </c>
      <c r="Z233" s="16" t="s">
        <v>42</v>
      </c>
      <c r="AA233" s="16" t="s">
        <v>42</v>
      </c>
      <c r="AB233" s="16" t="s">
        <v>41</v>
      </c>
      <c r="AC233" s="20" t="s">
        <v>42</v>
      </c>
      <c r="AD233" s="14">
        <v>0.4328328611898016</v>
      </c>
      <c r="AE233" s="14">
        <v>0.539901843778162</v>
      </c>
      <c r="AF233" s="14">
        <v>1.061940986065928</v>
      </c>
      <c r="AG233" s="14">
        <v>2.419995672517783</v>
      </c>
      <c r="AH233" s="14">
        <v>0.6396307029998896</v>
      </c>
      <c r="AI233" s="14">
        <v>1.6515302431403796</v>
      </c>
      <c r="AJ233" s="17">
        <f t="shared" si="1"/>
        <v>1.666666667</v>
      </c>
    </row>
    <row r="234" ht="14.25" customHeight="1">
      <c r="A234" s="8" t="s">
        <v>521</v>
      </c>
      <c r="B234" s="9" t="s">
        <v>522</v>
      </c>
      <c r="C234" s="9" t="s">
        <v>38</v>
      </c>
      <c r="E234" s="10">
        <v>3215.8292014216568</v>
      </c>
      <c r="F234" s="11">
        <v>1867.3986589640424</v>
      </c>
      <c r="G234" s="11">
        <v>2541.6139301928497</v>
      </c>
      <c r="H234" s="12">
        <v>79.66</v>
      </c>
      <c r="I234" s="13">
        <v>5.7595798133579994E10</v>
      </c>
      <c r="J234" s="9" t="s">
        <v>62</v>
      </c>
      <c r="K234" s="14">
        <v>30.90577366548895</v>
      </c>
      <c r="L234" s="9" t="s">
        <v>40</v>
      </c>
      <c r="M234" s="15">
        <v>0.2791314736669269</v>
      </c>
      <c r="N234" s="13">
        <v>4.739634293845607E9</v>
      </c>
      <c r="O234" s="14">
        <v>0.20671817401629478</v>
      </c>
      <c r="P234" s="16">
        <v>-0.02616235606215725</v>
      </c>
      <c r="Q234" s="17">
        <v>0.5666241574057206</v>
      </c>
      <c r="R234" s="18">
        <v>5.782063645130183</v>
      </c>
      <c r="S234" s="16">
        <v>0.08446735976107965</v>
      </c>
      <c r="T234" s="17">
        <v>3.582541183418277</v>
      </c>
      <c r="U234" s="19">
        <v>0.1431164139099673</v>
      </c>
      <c r="V234" s="15" t="s">
        <v>42</v>
      </c>
      <c r="W234" s="16" t="s">
        <v>42</v>
      </c>
      <c r="X234" s="16" t="s">
        <v>41</v>
      </c>
      <c r="Y234" s="16" t="s">
        <v>41</v>
      </c>
      <c r="Z234" s="16" t="s">
        <v>42</v>
      </c>
      <c r="AA234" s="16" t="s">
        <v>42</v>
      </c>
      <c r="AB234" s="16" t="s">
        <v>41</v>
      </c>
      <c r="AC234" s="20" t="s">
        <v>42</v>
      </c>
      <c r="AD234" s="14">
        <v>-0.025923208608461756</v>
      </c>
      <c r="AE234" s="14">
        <v>0.11553003780983051</v>
      </c>
      <c r="AF234" s="14">
        <v>0.4937183573973374</v>
      </c>
      <c r="AG234" s="14">
        <v>0.24042354406726862</v>
      </c>
      <c r="AH234" s="14">
        <v>0.3274454257623729</v>
      </c>
      <c r="AI234" s="14">
        <v>1.2420489726991275</v>
      </c>
      <c r="AJ234" s="17">
        <f t="shared" si="1"/>
        <v>1.666666667</v>
      </c>
    </row>
    <row r="235" ht="14.25" customHeight="1">
      <c r="A235" s="8" t="s">
        <v>523</v>
      </c>
      <c r="B235" s="9" t="s">
        <v>524</v>
      </c>
      <c r="C235" s="9" t="s">
        <v>45</v>
      </c>
      <c r="E235" s="10">
        <v>189.72902808550822</v>
      </c>
      <c r="F235" s="11">
        <v>180.49764260594796</v>
      </c>
      <c r="G235" s="11">
        <v>185.1133353457281</v>
      </c>
      <c r="H235" s="12">
        <v>116.05</v>
      </c>
      <c r="I235" s="13">
        <v>2.84278783965E9</v>
      </c>
      <c r="J235" s="9" t="s">
        <v>46</v>
      </c>
      <c r="K235" s="14">
        <v>0.5951170645905051</v>
      </c>
      <c r="L235" s="9" t="s">
        <v>40</v>
      </c>
      <c r="M235" s="15">
        <v>0.12141618002756888</v>
      </c>
      <c r="N235" s="13">
        <v>1.8046467206335744E8</v>
      </c>
      <c r="O235" s="14">
        <v>0.16076157292419516</v>
      </c>
      <c r="P235" s="16">
        <v>0.17359630359675815</v>
      </c>
      <c r="Q235" s="17">
        <v>0.0</v>
      </c>
      <c r="R235" s="18">
        <v>5.054714013740584</v>
      </c>
      <c r="S235" s="16">
        <v>0.26814440436383435</v>
      </c>
      <c r="T235" s="17">
        <v>7.35113099042404</v>
      </c>
      <c r="U235" s="19">
        <v>0.07914173724999075</v>
      </c>
      <c r="V235" s="15" t="s">
        <v>42</v>
      </c>
      <c r="W235" s="16" t="s">
        <v>42</v>
      </c>
      <c r="X235" s="16" t="s">
        <v>42</v>
      </c>
      <c r="Y235" s="16" t="s">
        <v>42</v>
      </c>
      <c r="Z235" s="16" t="s">
        <v>42</v>
      </c>
      <c r="AA235" s="16" t="s">
        <v>42</v>
      </c>
      <c r="AB235" s="16" t="s">
        <v>41</v>
      </c>
      <c r="AC235" s="20" t="s">
        <v>42</v>
      </c>
      <c r="AD235" s="14">
        <v>0.05203517360166798</v>
      </c>
      <c r="AE235" s="14">
        <v>0.08875128998968007</v>
      </c>
      <c r="AF235" s="14">
        <v>0.26402352684892705</v>
      </c>
      <c r="AG235" s="14">
        <v>0.5293885081707961</v>
      </c>
      <c r="AH235" s="14">
        <v>0.43929058663028653</v>
      </c>
      <c r="AI235" s="14">
        <v>1.256465098191717</v>
      </c>
      <c r="AJ235" s="17">
        <f t="shared" si="1"/>
        <v>7</v>
      </c>
    </row>
    <row r="236" ht="14.25" customHeight="1">
      <c r="A236" s="8" t="s">
        <v>525</v>
      </c>
      <c r="B236" s="9" t="s">
        <v>526</v>
      </c>
      <c r="C236" s="9" t="s">
        <v>38</v>
      </c>
      <c r="E236" s="10">
        <v>3458.7565083558097</v>
      </c>
      <c r="F236" s="11">
        <v>2262.5531071855935</v>
      </c>
      <c r="G236" s="11">
        <v>2860.6548077707016</v>
      </c>
      <c r="H236" s="12">
        <v>1988.98</v>
      </c>
      <c r="I236" s="13">
        <v>2.60755974143E10</v>
      </c>
      <c r="J236" s="9" t="s">
        <v>62</v>
      </c>
      <c r="K236" s="14">
        <v>0.43825217336056754</v>
      </c>
      <c r="L236" s="9" t="s">
        <v>40</v>
      </c>
      <c r="M236" s="15">
        <v>0.08964000107576586</v>
      </c>
      <c r="N236" s="13">
        <v>2.906004154870385E9</v>
      </c>
      <c r="O236" s="14">
        <v>0.16555058736024697</v>
      </c>
      <c r="P236" s="16">
        <v>0.0877462613302331</v>
      </c>
      <c r="Q236" s="17">
        <v>0.25599238065871527</v>
      </c>
      <c r="R236" s="18">
        <v>18.17210964268233</v>
      </c>
      <c r="S236" s="16">
        <v>0.22336892716658074</v>
      </c>
      <c r="T236" s="17">
        <v>10.059124365749346</v>
      </c>
      <c r="U236" s="19">
        <v>0.09761645890515941</v>
      </c>
      <c r="V236" s="15" t="s">
        <v>42</v>
      </c>
      <c r="W236" s="16" t="s">
        <v>42</v>
      </c>
      <c r="X236" s="16" t="s">
        <v>42</v>
      </c>
      <c r="Y236" s="16" t="s">
        <v>41</v>
      </c>
      <c r="Z236" s="16" t="s">
        <v>42</v>
      </c>
      <c r="AA236" s="16" t="s">
        <v>42</v>
      </c>
      <c r="AB236" s="16" t="s">
        <v>41</v>
      </c>
      <c r="AC236" s="20" t="s">
        <v>42</v>
      </c>
      <c r="AD236" s="14">
        <v>0.15816136395397584</v>
      </c>
      <c r="AE236" s="14">
        <v>0.25961343601175413</v>
      </c>
      <c r="AF236" s="14">
        <v>0.5021940259053661</v>
      </c>
      <c r="AG236" s="14">
        <v>0.538434169206256</v>
      </c>
      <c r="AH236" s="14">
        <v>0.6942196630266273</v>
      </c>
      <c r="AI236" s="14">
        <v>1.2219516282187342</v>
      </c>
      <c r="AJ236" s="17">
        <f t="shared" si="1"/>
        <v>3</v>
      </c>
    </row>
    <row r="237" ht="14.25" customHeight="1">
      <c r="A237" s="8" t="s">
        <v>527</v>
      </c>
      <c r="B237" s="9" t="s">
        <v>528</v>
      </c>
      <c r="C237" s="9" t="s">
        <v>65</v>
      </c>
      <c r="E237" s="10">
        <v>11.651198008659216</v>
      </c>
      <c r="F237" s="11">
        <v>20.385396291560447</v>
      </c>
      <c r="G237" s="11">
        <v>16.01829715010983</v>
      </c>
      <c r="H237" s="12">
        <v>16.59</v>
      </c>
      <c r="I237" s="13">
        <v>1.26611850666E9</v>
      </c>
      <c r="J237" s="9" t="s">
        <v>59</v>
      </c>
      <c r="K237" s="14">
        <v>-0.03446069016818376</v>
      </c>
      <c r="L237" s="9" t="s">
        <v>52</v>
      </c>
      <c r="M237" s="15">
        <v>0.046942100460384224</v>
      </c>
      <c r="N237" s="13">
        <v>4781838.691796009</v>
      </c>
      <c r="O237" s="14">
        <v>0.005952535815751486</v>
      </c>
      <c r="P237" s="16">
        <v>2.4168527516053264</v>
      </c>
      <c r="Q237" s="17">
        <v>1.0961582996680648</v>
      </c>
      <c r="R237" s="18">
        <v>0.12213499130618051</v>
      </c>
      <c r="S237" s="16">
        <v>0.014657063908086678</v>
      </c>
      <c r="T237" s="17">
        <v>21.202351148556595</v>
      </c>
      <c r="U237" s="19">
        <v>-0.09099194113974778</v>
      </c>
      <c r="V237" s="15" t="s">
        <v>47</v>
      </c>
      <c r="W237" s="16" t="s">
        <v>41</v>
      </c>
      <c r="X237" s="16" t="s">
        <v>42</v>
      </c>
      <c r="Y237" s="16" t="s">
        <v>41</v>
      </c>
      <c r="Z237" s="16" t="s">
        <v>42</v>
      </c>
      <c r="AA237" s="16" t="s">
        <v>41</v>
      </c>
      <c r="AB237" s="16" t="s">
        <v>41</v>
      </c>
      <c r="AC237" s="20" t="s">
        <v>41</v>
      </c>
      <c r="AD237" s="14">
        <v>-0.18356299212598426</v>
      </c>
      <c r="AE237" s="14">
        <v>-0.23933975240715266</v>
      </c>
      <c r="AF237" s="14">
        <v>-0.16000000000000003</v>
      </c>
      <c r="AG237" s="14">
        <v>-0.10421166306695462</v>
      </c>
      <c r="AH237" s="14" t="e">
        <v>#N/A</v>
      </c>
      <c r="AI237" s="14" t="e">
        <v>#VALUE!</v>
      </c>
      <c r="AJ237" s="17">
        <f t="shared" si="1"/>
        <v>0.4</v>
      </c>
    </row>
    <row r="238" ht="14.25" customHeight="1">
      <c r="A238" s="8" t="s">
        <v>529</v>
      </c>
      <c r="B238" s="9" t="s">
        <v>530</v>
      </c>
      <c r="C238" s="9" t="s">
        <v>77</v>
      </c>
      <c r="E238" s="10">
        <v>5.402528836005751</v>
      </c>
      <c r="F238" s="11">
        <v>2.9060415390926577</v>
      </c>
      <c r="G238" s="11">
        <v>4.154285187549204</v>
      </c>
      <c r="H238" s="12">
        <v>2.32</v>
      </c>
      <c r="I238" s="13">
        <v>3.3337997015999997E8</v>
      </c>
      <c r="J238" s="9" t="s">
        <v>59</v>
      </c>
      <c r="K238" s="14">
        <v>0.7906401670470711</v>
      </c>
      <c r="L238" s="9" t="s">
        <v>40</v>
      </c>
      <c r="M238" s="15">
        <v>-0.06752191413883718</v>
      </c>
      <c r="N238" s="13">
        <v>1.2888337193068901E7</v>
      </c>
      <c r="O238" s="14">
        <v>0.0481965551024969</v>
      </c>
      <c r="P238" s="16">
        <v>0.24037235786056596</v>
      </c>
      <c r="Q238" s="17">
        <v>0.21605410676062575</v>
      </c>
      <c r="R238" s="18">
        <v>3.7495348837209304</v>
      </c>
      <c r="S238" s="16">
        <v>0.09174557290481176</v>
      </c>
      <c r="T238" s="17">
        <v>6.265550951478479</v>
      </c>
      <c r="U238" s="19">
        <v>-0.007195439671835712</v>
      </c>
      <c r="V238" s="15" t="s">
        <v>41</v>
      </c>
      <c r="W238" s="16" t="s">
        <v>42</v>
      </c>
      <c r="X238" s="16" t="s">
        <v>42</v>
      </c>
      <c r="Y238" s="16" t="s">
        <v>41</v>
      </c>
      <c r="Z238" s="16" t="s">
        <v>42</v>
      </c>
      <c r="AA238" s="16" t="s">
        <v>42</v>
      </c>
      <c r="AB238" s="16" t="s">
        <v>41</v>
      </c>
      <c r="AC238" s="20" t="s">
        <v>41</v>
      </c>
      <c r="AD238" s="14">
        <v>-0.46543778801843316</v>
      </c>
      <c r="AE238" s="14">
        <v>-0.5774134790528234</v>
      </c>
      <c r="AF238" s="14">
        <v>-0.6709219858156028</v>
      </c>
      <c r="AG238" s="14">
        <v>-0.7930419268510259</v>
      </c>
      <c r="AH238" s="14">
        <v>-0.7267373380447586</v>
      </c>
      <c r="AI238" s="14" t="e">
        <v>#VALUE!</v>
      </c>
      <c r="AJ238" s="17">
        <f t="shared" si="1"/>
        <v>1</v>
      </c>
    </row>
    <row r="239" ht="14.25" customHeight="1">
      <c r="A239" s="8" t="s">
        <v>531</v>
      </c>
      <c r="B239" s="9" t="s">
        <v>532</v>
      </c>
      <c r="C239" s="9" t="s">
        <v>50</v>
      </c>
      <c r="E239" s="10">
        <v>411.53566635412767</v>
      </c>
      <c r="F239" s="11">
        <v>444.60371073117557</v>
      </c>
      <c r="G239" s="11">
        <v>428.06968854265165</v>
      </c>
      <c r="H239" s="12">
        <v>294.51</v>
      </c>
      <c r="I239" s="13">
        <v>1.7199384E10</v>
      </c>
      <c r="J239" s="9" t="s">
        <v>62</v>
      </c>
      <c r="K239" s="14">
        <v>0.4534979747467036</v>
      </c>
      <c r="L239" s="9" t="s">
        <v>40</v>
      </c>
      <c r="M239" s="15">
        <v>0.04136147373363941</v>
      </c>
      <c r="N239" s="13">
        <v>1.2665531780994334E9</v>
      </c>
      <c r="O239" s="14">
        <v>-7.629838422285744</v>
      </c>
      <c r="P239" s="16">
        <v>0.46346257713461464</v>
      </c>
      <c r="Q239" s="17">
        <v>0.0</v>
      </c>
      <c r="R239" s="18">
        <v>14.107438016528926</v>
      </c>
      <c r="S239" s="16">
        <v>0.041992619926199265</v>
      </c>
      <c r="T239" s="17">
        <v>20.42288198757764</v>
      </c>
      <c r="U239" s="19">
        <v>-7.705869319569054</v>
      </c>
      <c r="V239" s="15" t="s">
        <v>47</v>
      </c>
      <c r="W239" s="16" t="s">
        <v>41</v>
      </c>
      <c r="X239" s="16" t="s">
        <v>42</v>
      </c>
      <c r="Y239" s="16" t="s">
        <v>42</v>
      </c>
      <c r="Z239" s="16" t="s">
        <v>42</v>
      </c>
      <c r="AA239" s="16" t="s">
        <v>47</v>
      </c>
      <c r="AB239" s="16" t="s">
        <v>41</v>
      </c>
      <c r="AC239" s="20" t="s">
        <v>42</v>
      </c>
      <c r="AD239" s="14">
        <v>0.025309845425428135</v>
      </c>
      <c r="AE239" s="14">
        <v>-0.03252192766334894</v>
      </c>
      <c r="AF239" s="14">
        <v>0.02281725359449882</v>
      </c>
      <c r="AG239" s="14">
        <v>0.102496911616067</v>
      </c>
      <c r="AH239" s="14">
        <v>0.17964431627012734</v>
      </c>
      <c r="AI239" s="14">
        <v>0.7035515964831096</v>
      </c>
      <c r="AJ239" s="17">
        <f t="shared" si="1"/>
        <v>2</v>
      </c>
    </row>
    <row r="240" ht="14.25" customHeight="1">
      <c r="A240" s="8" t="s">
        <v>533</v>
      </c>
      <c r="B240" s="9" t="s">
        <v>534</v>
      </c>
      <c r="C240" s="9" t="s">
        <v>104</v>
      </c>
      <c r="E240" s="10">
        <v>34.98441132856339</v>
      </c>
      <c r="F240" s="11">
        <v>28.326891767606647</v>
      </c>
      <c r="G240" s="11">
        <v>31.655651548085018</v>
      </c>
      <c r="H240" s="12">
        <v>35.54</v>
      </c>
      <c r="I240" s="13">
        <v>1.143282485652E10</v>
      </c>
      <c r="J240" s="9" t="s">
        <v>62</v>
      </c>
      <c r="K240" s="14">
        <v>-0.10929511682371917</v>
      </c>
      <c r="L240" s="9" t="s">
        <v>55</v>
      </c>
      <c r="M240" s="15">
        <v>0.004175093845745818</v>
      </c>
      <c r="N240" s="13">
        <v>2.536051046290425E8</v>
      </c>
      <c r="O240" s="14">
        <v>0.022623920981037906</v>
      </c>
      <c r="P240" s="16">
        <v>-1.2026571801310335</v>
      </c>
      <c r="Q240" s="17">
        <v>0.0</v>
      </c>
      <c r="R240" s="18">
        <v>3.334227467811159</v>
      </c>
      <c r="S240" s="16">
        <v>0.05587621821843421</v>
      </c>
      <c r="T240" s="17">
        <v>8.738483851077586</v>
      </c>
      <c r="U240" s="19">
        <v>-0.0540422907463056</v>
      </c>
      <c r="V240" s="15" t="s">
        <v>41</v>
      </c>
      <c r="W240" s="16" t="s">
        <v>41</v>
      </c>
      <c r="X240" s="16" t="s">
        <v>41</v>
      </c>
      <c r="Y240" s="16" t="s">
        <v>42</v>
      </c>
      <c r="Z240" s="16" t="s">
        <v>42</v>
      </c>
      <c r="AA240" s="16" t="s">
        <v>42</v>
      </c>
      <c r="AB240" s="16" t="s">
        <v>41</v>
      </c>
      <c r="AC240" s="20" t="s">
        <v>41</v>
      </c>
      <c r="AD240" s="14">
        <v>0.457752255947498</v>
      </c>
      <c r="AE240" s="14">
        <v>0.21049046321525888</v>
      </c>
      <c r="AF240" s="14">
        <v>0.03887752119263377</v>
      </c>
      <c r="AG240" s="14">
        <v>-0.23750268182793388</v>
      </c>
      <c r="AH240" s="14">
        <v>0.13800832532821006</v>
      </c>
      <c r="AI240" s="14">
        <v>1.9690893901420217</v>
      </c>
      <c r="AJ240" s="17">
        <f t="shared" si="1"/>
        <v>0.6</v>
      </c>
    </row>
    <row r="241" ht="14.25" customHeight="1">
      <c r="A241" s="8" t="s">
        <v>535</v>
      </c>
      <c r="B241" s="9" t="s">
        <v>536</v>
      </c>
      <c r="C241" s="9" t="s">
        <v>65</v>
      </c>
      <c r="E241" s="10">
        <v>7.882669511614031</v>
      </c>
      <c r="F241" s="11">
        <v>12.334848206674186</v>
      </c>
      <c r="G241" s="11">
        <v>10.108758859144109</v>
      </c>
      <c r="H241" s="12">
        <v>38.94</v>
      </c>
      <c r="I241" s="13">
        <v>1.0887744714E8</v>
      </c>
      <c r="J241" s="9" t="s">
        <v>39</v>
      </c>
      <c r="K241" s="14">
        <v>-0.7404016728519747</v>
      </c>
      <c r="L241" s="9" t="s">
        <v>55</v>
      </c>
      <c r="M241" s="15">
        <v>0.04817043398791501</v>
      </c>
      <c r="N241" s="13">
        <v>1426974.7718733225</v>
      </c>
      <c r="O241" s="14">
        <v>0.07659142138765082</v>
      </c>
      <c r="P241" s="16">
        <v>8.173234895168395</v>
      </c>
      <c r="Q241" s="17">
        <v>0.0</v>
      </c>
      <c r="R241" s="18">
        <v>223.625</v>
      </c>
      <c r="S241" s="16">
        <v>0.1599463567277604</v>
      </c>
      <c r="T241" s="17">
        <v>15.520722559500067</v>
      </c>
      <c r="U241" s="19">
        <v>-0.008946264676632898</v>
      </c>
      <c r="V241" s="15" t="s">
        <v>47</v>
      </c>
      <c r="W241" s="16" t="s">
        <v>42</v>
      </c>
      <c r="X241" s="16" t="s">
        <v>42</v>
      </c>
      <c r="Y241" s="16" t="s">
        <v>42</v>
      </c>
      <c r="Z241" s="16" t="s">
        <v>42</v>
      </c>
      <c r="AA241" s="16" t="s">
        <v>42</v>
      </c>
      <c r="AB241" s="16" t="s">
        <v>41</v>
      </c>
      <c r="AC241" s="20" t="s">
        <v>41</v>
      </c>
      <c r="AD241" s="14">
        <v>-0.139649054586108</v>
      </c>
      <c r="AE241" s="14">
        <v>0.28035247505219707</v>
      </c>
      <c r="AF241" s="14">
        <v>2.6251245147416142</v>
      </c>
      <c r="AG241" s="14" t="e">
        <v>#VALUE!</v>
      </c>
      <c r="AH241" s="14" t="e">
        <v>#VALUE!</v>
      </c>
      <c r="AI241" s="14" t="e">
        <v>#VALUE!</v>
      </c>
      <c r="AJ241" s="17">
        <f t="shared" si="1"/>
        <v>2.5</v>
      </c>
    </row>
    <row r="242" ht="14.25" customHeight="1">
      <c r="A242" s="8" t="s">
        <v>537</v>
      </c>
      <c r="B242" s="9" t="s">
        <v>538</v>
      </c>
      <c r="C242" s="9" t="s">
        <v>65</v>
      </c>
      <c r="E242" s="10">
        <v>9.72083009188202</v>
      </c>
      <c r="F242" s="11">
        <v>15.211212832096015</v>
      </c>
      <c r="G242" s="11">
        <v>12.466021461989017</v>
      </c>
      <c r="H242" s="12">
        <v>49.96</v>
      </c>
      <c r="I242" s="13">
        <v>2.96794454336E9</v>
      </c>
      <c r="J242" s="9" t="s">
        <v>46</v>
      </c>
      <c r="K242" s="14">
        <v>-0.7504799547239989</v>
      </c>
      <c r="L242" s="9" t="s">
        <v>55</v>
      </c>
      <c r="M242" s="15">
        <v>0.009504069805809258</v>
      </c>
      <c r="N242" s="13">
        <v>-1.0744609990754193E8</v>
      </c>
      <c r="O242" s="14">
        <v>-0.083146269934194</v>
      </c>
      <c r="P242" s="16">
        <v>-0.08875147639798736</v>
      </c>
      <c r="Q242" s="17">
        <v>0.0</v>
      </c>
      <c r="R242" s="18">
        <v>-3.9482136653929403</v>
      </c>
      <c r="S242" s="16">
        <v>-0.1768926401484541</v>
      </c>
      <c r="T242" s="17">
        <v>45.46462502070153</v>
      </c>
      <c r="U242" s="19">
        <v>-0.1686839559984777</v>
      </c>
      <c r="V242" s="15" t="s">
        <v>41</v>
      </c>
      <c r="W242" s="16" t="s">
        <v>41</v>
      </c>
      <c r="X242" s="16" t="s">
        <v>41</v>
      </c>
      <c r="Y242" s="16" t="s">
        <v>42</v>
      </c>
      <c r="Z242" s="16" t="s">
        <v>41</v>
      </c>
      <c r="AA242" s="16" t="s">
        <v>41</v>
      </c>
      <c r="AB242" s="16" t="s">
        <v>41</v>
      </c>
      <c r="AC242" s="20" t="s">
        <v>41</v>
      </c>
      <c r="AD242" s="14">
        <v>0.1805293005671078</v>
      </c>
      <c r="AE242" s="14">
        <v>0.8435424354243541</v>
      </c>
      <c r="AF242" s="14">
        <v>0.4327502150846001</v>
      </c>
      <c r="AG242" s="14">
        <v>-0.18552331268340405</v>
      </c>
      <c r="AH242" s="14">
        <v>-0.2484957882069796</v>
      </c>
      <c r="AI242" s="14">
        <v>-0.3170198222829802</v>
      </c>
      <c r="AJ242" s="17">
        <f t="shared" si="1"/>
        <v>0.1428571429</v>
      </c>
    </row>
    <row r="243" ht="14.25" customHeight="1">
      <c r="A243" s="8" t="s">
        <v>539</v>
      </c>
      <c r="B243" s="9" t="s">
        <v>540</v>
      </c>
      <c r="C243" s="9" t="s">
        <v>65</v>
      </c>
      <c r="E243" s="10">
        <v>8.735319823341108</v>
      </c>
      <c r="F243" s="11">
        <v>16.638224075723812</v>
      </c>
      <c r="G243" s="11">
        <v>12.68677194953246</v>
      </c>
      <c r="H243" s="12">
        <v>75.21</v>
      </c>
      <c r="I243" s="13">
        <v>6.513185999999999E10</v>
      </c>
      <c r="J243" s="9" t="s">
        <v>62</v>
      </c>
      <c r="K243" s="14">
        <v>-0.8313153576714205</v>
      </c>
      <c r="L243" s="9" t="s">
        <v>55</v>
      </c>
      <c r="M243" s="15">
        <v>0.018652066281746118</v>
      </c>
      <c r="N243" s="13">
        <v>-6.984199024647423E8</v>
      </c>
      <c r="O243" s="14">
        <v>-0.0384723805740254</v>
      </c>
      <c r="P243" s="16">
        <v>-0.7763238104850132</v>
      </c>
      <c r="Q243" s="17">
        <v>0.28811845139366477</v>
      </c>
      <c r="R243" s="18">
        <v>-3.268278641335636</v>
      </c>
      <c r="S243" s="16">
        <v>-0.10307387838843801</v>
      </c>
      <c r="T243" s="17">
        <v>40.45745348412988</v>
      </c>
      <c r="U243" s="19">
        <v>-0.14610748580454413</v>
      </c>
      <c r="V243" s="15" t="s">
        <v>41</v>
      </c>
      <c r="W243" s="16" t="s">
        <v>41</v>
      </c>
      <c r="X243" s="16" t="s">
        <v>41</v>
      </c>
      <c r="Y243" s="16" t="s">
        <v>41</v>
      </c>
      <c r="Z243" s="16" t="s">
        <v>41</v>
      </c>
      <c r="AA243" s="16" t="s">
        <v>41</v>
      </c>
      <c r="AB243" s="16" t="s">
        <v>41</v>
      </c>
      <c r="AC243" s="20" t="s">
        <v>41</v>
      </c>
      <c r="AD243" s="14">
        <v>-0.3377069390630505</v>
      </c>
      <c r="AE243" s="14">
        <v>0.10181658365074697</v>
      </c>
      <c r="AF243" s="14">
        <v>0.30076098235904514</v>
      </c>
      <c r="AG243" s="14">
        <v>0.5597262546661135</v>
      </c>
      <c r="AH243" s="14">
        <v>0.3396864980406127</v>
      </c>
      <c r="AI243" s="14">
        <v>1.236396074933095</v>
      </c>
      <c r="AJ243" s="17">
        <f t="shared" si="1"/>
        <v>0</v>
      </c>
    </row>
    <row r="244" ht="14.25" customHeight="1">
      <c r="A244" s="8" t="s">
        <v>541</v>
      </c>
      <c r="B244" s="9" t="s">
        <v>542</v>
      </c>
      <c r="C244" s="9" t="s">
        <v>65</v>
      </c>
      <c r="E244" s="10">
        <v>81.93618476153421</v>
      </c>
      <c r="F244" s="11">
        <v>132.32852645132917</v>
      </c>
      <c r="G244" s="11">
        <v>107.13235560643169</v>
      </c>
      <c r="H244" s="12">
        <v>31.57</v>
      </c>
      <c r="I244" s="13">
        <v>8.46113107378E9</v>
      </c>
      <c r="J244" s="9" t="s">
        <v>46</v>
      </c>
      <c r="K244" s="14">
        <v>2.393486081926883</v>
      </c>
      <c r="L244" s="9" t="s">
        <v>40</v>
      </c>
      <c r="M244" s="15">
        <v>0.08087648457458081</v>
      </c>
      <c r="N244" s="13">
        <v>6.44696740963787E8</v>
      </c>
      <c r="O244" s="14">
        <v>0.22867011392553302</v>
      </c>
      <c r="P244" s="16">
        <v>0.1114275835993952</v>
      </c>
      <c r="Q244" s="17">
        <v>-60.46251119244726</v>
      </c>
      <c r="R244" s="18">
        <v>5.384995748577409</v>
      </c>
      <c r="S244" s="16">
        <v>0.2366265416211484</v>
      </c>
      <c r="T244" s="17">
        <v>11.69404924179737</v>
      </c>
      <c r="U244" s="19">
        <v>0.14146003838811297</v>
      </c>
      <c r="V244" s="15" t="s">
        <v>42</v>
      </c>
      <c r="W244" s="16" t="s">
        <v>42</v>
      </c>
      <c r="X244" s="16" t="s">
        <v>42</v>
      </c>
      <c r="Y244" s="16" t="s">
        <v>42</v>
      </c>
      <c r="Z244" s="16" t="s">
        <v>42</v>
      </c>
      <c r="AA244" s="16" t="s">
        <v>42</v>
      </c>
      <c r="AB244" s="16" t="s">
        <v>41</v>
      </c>
      <c r="AC244" s="20" t="s">
        <v>42</v>
      </c>
      <c r="AD244" s="14">
        <v>-0.03189205765102732</v>
      </c>
      <c r="AE244" s="14">
        <v>0.04398148148148162</v>
      </c>
      <c r="AF244" s="14">
        <v>-0.23448108632395737</v>
      </c>
      <c r="AG244" s="14">
        <v>-0.5975780752071382</v>
      </c>
      <c r="AH244" s="14">
        <v>-0.8078163998295489</v>
      </c>
      <c r="AI244" s="14">
        <v>-0.6779228728830851</v>
      </c>
      <c r="AJ244" s="17">
        <f t="shared" si="1"/>
        <v>7</v>
      </c>
    </row>
    <row r="245" ht="14.25" customHeight="1">
      <c r="A245" s="8" t="s">
        <v>543</v>
      </c>
      <c r="B245" s="9" t="s">
        <v>544</v>
      </c>
      <c r="C245" s="9" t="s">
        <v>85</v>
      </c>
      <c r="E245" s="10">
        <v>250.0699318227435</v>
      </c>
      <c r="F245" s="11">
        <v>277.1238618429548</v>
      </c>
      <c r="G245" s="11">
        <v>263.59689683284915</v>
      </c>
      <c r="H245" s="12">
        <v>157.77</v>
      </c>
      <c r="I245" s="13">
        <v>5.91408307521E9</v>
      </c>
      <c r="J245" s="9" t="s">
        <v>46</v>
      </c>
      <c r="K245" s="14">
        <v>0.6707669191408325</v>
      </c>
      <c r="L245" s="9" t="s">
        <v>40</v>
      </c>
      <c r="M245" s="15">
        <v>0.06634919604157605</v>
      </c>
      <c r="N245" s="13">
        <v>3.5071108735565567E8</v>
      </c>
      <c r="O245" s="14">
        <v>0.10999774408428932</v>
      </c>
      <c r="P245" s="16">
        <v>-1.500642605764807</v>
      </c>
      <c r="Q245" s="17">
        <v>3.8527926007930486</v>
      </c>
      <c r="R245" s="18">
        <v>3.3531137630578813</v>
      </c>
      <c r="S245" s="16">
        <v>0.17032806493573563</v>
      </c>
      <c r="T245" s="17">
        <v>14.432914904903761</v>
      </c>
      <c r="U245" s="19">
        <v>0.02884353698474283</v>
      </c>
      <c r="V245" s="15" t="s">
        <v>42</v>
      </c>
      <c r="W245" s="16" t="s">
        <v>42</v>
      </c>
      <c r="X245" s="16" t="s">
        <v>41</v>
      </c>
      <c r="Y245" s="16" t="s">
        <v>41</v>
      </c>
      <c r="Z245" s="16" t="s">
        <v>42</v>
      </c>
      <c r="AA245" s="16" t="s">
        <v>42</v>
      </c>
      <c r="AB245" s="16" t="s">
        <v>41</v>
      </c>
      <c r="AC245" s="20" t="s">
        <v>42</v>
      </c>
      <c r="AD245" s="14">
        <v>-0.09928065768440275</v>
      </c>
      <c r="AE245" s="14">
        <v>-0.10743380855397133</v>
      </c>
      <c r="AF245" s="14">
        <v>-0.35241965275212406</v>
      </c>
      <c r="AG245" s="14">
        <v>-0.32095205302573815</v>
      </c>
      <c r="AH245" s="14">
        <v>-0.5141651782964833</v>
      </c>
      <c r="AI245" s="14">
        <v>-0.12349999999999994</v>
      </c>
      <c r="AJ245" s="17">
        <f t="shared" si="1"/>
        <v>1.666666667</v>
      </c>
    </row>
    <row r="246" ht="14.25" customHeight="1">
      <c r="A246" s="8" t="s">
        <v>545</v>
      </c>
      <c r="B246" s="9" t="s">
        <v>546</v>
      </c>
      <c r="C246" s="9" t="s">
        <v>65</v>
      </c>
      <c r="E246" s="10">
        <v>21.68920125502932</v>
      </c>
      <c r="F246" s="11">
        <v>41.31157161989537</v>
      </c>
      <c r="G246" s="11">
        <v>31.500386437462346</v>
      </c>
      <c r="H246" s="12">
        <v>139.84</v>
      </c>
      <c r="I246" s="13">
        <v>1.0124366356800001E10</v>
      </c>
      <c r="J246" s="9" t="s">
        <v>62</v>
      </c>
      <c r="K246" s="14">
        <v>-0.7747397995032728</v>
      </c>
      <c r="L246" s="9" t="s">
        <v>55</v>
      </c>
      <c r="M246" s="15">
        <v>0.016193649568970632</v>
      </c>
      <c r="N246" s="13">
        <v>6.1861056901863955E7</v>
      </c>
      <c r="O246" s="14">
        <v>0.06315336419335253</v>
      </c>
      <c r="P246" s="16">
        <v>1.7711627554927636</v>
      </c>
      <c r="Q246" s="17">
        <v>0.0</v>
      </c>
      <c r="R246" s="18">
        <v>18.48582183186951</v>
      </c>
      <c r="S246" s="16">
        <v>0.10097069812960369</v>
      </c>
      <c r="T246" s="17">
        <v>53.23238335249631</v>
      </c>
      <c r="U246" s="19">
        <v>-0.04448174103716621</v>
      </c>
      <c r="V246" s="15" t="s">
        <v>41</v>
      </c>
      <c r="W246" s="16" t="s">
        <v>42</v>
      </c>
      <c r="X246" s="16" t="s">
        <v>42</v>
      </c>
      <c r="Y246" s="16" t="s">
        <v>42</v>
      </c>
      <c r="Z246" s="16" t="s">
        <v>42</v>
      </c>
      <c r="AA246" s="16" t="s">
        <v>42</v>
      </c>
      <c r="AB246" s="16" t="s">
        <v>41</v>
      </c>
      <c r="AC246" s="20" t="s">
        <v>41</v>
      </c>
      <c r="AD246" s="14">
        <v>0.08042957583249621</v>
      </c>
      <c r="AE246" s="14">
        <v>0.31800188501413773</v>
      </c>
      <c r="AF246" s="14">
        <v>1.358974358974359</v>
      </c>
      <c r="AG246" s="14">
        <v>1.8148148148148149</v>
      </c>
      <c r="AH246" s="14">
        <v>1.2808677214157558</v>
      </c>
      <c r="AI246" s="14">
        <v>3.111731843575419</v>
      </c>
      <c r="AJ246" s="17">
        <f t="shared" si="1"/>
        <v>1.666666667</v>
      </c>
    </row>
    <row r="247" ht="14.25" customHeight="1">
      <c r="A247" s="8" t="s">
        <v>547</v>
      </c>
      <c r="B247" s="9" t="s">
        <v>548</v>
      </c>
      <c r="C247" s="9" t="s">
        <v>65</v>
      </c>
      <c r="E247" s="10">
        <v>5.403935957131741</v>
      </c>
      <c r="F247" s="11">
        <v>9.532625409533445</v>
      </c>
      <c r="G247" s="11">
        <v>7.468280683332592</v>
      </c>
      <c r="H247" s="12">
        <v>7.68</v>
      </c>
      <c r="I247" s="13">
        <v>1.4189798246399999E9</v>
      </c>
      <c r="J247" s="9" t="s">
        <v>59</v>
      </c>
      <c r="K247" s="14">
        <v>-0.02756761935773533</v>
      </c>
      <c r="L247" s="9" t="s">
        <v>52</v>
      </c>
      <c r="M247" s="15">
        <v>0.03666814583387955</v>
      </c>
      <c r="N247" s="13">
        <v>4.698747853325963E7</v>
      </c>
      <c r="O247" s="14">
        <v>0.046651679742473307</v>
      </c>
      <c r="P247" s="16">
        <v>-2.290716662393612</v>
      </c>
      <c r="Q247" s="17">
        <v>0.4387083688929629</v>
      </c>
      <c r="R247" s="18">
        <v>2.871035203903799</v>
      </c>
      <c r="S247" s="16">
        <v>0.17670391528852486</v>
      </c>
      <c r="T247" s="17">
        <v>21.239645938542495</v>
      </c>
      <c r="U247" s="19">
        <v>-0.050292797213025944</v>
      </c>
      <c r="V247" s="15" t="s">
        <v>47</v>
      </c>
      <c r="W247" s="16" t="s">
        <v>47</v>
      </c>
      <c r="X247" s="16" t="s">
        <v>41</v>
      </c>
      <c r="Y247" s="16" t="s">
        <v>41</v>
      </c>
      <c r="Z247" s="16" t="s">
        <v>42</v>
      </c>
      <c r="AA247" s="16" t="s">
        <v>42</v>
      </c>
      <c r="AB247" s="16" t="s">
        <v>41</v>
      </c>
      <c r="AC247" s="20" t="s">
        <v>41</v>
      </c>
      <c r="AD247" s="14">
        <v>-0.16972972972972977</v>
      </c>
      <c r="AE247" s="14">
        <v>-0.48282828282828283</v>
      </c>
      <c r="AF247" s="14">
        <v>-0.46143057503506313</v>
      </c>
      <c r="AG247" s="14">
        <v>-0.1724137931034483</v>
      </c>
      <c r="AH247" s="14" t="e">
        <v>#VALUE!</v>
      </c>
      <c r="AI247" s="14" t="e">
        <v>#VALUE!</v>
      </c>
      <c r="AJ247" s="17">
        <f t="shared" si="1"/>
        <v>0.5</v>
      </c>
    </row>
    <row r="248" ht="14.25" customHeight="1">
      <c r="A248" s="8" t="s">
        <v>549</v>
      </c>
      <c r="B248" s="9" t="s">
        <v>550</v>
      </c>
      <c r="C248" s="9" t="s">
        <v>38</v>
      </c>
      <c r="E248" s="10">
        <v>9.625080323957267</v>
      </c>
      <c r="F248" s="11">
        <v>5.076115585045813</v>
      </c>
      <c r="G248" s="11">
        <v>7.35059795450154</v>
      </c>
      <c r="H248" s="12">
        <v>17.08</v>
      </c>
      <c r="I248" s="13">
        <v>7.294138513199999E8</v>
      </c>
      <c r="J248" s="9" t="s">
        <v>59</v>
      </c>
      <c r="K248" s="14">
        <v>-0.5696371221017833</v>
      </c>
      <c r="L248" s="9" t="s">
        <v>55</v>
      </c>
      <c r="M248" s="15">
        <v>0.11595660298580635</v>
      </c>
      <c r="N248" s="13">
        <v>2.103322679722952E8</v>
      </c>
      <c r="O248" s="14">
        <v>0.5241115839354298</v>
      </c>
      <c r="P248" s="16">
        <v>-0.00409827749355863</v>
      </c>
      <c r="Q248" s="17">
        <v>0.0</v>
      </c>
      <c r="R248" s="18">
        <v>2.2790849876897186</v>
      </c>
      <c r="S248" s="16">
        <v>37.57913669064748</v>
      </c>
      <c r="T248" s="17">
        <v>8.236930018755212</v>
      </c>
      <c r="U248" s="19">
        <v>0.46718389777442215</v>
      </c>
      <c r="V248" s="15" t="s">
        <v>42</v>
      </c>
      <c r="W248" s="16" t="s">
        <v>42</v>
      </c>
      <c r="X248" s="16" t="s">
        <v>41</v>
      </c>
      <c r="Y248" s="16" t="s">
        <v>42</v>
      </c>
      <c r="Z248" s="16" t="s">
        <v>42</v>
      </c>
      <c r="AA248" s="16" t="s">
        <v>42</v>
      </c>
      <c r="AB248" s="16" t="s">
        <v>41</v>
      </c>
      <c r="AC248" s="20" t="s">
        <v>42</v>
      </c>
      <c r="AD248" s="14">
        <v>-0.037746478873239564</v>
      </c>
      <c r="AE248" s="14">
        <v>0.18941504178272983</v>
      </c>
      <c r="AF248" s="14" t="e">
        <v>#VALUE!</v>
      </c>
      <c r="AG248" s="14" t="e">
        <v>#VALUE!</v>
      </c>
      <c r="AH248" s="14" t="e">
        <v>#VALUE!</v>
      </c>
      <c r="AI248" s="14" t="e">
        <v>#VALUE!</v>
      </c>
      <c r="AJ248" s="17">
        <f t="shared" si="1"/>
        <v>3</v>
      </c>
    </row>
    <row r="249" ht="14.25" customHeight="1">
      <c r="A249" s="8" t="s">
        <v>551</v>
      </c>
      <c r="B249" s="9" t="s">
        <v>552</v>
      </c>
      <c r="C249" s="9" t="s">
        <v>38</v>
      </c>
      <c r="E249" s="10">
        <v>265.2404095213648</v>
      </c>
      <c r="F249" s="11">
        <v>136.48605684341484</v>
      </c>
      <c r="G249" s="11">
        <v>200.86323318238982</v>
      </c>
      <c r="H249" s="12">
        <v>37.16</v>
      </c>
      <c r="I249" s="13">
        <v>1.4040936099599998E9</v>
      </c>
      <c r="J249" s="9" t="s">
        <v>59</v>
      </c>
      <c r="K249" s="14">
        <v>4.405361495758607</v>
      </c>
      <c r="L249" s="9" t="s">
        <v>40</v>
      </c>
      <c r="M249" s="15">
        <v>0.12012359539173104</v>
      </c>
      <c r="N249" s="13">
        <v>4.403141711704889E8</v>
      </c>
      <c r="O249" s="14">
        <v>0.35747388744236913</v>
      </c>
      <c r="P249" s="16">
        <v>-0.021348393069003307</v>
      </c>
      <c r="Q249" s="17">
        <v>0.04176848073865486</v>
      </c>
      <c r="R249" s="18">
        <v>2.8333921136161453</v>
      </c>
      <c r="S249" s="16">
        <v>11.755399768503352</v>
      </c>
      <c r="T249" s="17">
        <v>8.324759151097114</v>
      </c>
      <c r="U249" s="19">
        <v>0.30054620128136156</v>
      </c>
      <c r="V249" s="15" t="s">
        <v>42</v>
      </c>
      <c r="W249" s="16" t="s">
        <v>42</v>
      </c>
      <c r="X249" s="16" t="s">
        <v>41</v>
      </c>
      <c r="Y249" s="16" t="s">
        <v>42</v>
      </c>
      <c r="Z249" s="16" t="s">
        <v>42</v>
      </c>
      <c r="AA249" s="16" t="s">
        <v>42</v>
      </c>
      <c r="AB249" s="16" t="s">
        <v>41</v>
      </c>
      <c r="AC249" s="20" t="s">
        <v>42</v>
      </c>
      <c r="AD249" s="14">
        <v>-0.11650023775558738</v>
      </c>
      <c r="AE249" s="14">
        <v>-0.007213465134918606</v>
      </c>
      <c r="AF249" s="14">
        <v>0.2853683846419923</v>
      </c>
      <c r="AG249" s="14">
        <v>-0.03855109961190173</v>
      </c>
      <c r="AH249" s="14">
        <v>-0.019266297176036007</v>
      </c>
      <c r="AI249" s="14">
        <v>0.4583987441130297</v>
      </c>
      <c r="AJ249" s="17">
        <f t="shared" si="1"/>
        <v>3</v>
      </c>
    </row>
    <row r="250" ht="14.25" customHeight="1">
      <c r="A250" s="8" t="s">
        <v>553</v>
      </c>
      <c r="B250" s="9" t="s">
        <v>554</v>
      </c>
      <c r="C250" s="9" t="s">
        <v>38</v>
      </c>
      <c r="E250" s="10">
        <v>35.00515008579112</v>
      </c>
      <c r="F250" s="11">
        <v>18.361949570855796</v>
      </c>
      <c r="G250" s="11">
        <v>26.683549828323457</v>
      </c>
      <c r="H250" s="12">
        <v>11.7</v>
      </c>
      <c r="I250" s="13">
        <v>5.2023633479999995E8</v>
      </c>
      <c r="J250" s="9" t="s">
        <v>59</v>
      </c>
      <c r="K250" s="14">
        <v>1.2806452844720906</v>
      </c>
      <c r="L250" s="9" t="s">
        <v>40</v>
      </c>
      <c r="M250" s="15">
        <v>0.07530655701715097</v>
      </c>
      <c r="N250" s="13">
        <v>1.7590071998222268E8</v>
      </c>
      <c r="O250" s="14">
        <v>0.29395468534481073</v>
      </c>
      <c r="P250" s="16">
        <v>-0.020466090192034644</v>
      </c>
      <c r="Q250" s="17">
        <v>0.08718936960050859</v>
      </c>
      <c r="R250" s="18">
        <v>1.8764088367287384</v>
      </c>
      <c r="S250" s="16">
        <v>36.99968895800933</v>
      </c>
      <c r="T250" s="17">
        <v>13.27905616203183</v>
      </c>
      <c r="U250" s="19">
        <v>0.23702699918380316</v>
      </c>
      <c r="V250" s="15" t="s">
        <v>42</v>
      </c>
      <c r="W250" s="16" t="s">
        <v>42</v>
      </c>
      <c r="X250" s="16" t="s">
        <v>41</v>
      </c>
      <c r="Y250" s="16" t="s">
        <v>41</v>
      </c>
      <c r="Z250" s="16" t="s">
        <v>42</v>
      </c>
      <c r="AA250" s="16" t="s">
        <v>42</v>
      </c>
      <c r="AB250" s="16" t="s">
        <v>41</v>
      </c>
      <c r="AC250" s="20" t="s">
        <v>42</v>
      </c>
      <c r="AD250" s="14">
        <v>0.022727272727272707</v>
      </c>
      <c r="AE250" s="14">
        <v>0.3588850174216027</v>
      </c>
      <c r="AF250" s="14">
        <v>0.06654512306289861</v>
      </c>
      <c r="AG250" s="14">
        <v>-0.09442724458204343</v>
      </c>
      <c r="AH250" s="14">
        <v>-0.29645219482862295</v>
      </c>
      <c r="AI250" s="14">
        <v>0.11641221374045796</v>
      </c>
      <c r="AJ250" s="17">
        <f t="shared" si="1"/>
        <v>1.666666667</v>
      </c>
    </row>
    <row r="251" ht="14.25" customHeight="1">
      <c r="A251" s="8" t="s">
        <v>555</v>
      </c>
      <c r="B251" s="9" t="s">
        <v>556</v>
      </c>
      <c r="C251" s="9" t="s">
        <v>72</v>
      </c>
      <c r="E251" s="10">
        <v>134.21510065996296</v>
      </c>
      <c r="F251" s="11">
        <v>118.11294302327984</v>
      </c>
      <c r="G251" s="11">
        <v>126.1640218416214</v>
      </c>
      <c r="H251" s="12">
        <v>1279.11</v>
      </c>
      <c r="I251" s="13">
        <v>5.4714838418099994E11</v>
      </c>
      <c r="J251" s="9" t="s">
        <v>51</v>
      </c>
      <c r="K251" s="14">
        <v>-0.9013657763275861</v>
      </c>
      <c r="L251" s="9" t="s">
        <v>55</v>
      </c>
      <c r="M251" s="15">
        <v>0.01360966187725045</v>
      </c>
      <c r="N251" s="13">
        <v>9.106716101952335E9</v>
      </c>
      <c r="O251" s="14">
        <v>0.5376235520079089</v>
      </c>
      <c r="P251" s="16">
        <v>0.15352680201596097</v>
      </c>
      <c r="Q251" s="17">
        <v>0.0</v>
      </c>
      <c r="R251" s="18">
        <v>15.444897124100448</v>
      </c>
      <c r="S251" s="16">
        <v>0.26711169154117875</v>
      </c>
      <c r="T251" s="17">
        <v>69.08997718805917</v>
      </c>
      <c r="U251" s="19">
        <v>0.4547830919238238</v>
      </c>
      <c r="V251" s="15" t="s">
        <v>47</v>
      </c>
      <c r="W251" s="16" t="s">
        <v>42</v>
      </c>
      <c r="X251" s="16" t="s">
        <v>42</v>
      </c>
      <c r="Y251" s="16" t="s">
        <v>42</v>
      </c>
      <c r="Z251" s="16" t="s">
        <v>42</v>
      </c>
      <c r="AA251" s="16" t="s">
        <v>42</v>
      </c>
      <c r="AB251" s="16" t="s">
        <v>41</v>
      </c>
      <c r="AC251" s="20" t="s">
        <v>42</v>
      </c>
      <c r="AD251" s="14">
        <v>0.44250222728451716</v>
      </c>
      <c r="AE251" s="14">
        <v>0.9022768846388363</v>
      </c>
      <c r="AF251" s="14">
        <v>2.016626574218197</v>
      </c>
      <c r="AG251" s="14">
        <v>5.702174482577941</v>
      </c>
      <c r="AH251" s="14">
        <v>1.4690383353279541</v>
      </c>
      <c r="AI251" s="14">
        <v>1.7937315714753739</v>
      </c>
      <c r="AJ251" s="17">
        <f t="shared" si="1"/>
        <v>6</v>
      </c>
    </row>
    <row r="252" ht="14.25" customHeight="1">
      <c r="A252" s="8" t="s">
        <v>557</v>
      </c>
      <c r="B252" s="9" t="s">
        <v>558</v>
      </c>
      <c r="C252" s="9" t="s">
        <v>50</v>
      </c>
      <c r="E252" s="10">
        <v>198.81502105688824</v>
      </c>
      <c r="F252" s="11">
        <v>182.5086678071958</v>
      </c>
      <c r="G252" s="11">
        <v>190.66184443204202</v>
      </c>
      <c r="H252" s="12">
        <v>107.79</v>
      </c>
      <c r="I252" s="13">
        <v>1.6545753143100002E9</v>
      </c>
      <c r="J252" s="9" t="s">
        <v>59</v>
      </c>
      <c r="K252" s="14">
        <v>0.7688268339553019</v>
      </c>
      <c r="L252" s="9" t="s">
        <v>40</v>
      </c>
      <c r="M252" s="15">
        <v>0.04803043881433173</v>
      </c>
      <c r="N252" s="13">
        <v>6.418168553164037E7</v>
      </c>
      <c r="O252" s="14">
        <v>0.06165150765738144</v>
      </c>
      <c r="P252" s="16">
        <v>-0.25759684967839525</v>
      </c>
      <c r="Q252" s="17">
        <v>0.1397729556674873</v>
      </c>
      <c r="R252" s="18">
        <v>25.105386416861826</v>
      </c>
      <c r="S252" s="16">
        <v>0.06559674219164713</v>
      </c>
      <c r="T252" s="17">
        <v>15.464869150536332</v>
      </c>
      <c r="U252" s="19">
        <v>-0.004030425245124929</v>
      </c>
      <c r="V252" s="15" t="s">
        <v>47</v>
      </c>
      <c r="W252" s="16" t="s">
        <v>42</v>
      </c>
      <c r="X252" s="16" t="s">
        <v>41</v>
      </c>
      <c r="Y252" s="16" t="s">
        <v>41</v>
      </c>
      <c r="Z252" s="16" t="s">
        <v>42</v>
      </c>
      <c r="AA252" s="16" t="s">
        <v>42</v>
      </c>
      <c r="AB252" s="16" t="s">
        <v>41</v>
      </c>
      <c r="AC252" s="20" t="s">
        <v>41</v>
      </c>
      <c r="AD252" s="14">
        <v>0.012302779864763247</v>
      </c>
      <c r="AE252" s="14">
        <v>0.008702975856260675</v>
      </c>
      <c r="AF252" s="14">
        <v>0.7696601543260551</v>
      </c>
      <c r="AG252" s="14">
        <v>0.5449333524437439</v>
      </c>
      <c r="AH252" s="14">
        <v>0.5529462613456275</v>
      </c>
      <c r="AI252" s="14">
        <v>0.824166525638856</v>
      </c>
      <c r="AJ252" s="17">
        <f t="shared" si="1"/>
        <v>0.75</v>
      </c>
    </row>
    <row r="253" ht="14.25" customHeight="1">
      <c r="A253" s="8" t="s">
        <v>559</v>
      </c>
      <c r="B253" s="9" t="s">
        <v>560</v>
      </c>
      <c r="C253" s="9" t="s">
        <v>80</v>
      </c>
      <c r="E253" s="10">
        <v>5.4884518897433985</v>
      </c>
      <c r="F253" s="11">
        <v>5.014467345755639</v>
      </c>
      <c r="G253" s="11">
        <v>5.251459617749519</v>
      </c>
      <c r="H253" s="12">
        <v>15.33</v>
      </c>
      <c r="I253" s="13">
        <v>1.73513759349E9</v>
      </c>
      <c r="J253" s="9" t="s">
        <v>59</v>
      </c>
      <c r="K253" s="14">
        <v>-0.6574390334149042</v>
      </c>
      <c r="L253" s="9" t="s">
        <v>55</v>
      </c>
      <c r="M253" s="15">
        <v>-0.02941124964467239</v>
      </c>
      <c r="N253" s="13">
        <v>-1.2371135564023347E8</v>
      </c>
      <c r="O253" s="14">
        <v>-0.06816912747681855</v>
      </c>
      <c r="P253" s="16">
        <v>0.0</v>
      </c>
      <c r="Q253" s="17">
        <v>1.6826326399439056</v>
      </c>
      <c r="R253" s="18">
        <v>-2.024001441724827</v>
      </c>
      <c r="S253" s="16">
        <v>-0.34918907612904687</v>
      </c>
      <c r="T253" s="17">
        <v>-34.000595421185785</v>
      </c>
      <c r="U253" s="19">
        <v>-0.13435429440180374</v>
      </c>
      <c r="V253" s="15" t="s">
        <v>41</v>
      </c>
      <c r="W253" s="16" t="s">
        <v>41</v>
      </c>
      <c r="X253" s="16" t="s">
        <v>41</v>
      </c>
      <c r="Y253" s="16" t="s">
        <v>41</v>
      </c>
      <c r="Z253" s="16" t="s">
        <v>41</v>
      </c>
      <c r="AA253" s="16" t="s">
        <v>41</v>
      </c>
      <c r="AB253" s="16" t="s">
        <v>42</v>
      </c>
      <c r="AC253" s="20" t="s">
        <v>41</v>
      </c>
      <c r="AD253" s="14">
        <v>0.009868117679608934</v>
      </c>
      <c r="AE253" s="14">
        <v>0.035810810810810834</v>
      </c>
      <c r="AF253" s="14">
        <v>-0.1450083658672615</v>
      </c>
      <c r="AG253" s="14">
        <v>-0.34626865671641793</v>
      </c>
      <c r="AH253" s="14">
        <v>-0.3877795527156549</v>
      </c>
      <c r="AI253" s="14">
        <v>-0.25401459854014596</v>
      </c>
      <c r="AJ253" s="17">
        <f t="shared" si="1"/>
        <v>0.1428571429</v>
      </c>
    </row>
    <row r="254" ht="14.25" customHeight="1">
      <c r="A254" s="8" t="s">
        <v>561</v>
      </c>
      <c r="B254" s="9" t="s">
        <v>562</v>
      </c>
      <c r="C254" s="9" t="s">
        <v>65</v>
      </c>
      <c r="E254" s="10">
        <v>117.59380321671163</v>
      </c>
      <c r="F254" s="11">
        <v>207.39235818813557</v>
      </c>
      <c r="G254" s="11">
        <v>162.4930807024236</v>
      </c>
      <c r="H254" s="12">
        <v>165.21</v>
      </c>
      <c r="I254" s="13">
        <v>1.044950656203E10</v>
      </c>
      <c r="J254" s="9" t="s">
        <v>62</v>
      </c>
      <c r="K254" s="14">
        <v>-0.016445247246391848</v>
      </c>
      <c r="L254" s="9" t="s">
        <v>52</v>
      </c>
      <c r="M254" s="15">
        <v>0.07966167554509859</v>
      </c>
      <c r="N254" s="13">
        <v>3.995077740573322E8</v>
      </c>
      <c r="O254" s="14">
        <v>0.12854051410614833</v>
      </c>
      <c r="P254" s="16">
        <v>-0.5416690589078372</v>
      </c>
      <c r="Q254" s="17">
        <v>0.0</v>
      </c>
      <c r="R254" s="18">
        <v>2313.364406779661</v>
      </c>
      <c r="S254" s="16">
        <v>0.19959769997279977</v>
      </c>
      <c r="T254" s="17">
        <v>12.025992533384736</v>
      </c>
      <c r="U254" s="19">
        <v>0.0315960371506491</v>
      </c>
      <c r="V254" s="15" t="s">
        <v>42</v>
      </c>
      <c r="W254" s="16" t="s">
        <v>42</v>
      </c>
      <c r="X254" s="16" t="s">
        <v>41</v>
      </c>
      <c r="Y254" s="16" t="s">
        <v>42</v>
      </c>
      <c r="Z254" s="16" t="s">
        <v>42</v>
      </c>
      <c r="AA254" s="16" t="s">
        <v>42</v>
      </c>
      <c r="AB254" s="16" t="s">
        <v>41</v>
      </c>
      <c r="AC254" s="20" t="s">
        <v>42</v>
      </c>
      <c r="AD254" s="14">
        <v>-0.025999292536257546</v>
      </c>
      <c r="AE254" s="14">
        <v>0.01855733662145509</v>
      </c>
      <c r="AF254" s="14">
        <v>-0.20952153110047844</v>
      </c>
      <c r="AG254" s="14">
        <v>-0.19594101328661118</v>
      </c>
      <c r="AH254" s="14">
        <v>-0.32012345679012344</v>
      </c>
      <c r="AI254" s="14">
        <v>-0.14429999482053135</v>
      </c>
      <c r="AJ254" s="17">
        <f t="shared" si="1"/>
        <v>3</v>
      </c>
    </row>
    <row r="255" ht="14.25" customHeight="1">
      <c r="A255" s="8" t="s">
        <v>563</v>
      </c>
      <c r="B255" s="9" t="s">
        <v>564</v>
      </c>
      <c r="C255" s="9" t="s">
        <v>38</v>
      </c>
      <c r="E255" s="10">
        <v>78.71618892138864</v>
      </c>
      <c r="F255" s="11">
        <v>41.37928323810664</v>
      </c>
      <c r="G255" s="11">
        <v>60.04773607974764</v>
      </c>
      <c r="H255" s="12">
        <v>26.88</v>
      </c>
      <c r="I255" s="13">
        <v>1.5842486016E8</v>
      </c>
      <c r="J255" s="9" t="s">
        <v>39</v>
      </c>
      <c r="K255" s="14">
        <v>1.2339187529668019</v>
      </c>
      <c r="L255" s="9" t="s">
        <v>40</v>
      </c>
      <c r="M255" s="15">
        <v>0.22009391268733722</v>
      </c>
      <c r="N255" s="13">
        <v>5.8598992106994085E7</v>
      </c>
      <c r="O255" s="14">
        <v>1.2134306325477116</v>
      </c>
      <c r="P255" s="16">
        <v>-0.015358625936035177</v>
      </c>
      <c r="Q255" s="17">
        <v>0.0</v>
      </c>
      <c r="R255" s="18">
        <v>2.0820689450399357</v>
      </c>
      <c r="S255" s="16">
        <v>9.382124698956382</v>
      </c>
      <c r="T255" s="17">
        <v>4.543515028607756</v>
      </c>
      <c r="U255" s="19">
        <v>1.1565029463867038</v>
      </c>
      <c r="V255" s="15" t="s">
        <v>42</v>
      </c>
      <c r="W255" s="16" t="s">
        <v>42</v>
      </c>
      <c r="X255" s="16" t="s">
        <v>41</v>
      </c>
      <c r="Y255" s="16" t="s">
        <v>42</v>
      </c>
      <c r="Z255" s="16" t="s">
        <v>42</v>
      </c>
      <c r="AA255" s="16" t="s">
        <v>42</v>
      </c>
      <c r="AB255" s="16" t="s">
        <v>41</v>
      </c>
      <c r="AC255" s="20" t="s">
        <v>42</v>
      </c>
      <c r="AD255" s="14">
        <v>-0.03793843951324272</v>
      </c>
      <c r="AE255" s="14">
        <v>-0.05518453427065029</v>
      </c>
      <c r="AF255" s="14">
        <v>-0.1536523929471033</v>
      </c>
      <c r="AG255" s="14">
        <v>-0.15842204132748916</v>
      </c>
      <c r="AH255" s="14">
        <v>-0.23440615209342064</v>
      </c>
      <c r="AI255" s="14">
        <v>-0.0330935251798562</v>
      </c>
      <c r="AJ255" s="17">
        <f t="shared" si="1"/>
        <v>3</v>
      </c>
    </row>
    <row r="256" ht="14.25" customHeight="1">
      <c r="A256" s="8" t="s">
        <v>565</v>
      </c>
      <c r="B256" s="9" t="s">
        <v>566</v>
      </c>
      <c r="C256" s="9" t="s">
        <v>58</v>
      </c>
      <c r="E256" s="10">
        <v>115.72193131755948</v>
      </c>
      <c r="F256" s="11">
        <v>61.616289651907366</v>
      </c>
      <c r="G256" s="11">
        <v>88.66911048473342</v>
      </c>
      <c r="H256" s="12">
        <v>29.14</v>
      </c>
      <c r="I256" s="13">
        <v>2.93944292078E9</v>
      </c>
      <c r="J256" s="9" t="s">
        <v>46</v>
      </c>
      <c r="K256" s="14">
        <v>2.0428658368130894</v>
      </c>
      <c r="L256" s="9" t="s">
        <v>40</v>
      </c>
      <c r="M256" s="15">
        <v>0.27940965985933003</v>
      </c>
      <c r="N256" s="13">
        <v>6.40304475281904E8</v>
      </c>
      <c r="O256" s="14">
        <v>0.13679392891335235</v>
      </c>
      <c r="P256" s="16">
        <v>-0.2610836039001594</v>
      </c>
      <c r="Q256" s="17">
        <v>1.021055965799516</v>
      </c>
      <c r="R256" s="18">
        <v>5.509834868901296</v>
      </c>
      <c r="S256" s="16">
        <v>0.37643009388388876</v>
      </c>
      <c r="T256" s="17">
        <v>3.578974329317942</v>
      </c>
      <c r="U256" s="19">
        <v>0.06156175552543008</v>
      </c>
      <c r="V256" s="15" t="s">
        <v>42</v>
      </c>
      <c r="W256" s="16" t="s">
        <v>42</v>
      </c>
      <c r="X256" s="16" t="s">
        <v>41</v>
      </c>
      <c r="Y256" s="16" t="s">
        <v>41</v>
      </c>
      <c r="Z256" s="16" t="s">
        <v>42</v>
      </c>
      <c r="AA256" s="16" t="s">
        <v>42</v>
      </c>
      <c r="AB256" s="16" t="s">
        <v>41</v>
      </c>
      <c r="AC256" s="20" t="s">
        <v>42</v>
      </c>
      <c r="AD256" s="14">
        <v>-0.22828389830508466</v>
      </c>
      <c r="AE256" s="14">
        <v>-0.24154086413326392</v>
      </c>
      <c r="AF256" s="14">
        <v>-0.091362644215778</v>
      </c>
      <c r="AG256" s="14">
        <v>0.11733128834355844</v>
      </c>
      <c r="AH256" s="14">
        <v>0.46505781799899437</v>
      </c>
      <c r="AI256" s="14">
        <v>2.388372093023256</v>
      </c>
      <c r="AJ256" s="17">
        <f t="shared" si="1"/>
        <v>1.666666667</v>
      </c>
    </row>
    <row r="257" ht="14.25" customHeight="1">
      <c r="A257" s="8" t="s">
        <v>567</v>
      </c>
      <c r="B257" s="9" t="s">
        <v>568</v>
      </c>
      <c r="C257" s="9" t="s">
        <v>45</v>
      </c>
      <c r="E257" s="10">
        <v>54.4422146705644</v>
      </c>
      <c r="F257" s="11">
        <v>48.7254362369955</v>
      </c>
      <c r="G257" s="11">
        <v>51.58382545377995</v>
      </c>
      <c r="H257" s="12">
        <v>96.96</v>
      </c>
      <c r="I257" s="13">
        <v>6.901094064E8</v>
      </c>
      <c r="J257" s="9" t="s">
        <v>59</v>
      </c>
      <c r="K257" s="14">
        <v>-0.467988598867781</v>
      </c>
      <c r="L257" s="9" t="s">
        <v>55</v>
      </c>
      <c r="M257" s="15">
        <v>-0.1029769720320422</v>
      </c>
      <c r="N257" s="13">
        <v>3.699488809946714E7</v>
      </c>
      <c r="O257" s="14">
        <v>0.10571055336968128</v>
      </c>
      <c r="P257" s="16">
        <v>0.21986821471470158</v>
      </c>
      <c r="Q257" s="17">
        <v>0.0</v>
      </c>
      <c r="R257" s="18">
        <v>22606.5</v>
      </c>
      <c r="S257" s="16">
        <v>0.5898399279871629</v>
      </c>
      <c r="T257" s="17">
        <v>-11.079771595290682</v>
      </c>
      <c r="U257" s="19">
        <v>0.028922401234460778</v>
      </c>
      <c r="V257" s="15" t="s">
        <v>41</v>
      </c>
      <c r="W257" s="16" t="s">
        <v>42</v>
      </c>
      <c r="X257" s="16" t="s">
        <v>42</v>
      </c>
      <c r="Y257" s="16" t="s">
        <v>42</v>
      </c>
      <c r="Z257" s="16" t="s">
        <v>42</v>
      </c>
      <c r="AA257" s="16" t="s">
        <v>42</v>
      </c>
      <c r="AB257" s="16" t="s">
        <v>42</v>
      </c>
      <c r="AC257" s="20" t="s">
        <v>42</v>
      </c>
      <c r="AD257" s="14">
        <v>0.003518940178016905</v>
      </c>
      <c r="AE257" s="14">
        <v>0.3179285034660868</v>
      </c>
      <c r="AF257" s="14">
        <v>0.33333333333333326</v>
      </c>
      <c r="AG257" s="14">
        <v>0.47737315252171264</v>
      </c>
      <c r="AH257" s="14">
        <v>-0.04987751102400784</v>
      </c>
      <c r="AI257" s="14">
        <v>0.1592539454806312</v>
      </c>
      <c r="AJ257" s="17">
        <f t="shared" si="1"/>
        <v>7</v>
      </c>
    </row>
    <row r="258" ht="14.25" customHeight="1">
      <c r="A258" s="8" t="s">
        <v>569</v>
      </c>
      <c r="B258" s="9" t="s">
        <v>570</v>
      </c>
      <c r="C258" s="9" t="s">
        <v>77</v>
      </c>
      <c r="E258" s="10">
        <v>616.486398471251</v>
      </c>
      <c r="F258" s="11">
        <v>317.7503961073961</v>
      </c>
      <c r="G258" s="11">
        <v>467.1183972893236</v>
      </c>
      <c r="H258" s="12">
        <v>153.68</v>
      </c>
      <c r="I258" s="13">
        <v>3.196866912416E10</v>
      </c>
      <c r="J258" s="9" t="s">
        <v>62</v>
      </c>
      <c r="K258" s="14">
        <v>2.0395522988633754</v>
      </c>
      <c r="L258" s="9" t="s">
        <v>40</v>
      </c>
      <c r="M258" s="15">
        <v>0.043284857359659805</v>
      </c>
      <c r="N258" s="13">
        <v>1.8832872928176796E9</v>
      </c>
      <c r="O258" s="14">
        <v>0.1516578589803253</v>
      </c>
      <c r="P258" s="16">
        <v>0.06637330399706637</v>
      </c>
      <c r="Q258" s="17">
        <v>4.401129943502825</v>
      </c>
      <c r="R258" s="18">
        <v>3.8722044728434506</v>
      </c>
      <c r="S258" s="16">
        <v>0.08617134731603271</v>
      </c>
      <c r="T258" s="17">
        <v>18.37401377745013</v>
      </c>
      <c r="U258" s="19">
        <v>0.09626586420599269</v>
      </c>
      <c r="V258" s="15" t="s">
        <v>42</v>
      </c>
      <c r="W258" s="16" t="s">
        <v>42</v>
      </c>
      <c r="X258" s="16" t="s">
        <v>42</v>
      </c>
      <c r="Y258" s="16" t="s">
        <v>41</v>
      </c>
      <c r="Z258" s="16" t="s">
        <v>42</v>
      </c>
      <c r="AA258" s="16" t="s">
        <v>42</v>
      </c>
      <c r="AB258" s="16" t="s">
        <v>41</v>
      </c>
      <c r="AC258" s="20" t="s">
        <v>42</v>
      </c>
      <c r="AD258" s="14">
        <v>0.6569272237196766</v>
      </c>
      <c r="AE258" s="14">
        <v>0.8679956241643372</v>
      </c>
      <c r="AF258" s="14">
        <v>3.430095128279043</v>
      </c>
      <c r="AG258" s="14">
        <v>3.010438413361169</v>
      </c>
      <c r="AH258" s="14">
        <v>3.094857447375433</v>
      </c>
      <c r="AI258" s="14">
        <v>3.7184525637089347</v>
      </c>
      <c r="AJ258" s="17">
        <f t="shared" si="1"/>
        <v>3</v>
      </c>
    </row>
    <row r="259" ht="14.25" customHeight="1">
      <c r="A259" s="8" t="s">
        <v>571</v>
      </c>
      <c r="B259" s="9" t="s">
        <v>572</v>
      </c>
      <c r="C259" s="9" t="s">
        <v>65</v>
      </c>
      <c r="E259" s="10">
        <v>8.249755952539708</v>
      </c>
      <c r="F259" s="11">
        <v>12.99311305898239</v>
      </c>
      <c r="G259" s="11">
        <v>10.621434505761048</v>
      </c>
      <c r="H259" s="12">
        <v>28.29</v>
      </c>
      <c r="I259" s="13">
        <v>1.0431787845899999E9</v>
      </c>
      <c r="J259" s="9" t="s">
        <v>59</v>
      </c>
      <c r="K259" s="14">
        <v>-0.6245516258126176</v>
      </c>
      <c r="L259" s="9" t="s">
        <v>55</v>
      </c>
      <c r="M259" s="15">
        <v>0.04543431805678075</v>
      </c>
      <c r="N259" s="13">
        <v>4.754912786861987E7</v>
      </c>
      <c r="O259" s="14">
        <v>0.4187579514268844</v>
      </c>
      <c r="P259" s="16">
        <v>0.7282783418379682</v>
      </c>
      <c r="Q259" s="17">
        <v>0.0</v>
      </c>
      <c r="R259" s="18">
        <v>3844.1428571428573</v>
      </c>
      <c r="S259" s="16">
        <v>0.28502277301133355</v>
      </c>
      <c r="T259" s="17">
        <v>21.23648256259919</v>
      </c>
      <c r="U259" s="19">
        <v>0.33322026536260063</v>
      </c>
      <c r="V259" s="15" t="s">
        <v>47</v>
      </c>
      <c r="W259" s="16" t="s">
        <v>42</v>
      </c>
      <c r="X259" s="16" t="s">
        <v>42</v>
      </c>
      <c r="Y259" s="16" t="s">
        <v>42</v>
      </c>
      <c r="Z259" s="16" t="s">
        <v>42</v>
      </c>
      <c r="AA259" s="16" t="s">
        <v>42</v>
      </c>
      <c r="AB259" s="16" t="s">
        <v>41</v>
      </c>
      <c r="AC259" s="20" t="s">
        <v>42</v>
      </c>
      <c r="AD259" s="14">
        <v>-0.19148328093741074</v>
      </c>
      <c r="AE259" s="14">
        <v>-0.4431102362204724</v>
      </c>
      <c r="AF259" s="14">
        <v>-0.2019746121297603</v>
      </c>
      <c r="AG259" s="14">
        <v>0.3133704735376044</v>
      </c>
      <c r="AH259" s="14">
        <v>0.5104111051788573</v>
      </c>
      <c r="AI259" s="14">
        <v>1.4025477707006369</v>
      </c>
      <c r="AJ259" s="17">
        <f t="shared" si="1"/>
        <v>6</v>
      </c>
    </row>
    <row r="260" ht="14.25" customHeight="1">
      <c r="A260" s="8" t="s">
        <v>573</v>
      </c>
      <c r="B260" s="9" t="s">
        <v>574</v>
      </c>
      <c r="C260" s="9" t="s">
        <v>38</v>
      </c>
      <c r="E260" s="10">
        <v>3.245338119432156</v>
      </c>
      <c r="F260" s="11">
        <v>1.7115401484794892</v>
      </c>
      <c r="G260" s="11">
        <v>2.4784391339558227</v>
      </c>
      <c r="H260" s="12">
        <v>12.25</v>
      </c>
      <c r="I260" s="13">
        <v>6.511194725E7</v>
      </c>
      <c r="J260" s="9" t="s">
        <v>39</v>
      </c>
      <c r="K260" s="14">
        <v>-0.7976784380444226</v>
      </c>
      <c r="L260" s="9" t="s">
        <v>55</v>
      </c>
      <c r="M260" s="15">
        <v>0.7061498005809796</v>
      </c>
      <c r="N260" s="13">
        <v>1.0304E7</v>
      </c>
      <c r="O260" s="14">
        <v>0.44782476422269546</v>
      </c>
      <c r="P260" s="16">
        <v>0.0025232919254658385</v>
      </c>
      <c r="Q260" s="17">
        <v>0.0</v>
      </c>
      <c r="R260" s="18">
        <v>3.1655913978494623</v>
      </c>
      <c r="S260" s="16">
        <v>40.25</v>
      </c>
      <c r="T260" s="17">
        <v>1.368240208841302</v>
      </c>
      <c r="U260" s="19">
        <v>0.3908970780616879</v>
      </c>
      <c r="V260" s="15" t="s">
        <v>42</v>
      </c>
      <c r="W260" s="16" t="s">
        <v>42</v>
      </c>
      <c r="X260" s="16" t="s">
        <v>41</v>
      </c>
      <c r="Y260" s="16" t="s">
        <v>42</v>
      </c>
      <c r="Z260" s="16" t="s">
        <v>42</v>
      </c>
      <c r="AA260" s="16" t="s">
        <v>42</v>
      </c>
      <c r="AB260" s="16" t="s">
        <v>41</v>
      </c>
      <c r="AC260" s="20" t="s">
        <v>42</v>
      </c>
      <c r="AD260" s="14">
        <v>0.025104602510460206</v>
      </c>
      <c r="AE260" s="14">
        <v>0.2707468879668049</v>
      </c>
      <c r="AF260" s="14">
        <v>0.36358070728096425</v>
      </c>
      <c r="AG260" s="14">
        <v>0.1166818596171375</v>
      </c>
      <c r="AH260" s="14" t="e">
        <v>#VALUE!</v>
      </c>
      <c r="AI260" s="14" t="e">
        <v>#VALUE!</v>
      </c>
      <c r="AJ260" s="17">
        <f t="shared" si="1"/>
        <v>3</v>
      </c>
    </row>
    <row r="261" ht="14.25" customHeight="1">
      <c r="A261" s="8" t="s">
        <v>575</v>
      </c>
      <c r="B261" s="9" t="s">
        <v>576</v>
      </c>
      <c r="C261" s="9" t="s">
        <v>38</v>
      </c>
      <c r="E261" s="10">
        <v>158.46283056565642</v>
      </c>
      <c r="F261" s="11">
        <v>83.45039004078113</v>
      </c>
      <c r="G261" s="11">
        <v>120.95661030321878</v>
      </c>
      <c r="H261" s="12">
        <v>44.06</v>
      </c>
      <c r="I261" s="13">
        <v>1.91828335474E9</v>
      </c>
      <c r="J261" s="9" t="s">
        <v>59</v>
      </c>
      <c r="K261" s="14">
        <v>1.7452703200912114</v>
      </c>
      <c r="L261" s="9" t="s">
        <v>40</v>
      </c>
      <c r="M261" s="15">
        <v>-4.158694097205191</v>
      </c>
      <c r="N261" s="13">
        <v>5.737001569955671E8</v>
      </c>
      <c r="O261" s="14">
        <v>-0.6529893941844089</v>
      </c>
      <c r="P261" s="16">
        <v>-0.03722153417532532</v>
      </c>
      <c r="Q261" s="17">
        <v>0.09671222516976681</v>
      </c>
      <c r="R261" s="18">
        <v>2.4869731735692997</v>
      </c>
      <c r="S261" s="16">
        <v>1.0099735659119242</v>
      </c>
      <c r="T261" s="17">
        <v>-0.240460100364689</v>
      </c>
      <c r="U261" s="19">
        <v>-0.7099170803454165</v>
      </c>
      <c r="V261" s="15" t="s">
        <v>41</v>
      </c>
      <c r="W261" s="16" t="s">
        <v>41</v>
      </c>
      <c r="X261" s="16" t="s">
        <v>41</v>
      </c>
      <c r="Y261" s="16" t="s">
        <v>41</v>
      </c>
      <c r="Z261" s="16" t="s">
        <v>42</v>
      </c>
      <c r="AA261" s="16" t="s">
        <v>42</v>
      </c>
      <c r="AB261" s="16" t="s">
        <v>42</v>
      </c>
      <c r="AC261" s="20" t="s">
        <v>42</v>
      </c>
      <c r="AD261" s="14">
        <v>0.21210453920220074</v>
      </c>
      <c r="AE261" s="14">
        <v>0.28642335766423366</v>
      </c>
      <c r="AF261" s="14">
        <v>0.6576373212942064</v>
      </c>
      <c r="AG261" s="14">
        <v>0.4000635525897682</v>
      </c>
      <c r="AH261" s="14">
        <v>0.2002179242713158</v>
      </c>
      <c r="AI261" s="14">
        <v>0.8853230637569534</v>
      </c>
      <c r="AJ261" s="17">
        <f t="shared" si="1"/>
        <v>1</v>
      </c>
    </row>
    <row r="262" ht="14.25" customHeight="1">
      <c r="A262" s="8" t="s">
        <v>577</v>
      </c>
      <c r="B262" s="9" t="s">
        <v>578</v>
      </c>
      <c r="C262" s="9" t="s">
        <v>65</v>
      </c>
      <c r="E262" s="10">
        <v>76.96151269025589</v>
      </c>
      <c r="F262" s="11">
        <v>152.11931093610931</v>
      </c>
      <c r="G262" s="11">
        <v>114.5404118131826</v>
      </c>
      <c r="H262" s="12">
        <v>147.9</v>
      </c>
      <c r="I262" s="13">
        <v>3.6975E11</v>
      </c>
      <c r="J262" s="9" t="s">
        <v>51</v>
      </c>
      <c r="K262" s="14">
        <v>-0.22555502492777146</v>
      </c>
      <c r="L262" s="9" t="s">
        <v>55</v>
      </c>
      <c r="M262" s="15">
        <v>0.08255597289084038</v>
      </c>
      <c r="N262" s="13">
        <v>2.9015515997397835E10</v>
      </c>
      <c r="O262" s="14">
        <v>0.6390097561476829</v>
      </c>
      <c r="P262" s="16">
        <v>0.5621130432925167</v>
      </c>
      <c r="Q262" s="17">
        <v>0.22590627763041557</v>
      </c>
      <c r="R262" s="18">
        <v>130.84126984126985</v>
      </c>
      <c r="S262" s="16">
        <v>0.5412166376678376</v>
      </c>
      <c r="T262" s="17">
        <v>12.112993948024208</v>
      </c>
      <c r="U262" s="19">
        <v>0.5313746509171641</v>
      </c>
      <c r="V262" s="15" t="s">
        <v>42</v>
      </c>
      <c r="W262" s="16" t="s">
        <v>42</v>
      </c>
      <c r="X262" s="16" t="s">
        <v>42</v>
      </c>
      <c r="Y262" s="16" t="s">
        <v>41</v>
      </c>
      <c r="Z262" s="16" t="s">
        <v>42</v>
      </c>
      <c r="AA262" s="16" t="s">
        <v>42</v>
      </c>
      <c r="AB262" s="16" t="s">
        <v>41</v>
      </c>
      <c r="AC262" s="20" t="s">
        <v>42</v>
      </c>
      <c r="AD262" s="14">
        <v>0.06933699660183645</v>
      </c>
      <c r="AE262" s="14">
        <v>0.1729716868903164</v>
      </c>
      <c r="AF262" s="14">
        <v>2.5039920396124047</v>
      </c>
      <c r="AG262" s="14">
        <v>7.635992058857877</v>
      </c>
      <c r="AH262" s="14">
        <v>6.700919007575955</v>
      </c>
      <c r="AI262" s="14">
        <v>15.01429267500406</v>
      </c>
      <c r="AJ262" s="17">
        <f t="shared" si="1"/>
        <v>3</v>
      </c>
    </row>
    <row r="263" ht="14.25" customHeight="1">
      <c r="A263" s="8" t="s">
        <v>579</v>
      </c>
      <c r="B263" s="9" t="s">
        <v>580</v>
      </c>
      <c r="C263" s="9" t="s">
        <v>38</v>
      </c>
      <c r="E263" s="10">
        <v>9.37764743056185</v>
      </c>
      <c r="F263" s="11">
        <v>4.9393519402565715</v>
      </c>
      <c r="G263" s="11">
        <v>7.158499685409211</v>
      </c>
      <c r="H263" s="12" t="e">
        <v>#N/A</v>
      </c>
      <c r="I263" s="13" t="e">
        <v>#N/A</v>
      </c>
      <c r="J263" s="9" t="e">
        <v>#N/A</v>
      </c>
      <c r="K263" s="14" t="e">
        <v>#N/A</v>
      </c>
      <c r="L263" s="9" t="e">
        <v>#N/A</v>
      </c>
      <c r="M263" s="15">
        <v>1.2245258396538359</v>
      </c>
      <c r="N263" s="13">
        <v>3.536840838404327E7</v>
      </c>
      <c r="O263" s="14">
        <v>11.50940721901831</v>
      </c>
      <c r="P263" s="16">
        <v>0.006220240323261329</v>
      </c>
      <c r="Q263" s="17">
        <v>0.0</v>
      </c>
      <c r="R263" s="18">
        <v>2.7693119066823852</v>
      </c>
      <c r="S263" s="16">
        <v>11.629233976029182</v>
      </c>
      <c r="T263" s="17">
        <v>0.6412562919463087</v>
      </c>
      <c r="U263" s="19">
        <v>11.452479532857303</v>
      </c>
      <c r="V263" s="15" t="s">
        <v>42</v>
      </c>
      <c r="W263" s="16" t="s">
        <v>42</v>
      </c>
      <c r="X263" s="16" t="s">
        <v>41</v>
      </c>
      <c r="Y263" s="16" t="s">
        <v>42</v>
      </c>
      <c r="Z263" s="16" t="s">
        <v>42</v>
      </c>
      <c r="AA263" s="16" t="s">
        <v>42</v>
      </c>
      <c r="AB263" s="16" t="s">
        <v>41</v>
      </c>
      <c r="AC263" s="20" t="s">
        <v>42</v>
      </c>
      <c r="AD263" s="14" t="e">
        <v>#N/A</v>
      </c>
      <c r="AE263" s="14" t="e">
        <v>#N/A</v>
      </c>
      <c r="AF263" s="14" t="e">
        <v>#N/A</v>
      </c>
      <c r="AG263" s="14" t="e">
        <v>#N/A</v>
      </c>
      <c r="AH263" s="14" t="e">
        <v>#N/A</v>
      </c>
      <c r="AI263" s="14" t="e">
        <v>#N/A</v>
      </c>
      <c r="AJ263" s="17">
        <f t="shared" si="1"/>
        <v>3</v>
      </c>
    </row>
    <row r="264" ht="14.25" customHeight="1">
      <c r="A264" s="8" t="s">
        <v>581</v>
      </c>
      <c r="B264" s="9" t="s">
        <v>582</v>
      </c>
      <c r="C264" s="9" t="s">
        <v>65</v>
      </c>
      <c r="E264" s="10">
        <v>9.053416293425553</v>
      </c>
      <c r="F264" s="11">
        <v>14.424180619220982</v>
      </c>
      <c r="G264" s="11">
        <v>11.738798456323266</v>
      </c>
      <c r="H264" s="12">
        <v>2.41</v>
      </c>
      <c r="I264" s="13">
        <v>1.1822203185000001E8</v>
      </c>
      <c r="J264" s="9" t="s">
        <v>39</v>
      </c>
      <c r="K264" s="14">
        <v>3.8708707287648405</v>
      </c>
      <c r="L264" s="9" t="s">
        <v>40</v>
      </c>
      <c r="M264" s="15">
        <v>1.632915262880928</v>
      </c>
      <c r="N264" s="13">
        <v>5273249.999999999</v>
      </c>
      <c r="O264" s="14">
        <v>0.03707055937124338</v>
      </c>
      <c r="P264" s="16">
        <v>-9.373156971507136</v>
      </c>
      <c r="Q264" s="17">
        <v>0.0</v>
      </c>
      <c r="R264" s="18">
        <v>-2.9247859291830594</v>
      </c>
      <c r="S264" s="16">
        <v>-0.014201994662171653</v>
      </c>
      <c r="T264" s="17">
        <v>0.5464818964134128</v>
      </c>
      <c r="U264" s="19">
        <v>-0.05013951616617668</v>
      </c>
      <c r="V264" s="15" t="s">
        <v>42</v>
      </c>
      <c r="W264" s="16" t="s">
        <v>47</v>
      </c>
      <c r="X264" s="16" t="s">
        <v>41</v>
      </c>
      <c r="Y264" s="16" t="s">
        <v>42</v>
      </c>
      <c r="Z264" s="16" t="s">
        <v>41</v>
      </c>
      <c r="AA264" s="16" t="s">
        <v>41</v>
      </c>
      <c r="AB264" s="16" t="s">
        <v>41</v>
      </c>
      <c r="AC264" s="20" t="s">
        <v>41</v>
      </c>
      <c r="AD264" s="14">
        <v>-0.6566951566951567</v>
      </c>
      <c r="AE264" s="14">
        <v>-0.5121457489878543</v>
      </c>
      <c r="AF264" s="14">
        <v>-0.5131313131313131</v>
      </c>
      <c r="AG264" s="14">
        <v>-0.5577981651376147</v>
      </c>
      <c r="AH264" s="14" t="e">
        <v>#VALUE!</v>
      </c>
      <c r="AI264" s="14" t="e">
        <v>#VALUE!</v>
      </c>
      <c r="AJ264" s="17">
        <f t="shared" si="1"/>
        <v>0.4</v>
      </c>
    </row>
    <row r="265" ht="14.25" customHeight="1">
      <c r="A265" s="8" t="s">
        <v>583</v>
      </c>
      <c r="B265" s="9" t="s">
        <v>584</v>
      </c>
      <c r="C265" s="9" t="s">
        <v>45</v>
      </c>
      <c r="E265" s="10">
        <v>355.6135479131048</v>
      </c>
      <c r="F265" s="11">
        <v>347.8296760097809</v>
      </c>
      <c r="G265" s="11">
        <v>351.7216119614428</v>
      </c>
      <c r="H265" s="12">
        <v>161.97</v>
      </c>
      <c r="I265" s="13">
        <v>1.762835253762E10</v>
      </c>
      <c r="J265" s="9" t="s">
        <v>62</v>
      </c>
      <c r="K265" s="14">
        <v>1.1715231954154648</v>
      </c>
      <c r="L265" s="9" t="s">
        <v>40</v>
      </c>
      <c r="M265" s="15">
        <v>0.09545019704535074</v>
      </c>
      <c r="N265" s="13">
        <v>1.1757176855463898E9</v>
      </c>
      <c r="O265" s="14">
        <v>0.28020638379198115</v>
      </c>
      <c r="P265" s="16">
        <v>-0.6489831780028061</v>
      </c>
      <c r="Q265" s="17">
        <v>0.014132584835088823</v>
      </c>
      <c r="R265" s="18">
        <v>530.7658989343417</v>
      </c>
      <c r="S265" s="16">
        <v>0.26552853833573237</v>
      </c>
      <c r="T265" s="17">
        <v>10.476667738306244</v>
      </c>
      <c r="U265" s="19">
        <v>0.19629294190084473</v>
      </c>
      <c r="V265" s="15" t="s">
        <v>42</v>
      </c>
      <c r="W265" s="16" t="s">
        <v>42</v>
      </c>
      <c r="X265" s="16" t="s">
        <v>41</v>
      </c>
      <c r="Y265" s="16" t="s">
        <v>42</v>
      </c>
      <c r="Z265" s="16" t="s">
        <v>42</v>
      </c>
      <c r="AA265" s="16" t="s">
        <v>42</v>
      </c>
      <c r="AB265" s="16" t="s">
        <v>41</v>
      </c>
      <c r="AC265" s="20" t="s">
        <v>42</v>
      </c>
      <c r="AD265" s="14">
        <v>-0.07830194047686789</v>
      </c>
      <c r="AE265" s="14">
        <v>-0.07366313983414352</v>
      </c>
      <c r="AF265" s="14">
        <v>-0.008235618283684909</v>
      </c>
      <c r="AG265" s="14">
        <v>0.2569455222722332</v>
      </c>
      <c r="AH265" s="14">
        <v>0.2849662832209441</v>
      </c>
      <c r="AI265" s="14">
        <v>0.9832251744826741</v>
      </c>
      <c r="AJ265" s="17">
        <f t="shared" si="1"/>
        <v>3</v>
      </c>
    </row>
    <row r="266" ht="14.25" customHeight="1">
      <c r="A266" s="8" t="s">
        <v>585</v>
      </c>
      <c r="B266" s="9" t="s">
        <v>586</v>
      </c>
      <c r="C266" s="9" t="s">
        <v>104</v>
      </c>
      <c r="E266" s="10">
        <v>9.665213733773163</v>
      </c>
      <c r="F266" s="11">
        <v>7.8165357978014915</v>
      </c>
      <c r="G266" s="11">
        <v>8.740874765787327</v>
      </c>
      <c r="H266" s="12">
        <v>10.43</v>
      </c>
      <c r="I266" s="13">
        <v>6.0388419196E8</v>
      </c>
      <c r="J266" s="9" t="s">
        <v>59</v>
      </c>
      <c r="K266" s="14">
        <v>-0.16194872811243266</v>
      </c>
      <c r="L266" s="9" t="s">
        <v>55</v>
      </c>
      <c r="M266" s="15">
        <v>0.0839746128093171</v>
      </c>
      <c r="N266" s="13">
        <v>8.42178107606679E7</v>
      </c>
      <c r="O266" s="14">
        <v>0.06301370053173805</v>
      </c>
      <c r="P266" s="16">
        <v>-2.501846083351324</v>
      </c>
      <c r="Q266" s="17">
        <v>1.9073489155611707</v>
      </c>
      <c r="R266" s="18">
        <v>2.1045081967213113</v>
      </c>
      <c r="S266" s="16">
        <v>0.05470039946737683</v>
      </c>
      <c r="T266" s="17">
        <v>11.908360950359137</v>
      </c>
      <c r="U266" s="19">
        <v>-0.013652511195605451</v>
      </c>
      <c r="V266" s="15" t="s">
        <v>42</v>
      </c>
      <c r="W266" s="16" t="s">
        <v>42</v>
      </c>
      <c r="X266" s="16" t="s">
        <v>41</v>
      </c>
      <c r="Y266" s="16" t="s">
        <v>41</v>
      </c>
      <c r="Z266" s="16" t="s">
        <v>42</v>
      </c>
      <c r="AA266" s="16" t="s">
        <v>42</v>
      </c>
      <c r="AB266" s="16" t="s">
        <v>41</v>
      </c>
      <c r="AC266" s="20" t="s">
        <v>41</v>
      </c>
      <c r="AD266" s="14">
        <v>-0.31696136214800263</v>
      </c>
      <c r="AE266" s="14">
        <v>-0.5306030603060305</v>
      </c>
      <c r="AF266" s="14">
        <v>-0.5045130641330167</v>
      </c>
      <c r="AG266" s="14">
        <v>-0.27619708535739074</v>
      </c>
      <c r="AH266" s="14">
        <v>-0.44224598930481285</v>
      </c>
      <c r="AI266" s="14">
        <v>0.03369672943508428</v>
      </c>
      <c r="AJ266" s="17">
        <f t="shared" si="1"/>
        <v>1</v>
      </c>
    </row>
    <row r="267" ht="14.25" customHeight="1">
      <c r="A267" s="8" t="s">
        <v>587</v>
      </c>
      <c r="B267" s="9" t="s">
        <v>588</v>
      </c>
      <c r="C267" s="9" t="s">
        <v>77</v>
      </c>
      <c r="E267" s="10">
        <v>146.11783659749455</v>
      </c>
      <c r="F267" s="11">
        <v>77.85581591530196</v>
      </c>
      <c r="G267" s="11">
        <v>111.98682625639825</v>
      </c>
      <c r="H267" s="12">
        <v>44.72</v>
      </c>
      <c r="I267" s="13">
        <v>8.9587728048E9</v>
      </c>
      <c r="J267" s="9" t="s">
        <v>46</v>
      </c>
      <c r="K267" s="14">
        <v>1.504177689096562</v>
      </c>
      <c r="L267" s="9" t="s">
        <v>40</v>
      </c>
      <c r="M267" s="15">
        <v>0.05821769803749842</v>
      </c>
      <c r="N267" s="13">
        <v>6.32059066461775E8</v>
      </c>
      <c r="O267" s="14">
        <v>0.06520374953183285</v>
      </c>
      <c r="P267" s="16">
        <v>-0.5752626918800625</v>
      </c>
      <c r="Q267" s="17">
        <v>1.0888620741666488</v>
      </c>
      <c r="R267" s="18">
        <v>2.9681401831939467</v>
      </c>
      <c r="S267" s="16">
        <v>0.24965665092285533</v>
      </c>
      <c r="T267" s="17">
        <v>17.176907258612204</v>
      </c>
      <c r="U267" s="19">
        <v>0.009811754757500247</v>
      </c>
      <c r="V267" s="15" t="s">
        <v>42</v>
      </c>
      <c r="W267" s="16" t="s">
        <v>42</v>
      </c>
      <c r="X267" s="16" t="s">
        <v>41</v>
      </c>
      <c r="Y267" s="16" t="s">
        <v>41</v>
      </c>
      <c r="Z267" s="16" t="s">
        <v>42</v>
      </c>
      <c r="AA267" s="16" t="s">
        <v>42</v>
      </c>
      <c r="AB267" s="16" t="s">
        <v>41</v>
      </c>
      <c r="AC267" s="20" t="s">
        <v>42</v>
      </c>
      <c r="AD267" s="14">
        <v>0.08307096149188675</v>
      </c>
      <c r="AE267" s="14">
        <v>0.2682926829268293</v>
      </c>
      <c r="AF267" s="14">
        <v>0.2533632286995515</v>
      </c>
      <c r="AG267" s="14">
        <v>0.18904546663121513</v>
      </c>
      <c r="AH267" s="14">
        <v>0.3242522949363338</v>
      </c>
      <c r="AI267" s="14">
        <v>0.47396176664469336</v>
      </c>
      <c r="AJ267" s="17">
        <f t="shared" si="1"/>
        <v>1.666666667</v>
      </c>
    </row>
    <row r="268" ht="14.25" customHeight="1">
      <c r="A268" s="8" t="s">
        <v>589</v>
      </c>
      <c r="B268" s="9" t="s">
        <v>590</v>
      </c>
      <c r="C268" s="9" t="s">
        <v>104</v>
      </c>
      <c r="E268" s="10">
        <v>6.6434178977313865</v>
      </c>
      <c r="F268" s="11">
        <v>5.028203870564352</v>
      </c>
      <c r="G268" s="11">
        <v>5.835810884147869</v>
      </c>
      <c r="H268" s="12">
        <v>14.7</v>
      </c>
      <c r="I268" s="13">
        <v>2.2589470007999997E9</v>
      </c>
      <c r="J268" s="9" t="s">
        <v>46</v>
      </c>
      <c r="K268" s="14">
        <v>-0.603006062302866</v>
      </c>
      <c r="L268" s="9" t="s">
        <v>55</v>
      </c>
      <c r="M268" s="15">
        <v>-0.09995221682448385</v>
      </c>
      <c r="N268" s="13">
        <v>3.1598930481283423E7</v>
      </c>
      <c r="O268" s="14">
        <v>0.09159110284429978</v>
      </c>
      <c r="P268" s="16">
        <v>0.063293281435099</v>
      </c>
      <c r="Q268" s="17">
        <v>0.0</v>
      </c>
      <c r="R268" s="18">
        <v>0.11046511627906977</v>
      </c>
      <c r="S268" s="16">
        <v>0.005818404532230899</v>
      </c>
      <c r="T268" s="17">
        <v>2.618838276155419</v>
      </c>
      <c r="U268" s="19">
        <v>0.0196403674683604</v>
      </c>
      <c r="V268" s="15" t="s">
        <v>41</v>
      </c>
      <c r="W268" s="16" t="s">
        <v>42</v>
      </c>
      <c r="X268" s="16" t="s">
        <v>42</v>
      </c>
      <c r="Y268" s="16" t="s">
        <v>42</v>
      </c>
      <c r="Z268" s="16" t="s">
        <v>42</v>
      </c>
      <c r="AA268" s="16" t="s">
        <v>41</v>
      </c>
      <c r="AB268" s="16" t="s">
        <v>41</v>
      </c>
      <c r="AC268" s="20" t="s">
        <v>42</v>
      </c>
      <c r="AD268" s="14">
        <v>0.3674418604651162</v>
      </c>
      <c r="AE268" s="14">
        <v>0.3387978142076502</v>
      </c>
      <c r="AF268" s="14">
        <v>-0.27083333333333337</v>
      </c>
      <c r="AG268" s="14">
        <v>-0.018691588785046842</v>
      </c>
      <c r="AH268" s="14">
        <v>-0.10583941605839431</v>
      </c>
      <c r="AI268" s="14">
        <v>0.8103448275862071</v>
      </c>
      <c r="AJ268" s="17">
        <f t="shared" si="1"/>
        <v>1.666666667</v>
      </c>
    </row>
    <row r="269" ht="14.25" customHeight="1">
      <c r="A269" s="8" t="s">
        <v>591</v>
      </c>
      <c r="B269" s="9" t="s">
        <v>592</v>
      </c>
      <c r="C269" s="9" t="s">
        <v>165</v>
      </c>
      <c r="E269" s="10">
        <v>3.9758436872500242</v>
      </c>
      <c r="F269" s="11">
        <v>3.8972653928564003</v>
      </c>
      <c r="G269" s="11">
        <v>3.936554540053212</v>
      </c>
      <c r="H269" s="12">
        <v>1.53</v>
      </c>
      <c r="I269" s="13">
        <v>1.01095897653E9</v>
      </c>
      <c r="J269" s="9" t="s">
        <v>59</v>
      </c>
      <c r="K269" s="14">
        <v>1.5729114640870665</v>
      </c>
      <c r="L269" s="9" t="s">
        <v>40</v>
      </c>
      <c r="M269" s="15">
        <v>0.15153706911393566</v>
      </c>
      <c r="N269" s="13">
        <v>4.855546195005945E7</v>
      </c>
      <c r="O269" s="14">
        <v>0.05171542986084677</v>
      </c>
      <c r="P269" s="16">
        <v>1.413682359166927</v>
      </c>
      <c r="Q269" s="17">
        <v>0.7438935409571341</v>
      </c>
      <c r="R269" s="18">
        <v>1.1177983367289002</v>
      </c>
      <c r="S269" s="16">
        <v>0.15836468166654838</v>
      </c>
      <c r="T269" s="17">
        <v>6.547200641093747</v>
      </c>
      <c r="U269" s="19">
        <v>-0.027404213143157538</v>
      </c>
      <c r="V269" s="15" t="s">
        <v>42</v>
      </c>
      <c r="W269" s="16" t="s">
        <v>42</v>
      </c>
      <c r="X269" s="16" t="s">
        <v>42</v>
      </c>
      <c r="Y269" s="16" t="s">
        <v>41</v>
      </c>
      <c r="Z269" s="16" t="s">
        <v>42</v>
      </c>
      <c r="AA269" s="16" t="s">
        <v>42</v>
      </c>
      <c r="AB269" s="16" t="s">
        <v>41</v>
      </c>
      <c r="AC269" s="20" t="s">
        <v>41</v>
      </c>
      <c r="AD269" s="14">
        <v>-0.09467455621301768</v>
      </c>
      <c r="AE269" s="14">
        <v>-0.03164556962025322</v>
      </c>
      <c r="AF269" s="14">
        <v>-0.5578034682080925</v>
      </c>
      <c r="AG269" s="14">
        <v>-0.9018601667735728</v>
      </c>
      <c r="AH269" s="14" t="e">
        <v>#VALUE!</v>
      </c>
      <c r="AI269" s="14" t="e">
        <v>#VALUE!</v>
      </c>
      <c r="AJ269" s="17">
        <f t="shared" si="1"/>
        <v>1.666666667</v>
      </c>
    </row>
    <row r="270" ht="14.25" customHeight="1">
      <c r="A270" s="8" t="s">
        <v>593</v>
      </c>
      <c r="B270" s="9" t="s">
        <v>594</v>
      </c>
      <c r="C270" s="9" t="s">
        <v>38</v>
      </c>
      <c r="E270" s="10">
        <v>556.9605228504997</v>
      </c>
      <c r="F270" s="11">
        <v>278.00245072808127</v>
      </c>
      <c r="G270" s="11">
        <v>417.4814867892905</v>
      </c>
      <c r="H270" s="12">
        <v>55.19</v>
      </c>
      <c r="I270" s="13">
        <v>6.6098873612699995E9</v>
      </c>
      <c r="J270" s="9" t="s">
        <v>46</v>
      </c>
      <c r="K270" s="14">
        <v>6.564440782556451</v>
      </c>
      <c r="L270" s="9" t="s">
        <v>40</v>
      </c>
      <c r="M270" s="15">
        <v>0.09926928701436466</v>
      </c>
      <c r="N270" s="13">
        <v>3.810250374812594E9</v>
      </c>
      <c r="O270" s="14">
        <v>0.15763726675820586</v>
      </c>
      <c r="P270" s="16">
        <v>-0.07269863467007051</v>
      </c>
      <c r="Q270" s="17">
        <v>6.718270134753996</v>
      </c>
      <c r="R270" s="18">
        <v>4.364510489510489</v>
      </c>
      <c r="S270" s="16">
        <v>11.220224719101124</v>
      </c>
      <c r="T270" s="17">
        <v>10.073609170329751</v>
      </c>
      <c r="U270" s="19">
        <v>0.10302219449472368</v>
      </c>
      <c r="V270" s="15" t="s">
        <v>42</v>
      </c>
      <c r="W270" s="16" t="s">
        <v>42</v>
      </c>
      <c r="X270" s="16" t="s">
        <v>41</v>
      </c>
      <c r="Y270" s="16" t="s">
        <v>41</v>
      </c>
      <c r="Z270" s="16" t="s">
        <v>42</v>
      </c>
      <c r="AA270" s="16" t="s">
        <v>42</v>
      </c>
      <c r="AB270" s="16" t="s">
        <v>41</v>
      </c>
      <c r="AC270" s="20" t="s">
        <v>42</v>
      </c>
      <c r="AD270" s="14">
        <v>0.064827320084893</v>
      </c>
      <c r="AE270" s="14">
        <v>0.14454583160514312</v>
      </c>
      <c r="AF270" s="14">
        <v>0.32445404367650577</v>
      </c>
      <c r="AG270" s="14">
        <v>0.4275737196068288</v>
      </c>
      <c r="AH270" s="14">
        <v>-0.08852188274153594</v>
      </c>
      <c r="AI270" s="14">
        <v>1.2102523027633159</v>
      </c>
      <c r="AJ270" s="17">
        <f t="shared" si="1"/>
        <v>1.666666667</v>
      </c>
    </row>
    <row r="271" ht="14.25" customHeight="1">
      <c r="A271" s="8" t="s">
        <v>595</v>
      </c>
      <c r="B271" s="9" t="s">
        <v>596</v>
      </c>
      <c r="C271" s="9" t="s">
        <v>80</v>
      </c>
      <c r="E271" s="10">
        <v>48.644884894960065</v>
      </c>
      <c r="F271" s="11">
        <v>55.378322875407704</v>
      </c>
      <c r="G271" s="11">
        <v>52.01160388518389</v>
      </c>
      <c r="H271" s="12">
        <v>0.92</v>
      </c>
      <c r="I271" s="13">
        <v>2.5102235880000003E7</v>
      </c>
      <c r="J271" s="9" t="s">
        <v>39</v>
      </c>
      <c r="K271" s="14">
        <v>55.53435204911292</v>
      </c>
      <c r="L271" s="9" t="s">
        <v>40</v>
      </c>
      <c r="M271" s="15">
        <v>-0.9320926728650117</v>
      </c>
      <c r="N271" s="13">
        <v>-4.606397307172289E7</v>
      </c>
      <c r="O271" s="14">
        <v>-9.938289767362004</v>
      </c>
      <c r="P271" s="16">
        <v>1.0318693076255354</v>
      </c>
      <c r="Q271" s="17">
        <v>0.0</v>
      </c>
      <c r="R271" s="18">
        <v>-1.8819898626553302</v>
      </c>
      <c r="S271" s="16">
        <v>-0.05010888978133887</v>
      </c>
      <c r="T271" s="17">
        <v>-0.7943543256420104</v>
      </c>
      <c r="U271" s="19">
        <v>-10.019692808243297</v>
      </c>
      <c r="V271" s="15" t="s">
        <v>41</v>
      </c>
      <c r="W271" s="16" t="s">
        <v>41</v>
      </c>
      <c r="X271" s="16" t="s">
        <v>42</v>
      </c>
      <c r="Y271" s="16" t="s">
        <v>42</v>
      </c>
      <c r="Z271" s="16" t="s">
        <v>41</v>
      </c>
      <c r="AA271" s="16" t="s">
        <v>41</v>
      </c>
      <c r="AB271" s="16" t="s">
        <v>42</v>
      </c>
      <c r="AC271" s="20" t="s">
        <v>41</v>
      </c>
      <c r="AD271" s="14">
        <v>-0.6567164179104478</v>
      </c>
      <c r="AE271" s="14">
        <v>-0.784037558685446</v>
      </c>
      <c r="AF271" s="14">
        <v>-0.9079079079079079</v>
      </c>
      <c r="AG271" s="14">
        <v>-0.9784795321637427</v>
      </c>
      <c r="AH271" s="14">
        <v>-0.9938358458961474</v>
      </c>
      <c r="AI271" s="14" t="e">
        <v>#VALUE!</v>
      </c>
      <c r="AJ271" s="17">
        <f t="shared" si="1"/>
        <v>0.6</v>
      </c>
    </row>
    <row r="272" ht="14.25" customHeight="1">
      <c r="A272" s="8" t="s">
        <v>597</v>
      </c>
      <c r="B272" s="9" t="s">
        <v>598</v>
      </c>
      <c r="C272" s="9" t="s">
        <v>38</v>
      </c>
      <c r="E272" s="10">
        <v>54.896401599907804</v>
      </c>
      <c r="F272" s="11">
        <v>28.683439248505834</v>
      </c>
      <c r="G272" s="11">
        <v>41.78992042420682</v>
      </c>
      <c r="H272" s="12">
        <v>12.25</v>
      </c>
      <c r="I272" s="13">
        <v>1.8321588775E8</v>
      </c>
      <c r="J272" s="9" t="s">
        <v>39</v>
      </c>
      <c r="K272" s="14">
        <v>2.4114220754454547</v>
      </c>
      <c r="L272" s="9" t="s">
        <v>40</v>
      </c>
      <c r="M272" s="15">
        <v>0.6047713987785045</v>
      </c>
      <c r="N272" s="13">
        <v>9.971167440420923E7</v>
      </c>
      <c r="O272" s="14">
        <v>1.4234357516660845</v>
      </c>
      <c r="P272" s="16">
        <v>0.0016246843809210102</v>
      </c>
      <c r="Q272" s="17">
        <v>0.0</v>
      </c>
      <c r="R272" s="18">
        <v>2.0069123415921717</v>
      </c>
      <c r="S272" s="16">
        <v>42.201778595522846</v>
      </c>
      <c r="T272" s="17">
        <v>1.571115801588821</v>
      </c>
      <c r="U272" s="19">
        <v>1.366508065505077</v>
      </c>
      <c r="V272" s="15" t="s">
        <v>42</v>
      </c>
      <c r="W272" s="16" t="s">
        <v>42</v>
      </c>
      <c r="X272" s="16" t="s">
        <v>41</v>
      </c>
      <c r="Y272" s="16" t="s">
        <v>42</v>
      </c>
      <c r="Z272" s="16" t="s">
        <v>42</v>
      </c>
      <c r="AA272" s="16" t="s">
        <v>42</v>
      </c>
      <c r="AB272" s="16" t="s">
        <v>41</v>
      </c>
      <c r="AC272" s="20" t="s">
        <v>42</v>
      </c>
      <c r="AD272" s="14">
        <v>-0.20039164490861616</v>
      </c>
      <c r="AE272" s="14">
        <v>0.3059701492537312</v>
      </c>
      <c r="AF272" s="14">
        <v>0.47235576923076916</v>
      </c>
      <c r="AG272" s="14">
        <v>0.14379084967320255</v>
      </c>
      <c r="AH272" s="14">
        <v>0.23737373737373724</v>
      </c>
      <c r="AI272" s="14">
        <v>0.8421052631578947</v>
      </c>
      <c r="AJ272" s="17">
        <f t="shared" si="1"/>
        <v>3</v>
      </c>
    </row>
    <row r="273" ht="14.25" customHeight="1">
      <c r="A273" s="8" t="s">
        <v>599</v>
      </c>
      <c r="B273" s="9" t="s">
        <v>600</v>
      </c>
      <c r="C273" s="9" t="s">
        <v>50</v>
      </c>
      <c r="E273" s="10">
        <v>36.27992561753011</v>
      </c>
      <c r="F273" s="11">
        <v>39.24465427622175</v>
      </c>
      <c r="G273" s="11">
        <v>37.76228994687593</v>
      </c>
      <c r="H273" s="12">
        <v>32.26</v>
      </c>
      <c r="I273" s="13">
        <v>5.5970483834E9</v>
      </c>
      <c r="J273" s="9" t="s">
        <v>46</v>
      </c>
      <c r="K273" s="14">
        <v>0.17056075470787158</v>
      </c>
      <c r="L273" s="9" t="s">
        <v>40</v>
      </c>
      <c r="M273" s="15">
        <v>0.04518893739365669</v>
      </c>
      <c r="N273" s="13">
        <v>2.403803664998819E8</v>
      </c>
      <c r="O273" s="14">
        <v>0.1143130085417823</v>
      </c>
      <c r="P273" s="16">
        <v>0.3038850512778293</v>
      </c>
      <c r="Q273" s="17">
        <v>0.7912853803984795</v>
      </c>
      <c r="R273" s="18">
        <v>4.497826785739242</v>
      </c>
      <c r="S273" s="16">
        <v>0.06438975455573824</v>
      </c>
      <c r="T273" s="17">
        <v>19.69283588091233</v>
      </c>
      <c r="U273" s="19">
        <v>0.038282111258472036</v>
      </c>
      <c r="V273" s="15" t="s">
        <v>47</v>
      </c>
      <c r="W273" s="16" t="s">
        <v>42</v>
      </c>
      <c r="X273" s="16" t="s">
        <v>42</v>
      </c>
      <c r="Y273" s="16" t="s">
        <v>41</v>
      </c>
      <c r="Z273" s="16" t="s">
        <v>42</v>
      </c>
      <c r="AA273" s="16" t="s">
        <v>42</v>
      </c>
      <c r="AB273" s="16" t="s">
        <v>41</v>
      </c>
      <c r="AC273" s="20" t="s">
        <v>42</v>
      </c>
      <c r="AD273" s="14">
        <v>0.4211453744493392</v>
      </c>
      <c r="AE273" s="14">
        <v>0.14559659090909083</v>
      </c>
      <c r="AF273" s="14">
        <v>0.06468646864686467</v>
      </c>
      <c r="AG273" s="14">
        <v>0.13832039520112915</v>
      </c>
      <c r="AH273" s="14">
        <v>0.5060690943043882</v>
      </c>
      <c r="AI273" s="14">
        <v>1.3059328091493922</v>
      </c>
      <c r="AJ273" s="17">
        <f t="shared" si="1"/>
        <v>2.5</v>
      </c>
    </row>
    <row r="274" ht="14.25" customHeight="1">
      <c r="A274" s="8" t="s">
        <v>601</v>
      </c>
      <c r="B274" s="9" t="s">
        <v>602</v>
      </c>
      <c r="C274" s="9" t="s">
        <v>80</v>
      </c>
      <c r="E274" s="10">
        <v>4.252071683681926</v>
      </c>
      <c r="F274" s="11">
        <v>4.840644583634583</v>
      </c>
      <c r="G274" s="11">
        <v>4.546358133658254</v>
      </c>
      <c r="H274" s="12">
        <v>0.5499</v>
      </c>
      <c r="I274" s="13">
        <v>3.73734981828E8</v>
      </c>
      <c r="J274" s="9" t="s">
        <v>59</v>
      </c>
      <c r="K274" s="14">
        <v>7.267608899178493</v>
      </c>
      <c r="L274" s="9" t="s">
        <v>40</v>
      </c>
      <c r="M274" s="15">
        <v>2.7224305904769945</v>
      </c>
      <c r="N274" s="13">
        <v>-3.208184143222506E8</v>
      </c>
      <c r="O274" s="14">
        <v>-7.6385336743393</v>
      </c>
      <c r="P274" s="16">
        <v>2.8520806760204085</v>
      </c>
      <c r="Q274" s="17">
        <v>0.0</v>
      </c>
      <c r="R274" s="18">
        <v>-2.644628099173554</v>
      </c>
      <c r="S274" s="16">
        <v>-0.06209974771977489</v>
      </c>
      <c r="T274" s="17">
        <v>0.38275238691764707</v>
      </c>
      <c r="U274" s="19">
        <v>-7.719936715220594</v>
      </c>
      <c r="V274" s="15" t="s">
        <v>42</v>
      </c>
      <c r="W274" s="16" t="s">
        <v>41</v>
      </c>
      <c r="X274" s="16" t="s">
        <v>42</v>
      </c>
      <c r="Y274" s="16" t="s">
        <v>42</v>
      </c>
      <c r="Z274" s="16" t="s">
        <v>41</v>
      </c>
      <c r="AA274" s="16" t="s">
        <v>41</v>
      </c>
      <c r="AB274" s="16" t="s">
        <v>41</v>
      </c>
      <c r="AC274" s="20" t="s">
        <v>41</v>
      </c>
      <c r="AD274" s="14">
        <v>-0.6541509433962265</v>
      </c>
      <c r="AE274" s="14">
        <v>-0.6875568181818181</v>
      </c>
      <c r="AF274" s="14">
        <v>-0.812320819112628</v>
      </c>
      <c r="AG274" s="14">
        <v>-0.9028445229681978</v>
      </c>
      <c r="AH274" s="14">
        <v>-0.9678421052631578</v>
      </c>
      <c r="AI274" s="14">
        <v>-0.95112</v>
      </c>
      <c r="AJ274" s="17">
        <f t="shared" si="1"/>
        <v>0.6</v>
      </c>
    </row>
    <row r="275" ht="14.25" customHeight="1">
      <c r="A275" s="8" t="s">
        <v>603</v>
      </c>
      <c r="B275" s="9" t="s">
        <v>604</v>
      </c>
      <c r="C275" s="9" t="s">
        <v>38</v>
      </c>
      <c r="E275" s="10">
        <v>16.525793087690676</v>
      </c>
      <c r="F275" s="11">
        <v>8.78624643093068</v>
      </c>
      <c r="G275" s="11">
        <v>12.656019759310677</v>
      </c>
      <c r="H275" s="12">
        <v>64.79</v>
      </c>
      <c r="I275" s="13">
        <v>6.693714707900001E8</v>
      </c>
      <c r="J275" s="9" t="s">
        <v>59</v>
      </c>
      <c r="K275" s="14">
        <v>-0.8046609081754796</v>
      </c>
      <c r="L275" s="9" t="s">
        <v>55</v>
      </c>
      <c r="M275" s="15">
        <v>-0.17667331850758944</v>
      </c>
      <c r="N275" s="13">
        <v>7.1247E7</v>
      </c>
      <c r="O275" s="14">
        <v>0.08717948717948718</v>
      </c>
      <c r="P275" s="16">
        <v>0.07225567392311255</v>
      </c>
      <c r="Q275" s="17">
        <v>0.0</v>
      </c>
      <c r="R275" s="18">
        <v>1.1910242693845374</v>
      </c>
      <c r="S275" s="16">
        <v>0.07382708223967117</v>
      </c>
      <c r="T275" s="17">
        <v>-5.929546365745877</v>
      </c>
      <c r="U275" s="19">
        <v>0.02980765090132609</v>
      </c>
      <c r="V275" s="15" t="s">
        <v>41</v>
      </c>
      <c r="W275" s="16" t="s">
        <v>42</v>
      </c>
      <c r="X275" s="16" t="s">
        <v>42</v>
      </c>
      <c r="Y275" s="16" t="s">
        <v>42</v>
      </c>
      <c r="Z275" s="16" t="s">
        <v>42</v>
      </c>
      <c r="AA275" s="16" t="s">
        <v>42</v>
      </c>
      <c r="AB275" s="16" t="s">
        <v>42</v>
      </c>
      <c r="AC275" s="20" t="s">
        <v>42</v>
      </c>
      <c r="AD275" s="14">
        <v>1.5436863229401077E-4</v>
      </c>
      <c r="AE275" s="14">
        <v>0.39603533721180795</v>
      </c>
      <c r="AF275" s="14">
        <v>0.6419158641662444</v>
      </c>
      <c r="AG275" s="14">
        <v>0.825584671738518</v>
      </c>
      <c r="AH275" s="14">
        <v>0.25440464666021323</v>
      </c>
      <c r="AI275" s="14">
        <v>2.282168186423506</v>
      </c>
      <c r="AJ275" s="17">
        <f t="shared" si="1"/>
        <v>7</v>
      </c>
    </row>
    <row r="276" ht="14.25" customHeight="1">
      <c r="A276" s="8" t="s">
        <v>605</v>
      </c>
      <c r="B276" s="9" t="s">
        <v>606</v>
      </c>
      <c r="C276" s="9" t="s">
        <v>38</v>
      </c>
      <c r="E276" s="10">
        <v>119.90255918399872</v>
      </c>
      <c r="F276" s="11">
        <v>62.55598726949613</v>
      </c>
      <c r="G276" s="11">
        <v>91.22927322674742</v>
      </c>
      <c r="H276" s="12">
        <v>31.64</v>
      </c>
      <c r="I276" s="13">
        <v>3.3870863628000003E8</v>
      </c>
      <c r="J276" s="9" t="s">
        <v>59</v>
      </c>
      <c r="K276" s="14">
        <v>1.8833525040059236</v>
      </c>
      <c r="L276" s="9" t="s">
        <v>40</v>
      </c>
      <c r="M276" s="15">
        <v>0.23571225371846483</v>
      </c>
      <c r="N276" s="13">
        <v>1.9740245450622168E8</v>
      </c>
      <c r="O276" s="14">
        <v>0.5866552581554816</v>
      </c>
      <c r="P276" s="16">
        <v>-0.005156977417258583</v>
      </c>
      <c r="Q276" s="17">
        <v>0.13292508738450343</v>
      </c>
      <c r="R276" s="18">
        <v>2.66766329100359</v>
      </c>
      <c r="S276" s="16">
        <v>51.30523495465787</v>
      </c>
      <c r="T276" s="17">
        <v>4.050476690408765</v>
      </c>
      <c r="U276" s="19">
        <v>0.529727571994474</v>
      </c>
      <c r="V276" s="15" t="s">
        <v>42</v>
      </c>
      <c r="W276" s="16" t="s">
        <v>42</v>
      </c>
      <c r="X276" s="16" t="s">
        <v>41</v>
      </c>
      <c r="Y276" s="16" t="s">
        <v>41</v>
      </c>
      <c r="Z276" s="16" t="s">
        <v>42</v>
      </c>
      <c r="AA276" s="16" t="s">
        <v>42</v>
      </c>
      <c r="AB276" s="16" t="s">
        <v>41</v>
      </c>
      <c r="AC276" s="20" t="s">
        <v>42</v>
      </c>
      <c r="AD276" s="14">
        <v>-0.11890838206627674</v>
      </c>
      <c r="AE276" s="14">
        <v>0.24224577934825287</v>
      </c>
      <c r="AF276" s="14">
        <v>0.661764705882353</v>
      </c>
      <c r="AG276" s="14">
        <v>0.2550575168583895</v>
      </c>
      <c r="AH276" s="14">
        <v>0.3079785035138487</v>
      </c>
      <c r="AI276" s="14">
        <v>1.4245210727969346</v>
      </c>
      <c r="AJ276" s="17">
        <f t="shared" si="1"/>
        <v>1.666666667</v>
      </c>
    </row>
    <row r="277" ht="14.25" customHeight="1">
      <c r="A277" s="8" t="s">
        <v>607</v>
      </c>
      <c r="B277" s="9" t="s">
        <v>608</v>
      </c>
      <c r="C277" s="9" t="s">
        <v>58</v>
      </c>
      <c r="E277" s="10">
        <v>92.87547900677868</v>
      </c>
      <c r="F277" s="11">
        <v>49.45166703394769</v>
      </c>
      <c r="G277" s="11">
        <v>71.16357302036319</v>
      </c>
      <c r="H277" s="12">
        <v>38.67</v>
      </c>
      <c r="I277" s="13">
        <v>1.042214984508E10</v>
      </c>
      <c r="J277" s="9" t="s">
        <v>62</v>
      </c>
      <c r="K277" s="14">
        <v>0.8402785885793427</v>
      </c>
      <c r="L277" s="9" t="s">
        <v>40</v>
      </c>
      <c r="M277" s="15">
        <v>0.09412525803559108</v>
      </c>
      <c r="N277" s="13">
        <v>1.314859363434493E9</v>
      </c>
      <c r="O277" s="14">
        <v>0.08352555986751957</v>
      </c>
      <c r="P277" s="16">
        <v>-0.123967630708606</v>
      </c>
      <c r="Q277" s="17">
        <v>0.527828864582325</v>
      </c>
      <c r="R277" s="18">
        <v>3.7065727699530515</v>
      </c>
      <c r="S277" s="16">
        <v>0.1725305944055944</v>
      </c>
      <c r="T277" s="17">
        <v>4.048651368363343</v>
      </c>
      <c r="U277" s="19">
        <v>0.00829338647959731</v>
      </c>
      <c r="V277" s="15" t="s">
        <v>42</v>
      </c>
      <c r="W277" s="16" t="s">
        <v>42</v>
      </c>
      <c r="X277" s="16" t="s">
        <v>41</v>
      </c>
      <c r="Y277" s="16" t="s">
        <v>41</v>
      </c>
      <c r="Z277" s="16" t="s">
        <v>42</v>
      </c>
      <c r="AA277" s="16" t="s">
        <v>42</v>
      </c>
      <c r="AB277" s="16" t="s">
        <v>41</v>
      </c>
      <c r="AC277" s="20" t="s">
        <v>42</v>
      </c>
      <c r="AD277" s="14">
        <v>-0.07065609228550829</v>
      </c>
      <c r="AE277" s="14">
        <v>-0.1714163274051853</v>
      </c>
      <c r="AF277" s="14">
        <v>0.1058049756934516</v>
      </c>
      <c r="AG277" s="14">
        <v>-0.14880035219018262</v>
      </c>
      <c r="AH277" s="14">
        <v>0.21795275590551189</v>
      </c>
      <c r="AI277" s="14">
        <v>3.1050955414012744</v>
      </c>
      <c r="AJ277" s="17">
        <f t="shared" si="1"/>
        <v>1.666666667</v>
      </c>
    </row>
    <row r="278" ht="14.25" customHeight="1">
      <c r="A278" s="8" t="s">
        <v>609</v>
      </c>
      <c r="B278" s="9" t="s">
        <v>610</v>
      </c>
      <c r="C278" s="9" t="s">
        <v>45</v>
      </c>
      <c r="E278" s="10">
        <v>1.8237775167103143</v>
      </c>
      <c r="F278" s="11">
        <v>1.7594154034433485</v>
      </c>
      <c r="G278" s="11">
        <v>1.7915964600768315</v>
      </c>
      <c r="H278" s="12">
        <v>6.91</v>
      </c>
      <c r="I278" s="13">
        <v>2.5480699628E9</v>
      </c>
      <c r="J278" s="9" t="s">
        <v>46</v>
      </c>
      <c r="K278" s="14">
        <v>-0.7407241012913413</v>
      </c>
      <c r="L278" s="9" t="s">
        <v>55</v>
      </c>
      <c r="M278" s="15">
        <v>0.08379285194759278</v>
      </c>
      <c r="N278" s="13">
        <v>1.2946808335066071E8</v>
      </c>
      <c r="O278" s="14">
        <v>0.5695335859137031</v>
      </c>
      <c r="P278" s="16">
        <v>-4.6221739328540545</v>
      </c>
      <c r="Q278" s="17">
        <v>0.0</v>
      </c>
      <c r="R278" s="18">
        <v>106.52680486061473</v>
      </c>
      <c r="S278" s="16">
        <v>0.15242769884097224</v>
      </c>
      <c r="T278" s="17">
        <v>11.381816333474635</v>
      </c>
      <c r="U278" s="19">
        <v>0.4868648906267834</v>
      </c>
      <c r="V278" s="15" t="s">
        <v>42</v>
      </c>
      <c r="W278" s="16" t="s">
        <v>42</v>
      </c>
      <c r="X278" s="16" t="s">
        <v>41</v>
      </c>
      <c r="Y278" s="16" t="s">
        <v>42</v>
      </c>
      <c r="Z278" s="16" t="s">
        <v>42</v>
      </c>
      <c r="AA278" s="16" t="s">
        <v>42</v>
      </c>
      <c r="AB278" s="16" t="s">
        <v>41</v>
      </c>
      <c r="AC278" s="20" t="s">
        <v>42</v>
      </c>
      <c r="AD278" s="14">
        <v>-0.3192118226600985</v>
      </c>
      <c r="AE278" s="14">
        <v>0.23613595706618962</v>
      </c>
      <c r="AF278" s="14">
        <v>0.46709129511677294</v>
      </c>
      <c r="AG278" s="14">
        <v>0.6491646778042959</v>
      </c>
      <c r="AH278" s="14">
        <v>-0.3425309229305423</v>
      </c>
      <c r="AI278" s="14" t="e">
        <v>#VALUE!</v>
      </c>
      <c r="AJ278" s="17">
        <f t="shared" si="1"/>
        <v>3</v>
      </c>
    </row>
    <row r="279" ht="14.25" customHeight="1">
      <c r="A279" s="8" t="s">
        <v>611</v>
      </c>
      <c r="B279" s="9" t="s">
        <v>612</v>
      </c>
      <c r="C279" s="9" t="s">
        <v>45</v>
      </c>
      <c r="E279" s="10">
        <v>71.93042855970654</v>
      </c>
      <c r="F279" s="11">
        <v>69.35977466809015</v>
      </c>
      <c r="G279" s="11">
        <v>70.64510161389835</v>
      </c>
      <c r="H279" s="12">
        <v>152.25</v>
      </c>
      <c r="I279" s="13">
        <v>5.482932219975E10</v>
      </c>
      <c r="J279" s="9" t="s">
        <v>62</v>
      </c>
      <c r="K279" s="14">
        <v>-0.5359927644407334</v>
      </c>
      <c r="L279" s="9" t="s">
        <v>55</v>
      </c>
      <c r="M279" s="15">
        <v>0.030896479869992197</v>
      </c>
      <c r="N279" s="13">
        <v>1.65694257889991E9</v>
      </c>
      <c r="O279" s="14">
        <v>0.5292562618263998</v>
      </c>
      <c r="P279" s="16">
        <v>0.15305298036843984</v>
      </c>
      <c r="Q279" s="17">
        <v>0.2101026045777427</v>
      </c>
      <c r="R279" s="18">
        <v>60.05801104972376</v>
      </c>
      <c r="S279" s="16">
        <v>0.4118939810166152</v>
      </c>
      <c r="T279" s="17">
        <v>29.61339543447858</v>
      </c>
      <c r="U279" s="19">
        <v>0.44658756653948023</v>
      </c>
      <c r="V279" s="15" t="s">
        <v>47</v>
      </c>
      <c r="W279" s="16" t="s">
        <v>42</v>
      </c>
      <c r="X279" s="16" t="s">
        <v>42</v>
      </c>
      <c r="Y279" s="16" t="s">
        <v>41</v>
      </c>
      <c r="Z279" s="16" t="s">
        <v>42</v>
      </c>
      <c r="AA279" s="16" t="s">
        <v>42</v>
      </c>
      <c r="AB279" s="16" t="s">
        <v>41</v>
      </c>
      <c r="AC279" s="20" t="s">
        <v>42</v>
      </c>
      <c r="AD279" s="14">
        <v>0.09927797833935026</v>
      </c>
      <c r="AE279" s="14">
        <v>0.21770775013996646</v>
      </c>
      <c r="AF279" s="14">
        <v>0.404779479608784</v>
      </c>
      <c r="AG279" s="14">
        <v>0.2435677530017153</v>
      </c>
      <c r="AH279" s="14">
        <v>0.46001150747986186</v>
      </c>
      <c r="AI279" s="14">
        <v>1.1305625524769103</v>
      </c>
      <c r="AJ279" s="17">
        <f t="shared" si="1"/>
        <v>2.5</v>
      </c>
    </row>
    <row r="280" ht="14.25" customHeight="1">
      <c r="A280" s="8" t="s">
        <v>613</v>
      </c>
      <c r="B280" s="9" t="s">
        <v>614</v>
      </c>
      <c r="C280" s="9" t="s">
        <v>38</v>
      </c>
      <c r="E280" s="10">
        <v>62.323507593207445</v>
      </c>
      <c r="F280" s="11">
        <v>32.81731019619232</v>
      </c>
      <c r="G280" s="11">
        <v>47.57040889469988</v>
      </c>
      <c r="H280" s="12">
        <v>20.83</v>
      </c>
      <c r="I280" s="13">
        <v>2.971012062E8</v>
      </c>
      <c r="J280" s="9" t="s">
        <v>59</v>
      </c>
      <c r="K280" s="14">
        <v>1.2837450261497785</v>
      </c>
      <c r="L280" s="9" t="s">
        <v>40</v>
      </c>
      <c r="M280" s="15">
        <v>0.4530405049772448</v>
      </c>
      <c r="N280" s="13">
        <v>1.2861397701592903E8</v>
      </c>
      <c r="O280" s="14">
        <v>0.7793747319504614</v>
      </c>
      <c r="P280" s="16">
        <v>0.014174198188228165</v>
      </c>
      <c r="Q280" s="17">
        <v>0.0</v>
      </c>
      <c r="R280" s="18">
        <v>2.1063195293843555</v>
      </c>
      <c r="S280" s="16">
        <v>65.18276856524874</v>
      </c>
      <c r="T280" s="17">
        <v>1.9765840092343214</v>
      </c>
      <c r="U280" s="19">
        <v>0.7224470457894536</v>
      </c>
      <c r="V280" s="15" t="s">
        <v>42</v>
      </c>
      <c r="W280" s="16" t="s">
        <v>42</v>
      </c>
      <c r="X280" s="16" t="s">
        <v>41</v>
      </c>
      <c r="Y280" s="16" t="s">
        <v>42</v>
      </c>
      <c r="Z280" s="16" t="s">
        <v>42</v>
      </c>
      <c r="AA280" s="16" t="s">
        <v>42</v>
      </c>
      <c r="AB280" s="16" t="s">
        <v>41</v>
      </c>
      <c r="AC280" s="20" t="s">
        <v>42</v>
      </c>
      <c r="AD280" s="14">
        <v>0.061130922058074244</v>
      </c>
      <c r="AE280" s="14">
        <v>0.3886666666666665</v>
      </c>
      <c r="AF280" s="14">
        <v>0.3326935380678182</v>
      </c>
      <c r="AG280" s="14">
        <v>0.15146489773355443</v>
      </c>
      <c r="AH280" s="14">
        <v>0.3335467349551857</v>
      </c>
      <c r="AI280" s="14">
        <v>1.2915291529152912</v>
      </c>
      <c r="AJ280" s="17">
        <f t="shared" si="1"/>
        <v>3</v>
      </c>
    </row>
    <row r="281" ht="14.25" customHeight="1">
      <c r="A281" s="8" t="s">
        <v>615</v>
      </c>
      <c r="B281" s="9" t="s">
        <v>616</v>
      </c>
      <c r="C281" s="9" t="s">
        <v>65</v>
      </c>
      <c r="E281" s="10">
        <v>1.7034543844662366</v>
      </c>
      <c r="F281" s="11">
        <v>2.9804310823772973</v>
      </c>
      <c r="G281" s="11">
        <v>2.341942733421767</v>
      </c>
      <c r="H281" s="12">
        <v>68.32</v>
      </c>
      <c r="I281" s="13">
        <v>9.90075861264E9</v>
      </c>
      <c r="J281" s="9" t="s">
        <v>46</v>
      </c>
      <c r="K281" s="14">
        <v>-0.9657209787262622</v>
      </c>
      <c r="L281" s="9" t="s">
        <v>55</v>
      </c>
      <c r="M281" s="15">
        <v>0.019042785479137982</v>
      </c>
      <c r="N281" s="13">
        <v>-1.387473280924545E8</v>
      </c>
      <c r="O281" s="14">
        <v>-0.16311106471837317</v>
      </c>
      <c r="P281" s="16">
        <v>-0.4755839330904457</v>
      </c>
      <c r="Q281" s="17">
        <v>0.0</v>
      </c>
      <c r="R281" s="18">
        <v>-5456.92</v>
      </c>
      <c r="S281" s="16">
        <v>-0.11845276754177274</v>
      </c>
      <c r="T281" s="17">
        <v>47.38893201675061</v>
      </c>
      <c r="U281" s="19">
        <v>-0.2600555416738724</v>
      </c>
      <c r="V281" s="15" t="s">
        <v>41</v>
      </c>
      <c r="W281" s="16" t="s">
        <v>41</v>
      </c>
      <c r="X281" s="16" t="s">
        <v>41</v>
      </c>
      <c r="Y281" s="16" t="s">
        <v>42</v>
      </c>
      <c r="Z281" s="16" t="s">
        <v>41</v>
      </c>
      <c r="AA281" s="16" t="s">
        <v>41</v>
      </c>
      <c r="AB281" s="16" t="s">
        <v>41</v>
      </c>
      <c r="AC281" s="20" t="s">
        <v>41</v>
      </c>
      <c r="AD281" s="14">
        <v>-0.09112677930025292</v>
      </c>
      <c r="AE281" s="14">
        <v>0.07539745002361076</v>
      </c>
      <c r="AF281" s="14">
        <v>0.08306911857958132</v>
      </c>
      <c r="AG281" s="14">
        <v>0.3356793743890518</v>
      </c>
      <c r="AH281" s="14">
        <v>-0.3052674394956275</v>
      </c>
      <c r="AI281" s="14" t="e">
        <v>#N/A</v>
      </c>
      <c r="AJ281" s="17">
        <f t="shared" si="1"/>
        <v>0.1428571429</v>
      </c>
    </row>
    <row r="282" ht="14.25" customHeight="1">
      <c r="A282" s="8" t="s">
        <v>617</v>
      </c>
      <c r="B282" s="9" t="s">
        <v>618</v>
      </c>
      <c r="C282" s="9" t="s">
        <v>65</v>
      </c>
      <c r="E282" s="10">
        <v>0.07653266473349908</v>
      </c>
      <c r="F282" s="11">
        <v>0.13572072153631196</v>
      </c>
      <c r="G282" s="11">
        <v>0.10612669313490553</v>
      </c>
      <c r="H282" s="12">
        <v>14.37</v>
      </c>
      <c r="I282" s="13">
        <v>1.3328403483E9</v>
      </c>
      <c r="J282" s="9" t="s">
        <v>59</v>
      </c>
      <c r="K282" s="14">
        <v>-0.9926147047226928</v>
      </c>
      <c r="L282" s="9" t="s">
        <v>55</v>
      </c>
      <c r="M282" s="15">
        <v>0.04817331052449842</v>
      </c>
      <c r="N282" s="13">
        <v>-9.623107408986935E7</v>
      </c>
      <c r="O282" s="14">
        <v>-0.32280932587467287</v>
      </c>
      <c r="P282" s="16">
        <v>-0.9814709114832891</v>
      </c>
      <c r="Q282" s="17">
        <v>2.8526573426573427</v>
      </c>
      <c r="R282" s="18">
        <v>-32.39515314708852</v>
      </c>
      <c r="S282" s="16">
        <v>-0.2234646470040562</v>
      </c>
      <c r="T282" s="17">
        <v>20.134252277211218</v>
      </c>
      <c r="U282" s="19">
        <v>-0.4197538028301721</v>
      </c>
      <c r="V282" s="15" t="s">
        <v>47</v>
      </c>
      <c r="W282" s="16" t="s">
        <v>41</v>
      </c>
      <c r="X282" s="16" t="s">
        <v>41</v>
      </c>
      <c r="Y282" s="16" t="s">
        <v>41</v>
      </c>
      <c r="Z282" s="16" t="s">
        <v>41</v>
      </c>
      <c r="AA282" s="16" t="s">
        <v>41</v>
      </c>
      <c r="AB282" s="16" t="s">
        <v>41</v>
      </c>
      <c r="AC282" s="20" t="s">
        <v>41</v>
      </c>
      <c r="AD282" s="14">
        <v>-0.20166666666666666</v>
      </c>
      <c r="AE282" s="14">
        <v>-0.34353586112380086</v>
      </c>
      <c r="AF282" s="14">
        <v>-0.32819074333800846</v>
      </c>
      <c r="AG282" s="14">
        <v>-0.495435393258427</v>
      </c>
      <c r="AH282" s="14">
        <v>-0.6793126534255747</v>
      </c>
      <c r="AI282" s="14">
        <v>-0.502079002079002</v>
      </c>
      <c r="AJ282" s="17">
        <f t="shared" si="1"/>
        <v>0</v>
      </c>
    </row>
    <row r="283" ht="14.25" customHeight="1">
      <c r="A283" s="8" t="s">
        <v>619</v>
      </c>
      <c r="B283" s="9" t="s">
        <v>620</v>
      </c>
      <c r="C283" s="9" t="s">
        <v>50</v>
      </c>
      <c r="E283" s="10">
        <v>18.239553378160487</v>
      </c>
      <c r="F283" s="11">
        <v>22.048506615696617</v>
      </c>
      <c r="G283" s="11">
        <v>20.144029996928552</v>
      </c>
      <c r="H283" s="12">
        <v>42.37</v>
      </c>
      <c r="I283" s="13">
        <v>1.4228087509E8</v>
      </c>
      <c r="J283" s="9" t="s">
        <v>39</v>
      </c>
      <c r="K283" s="14">
        <v>-0.524568562734752</v>
      </c>
      <c r="L283" s="9" t="s">
        <v>55</v>
      </c>
      <c r="M283" s="15">
        <v>0.043108965889155665</v>
      </c>
      <c r="N283" s="13">
        <v>5792320.045558087</v>
      </c>
      <c r="O283" s="14">
        <v>0.14411624317172786</v>
      </c>
      <c r="P283" s="16">
        <v>0.23790121905586634</v>
      </c>
      <c r="Q283" s="17">
        <v>0.38733922959795253</v>
      </c>
      <c r="R283" s="18">
        <v>12.924324324324324</v>
      </c>
      <c r="S283" s="16">
        <v>0.13321818587029197</v>
      </c>
      <c r="T283" s="17">
        <v>23.197030579932246</v>
      </c>
      <c r="U283" s="19">
        <v>0.05911156120871078</v>
      </c>
      <c r="V283" s="15" t="s">
        <v>47</v>
      </c>
      <c r="W283" s="16" t="s">
        <v>42</v>
      </c>
      <c r="X283" s="16" t="s">
        <v>42</v>
      </c>
      <c r="Y283" s="16" t="s">
        <v>41</v>
      </c>
      <c r="Z283" s="16" t="s">
        <v>42</v>
      </c>
      <c r="AA283" s="16" t="s">
        <v>42</v>
      </c>
      <c r="AB283" s="16" t="s">
        <v>41</v>
      </c>
      <c r="AC283" s="20" t="s">
        <v>42</v>
      </c>
      <c r="AD283" s="14">
        <v>-0.08606557377049184</v>
      </c>
      <c r="AE283" s="14">
        <v>1.2779569892473117</v>
      </c>
      <c r="AF283" s="14">
        <v>1.212532637075718</v>
      </c>
      <c r="AG283" s="14">
        <v>1.733548387096774</v>
      </c>
      <c r="AH283" s="14">
        <v>0.445581712726032</v>
      </c>
      <c r="AI283" s="14">
        <v>1.4364577343300744</v>
      </c>
      <c r="AJ283" s="17">
        <f t="shared" si="1"/>
        <v>2.5</v>
      </c>
    </row>
    <row r="284" ht="14.25" customHeight="1">
      <c r="A284" s="8" t="s">
        <v>621</v>
      </c>
      <c r="B284" s="9" t="s">
        <v>622</v>
      </c>
      <c r="C284" s="9" t="s">
        <v>38</v>
      </c>
      <c r="E284" s="10">
        <v>10.187723791405217</v>
      </c>
      <c r="F284" s="11">
        <v>5.284531194229145</v>
      </c>
      <c r="G284" s="11">
        <v>7.736127492817181</v>
      </c>
      <c r="H284" s="12">
        <v>13.52</v>
      </c>
      <c r="I284" s="13">
        <v>3.2164751944E8</v>
      </c>
      <c r="J284" s="9" t="s">
        <v>59</v>
      </c>
      <c r="K284" s="14">
        <v>-0.4278012209454748</v>
      </c>
      <c r="L284" s="9" t="s">
        <v>55</v>
      </c>
      <c r="M284" s="15">
        <v>0.005800088565553258</v>
      </c>
      <c r="N284" s="13">
        <v>1.1376813286579533E8</v>
      </c>
      <c r="O284" s="14">
        <v>0.11829148080011076</v>
      </c>
      <c r="P284" s="16">
        <v>-0.017746621563893287</v>
      </c>
      <c r="Q284" s="17">
        <v>1.1792284866468843</v>
      </c>
      <c r="R284" s="18">
        <v>1.7226670903505985</v>
      </c>
      <c r="S284" s="16">
        <v>2666.1803278688526</v>
      </c>
      <c r="T284" s="17">
        <v>107.4342422115918</v>
      </c>
      <c r="U284" s="19">
        <v>0.06136379463910315</v>
      </c>
      <c r="V284" s="15" t="s">
        <v>41</v>
      </c>
      <c r="W284" s="16" t="s">
        <v>42</v>
      </c>
      <c r="X284" s="16" t="s">
        <v>41</v>
      </c>
      <c r="Y284" s="16" t="s">
        <v>41</v>
      </c>
      <c r="Z284" s="16" t="s">
        <v>42</v>
      </c>
      <c r="AA284" s="16" t="s">
        <v>42</v>
      </c>
      <c r="AB284" s="16" t="s">
        <v>41</v>
      </c>
      <c r="AC284" s="20" t="s">
        <v>42</v>
      </c>
      <c r="AD284" s="14">
        <v>0.03363914373088672</v>
      </c>
      <c r="AE284" s="14">
        <v>0.5005549389567148</v>
      </c>
      <c r="AF284" s="14">
        <v>0.5887191539365453</v>
      </c>
      <c r="AG284" s="14">
        <v>0.44290288153681967</v>
      </c>
      <c r="AH284" s="14">
        <v>0.3312065536322639</v>
      </c>
      <c r="AI284" s="14">
        <v>0.8863186092585875</v>
      </c>
      <c r="AJ284" s="17">
        <f t="shared" si="1"/>
        <v>1</v>
      </c>
    </row>
    <row r="285" ht="14.25" customHeight="1">
      <c r="A285" s="8" t="s">
        <v>623</v>
      </c>
      <c r="B285" s="9" t="s">
        <v>624</v>
      </c>
      <c r="C285" s="9" t="s">
        <v>80</v>
      </c>
      <c r="E285" s="10">
        <v>44.75898208919604</v>
      </c>
      <c r="F285" s="11">
        <v>40.89358140042444</v>
      </c>
      <c r="G285" s="11">
        <v>42.82628174481024</v>
      </c>
      <c r="H285" s="12">
        <v>9.49</v>
      </c>
      <c r="I285" s="13">
        <v>1.14159712056E9</v>
      </c>
      <c r="J285" s="9" t="s">
        <v>59</v>
      </c>
      <c r="K285" s="14">
        <v>3.5127799520347986</v>
      </c>
      <c r="L285" s="9" t="s">
        <v>40</v>
      </c>
      <c r="M285" s="15">
        <v>0.08745804330493166</v>
      </c>
      <c r="N285" s="13">
        <v>-52491.64454162587</v>
      </c>
      <c r="O285" s="14">
        <v>-1.1080016477367179E-5</v>
      </c>
      <c r="P285" s="16">
        <v>0.0</v>
      </c>
      <c r="Q285" s="17">
        <v>0.8329176280777513</v>
      </c>
      <c r="R285" s="18">
        <v>0.8367706663214396</v>
      </c>
      <c r="S285" s="16">
        <v>0.05781702308318465</v>
      </c>
      <c r="T285" s="17">
        <v>11.434054115679158</v>
      </c>
      <c r="U285" s="19">
        <v>-0.06619624694146256</v>
      </c>
      <c r="V285" s="15" t="s">
        <v>42</v>
      </c>
      <c r="W285" s="16" t="s">
        <v>41</v>
      </c>
      <c r="X285" s="16" t="s">
        <v>41</v>
      </c>
      <c r="Y285" s="16" t="s">
        <v>41</v>
      </c>
      <c r="Z285" s="16" t="s">
        <v>42</v>
      </c>
      <c r="AA285" s="16" t="s">
        <v>42</v>
      </c>
      <c r="AB285" s="16" t="s">
        <v>41</v>
      </c>
      <c r="AC285" s="20" t="s">
        <v>41</v>
      </c>
      <c r="AD285" s="14">
        <v>-0.28485305199698563</v>
      </c>
      <c r="AE285" s="14">
        <v>-0.3001474926253688</v>
      </c>
      <c r="AF285" s="14">
        <v>-0.2649109217660728</v>
      </c>
      <c r="AG285" s="14">
        <v>-0.4611016467915957</v>
      </c>
      <c r="AH285" s="14">
        <v>-0.6032608695652174</v>
      </c>
      <c r="AI285" s="14">
        <v>-0.28646616541353387</v>
      </c>
      <c r="AJ285" s="17">
        <f t="shared" si="1"/>
        <v>0.6</v>
      </c>
    </row>
    <row r="286" ht="14.25" customHeight="1">
      <c r="A286" s="8" t="s">
        <v>625</v>
      </c>
      <c r="B286" s="9" t="s">
        <v>626</v>
      </c>
      <c r="C286" s="9" t="s">
        <v>165</v>
      </c>
      <c r="E286" s="10">
        <v>208.6349252285553</v>
      </c>
      <c r="F286" s="11">
        <v>166.31660035680116</v>
      </c>
      <c r="G286" s="11">
        <v>187.4757627926782</v>
      </c>
      <c r="H286" s="12">
        <v>131.05</v>
      </c>
      <c r="I286" s="13">
        <v>1.8011895596455002E11</v>
      </c>
      <c r="J286" s="9" t="s">
        <v>62</v>
      </c>
      <c r="K286" s="14">
        <v>0.430566675258895</v>
      </c>
      <c r="L286" s="9" t="s">
        <v>40</v>
      </c>
      <c r="M286" s="15">
        <v>0.058610519425422954</v>
      </c>
      <c r="N286" s="13">
        <v>1.0384250962665327E10</v>
      </c>
      <c r="O286" s="14">
        <v>0.20455935234940759</v>
      </c>
      <c r="P286" s="16">
        <v>-0.3811541163855019</v>
      </c>
      <c r="Q286" s="17">
        <v>2.285239177429189</v>
      </c>
      <c r="R286" s="18">
        <v>8.130599369085173</v>
      </c>
      <c r="S286" s="16">
        <v>0.1402987349489407</v>
      </c>
      <c r="T286" s="17">
        <v>17.061783615011592</v>
      </c>
      <c r="U286" s="19">
        <v>0.13907629380811193</v>
      </c>
      <c r="V286" s="15" t="s">
        <v>42</v>
      </c>
      <c r="W286" s="16" t="s">
        <v>42</v>
      </c>
      <c r="X286" s="16" t="s">
        <v>41</v>
      </c>
      <c r="Y286" s="16" t="s">
        <v>41</v>
      </c>
      <c r="Z286" s="16" t="s">
        <v>42</v>
      </c>
      <c r="AA286" s="16" t="s">
        <v>42</v>
      </c>
      <c r="AB286" s="16" t="s">
        <v>41</v>
      </c>
      <c r="AC286" s="20" t="s">
        <v>42</v>
      </c>
      <c r="AD286" s="14">
        <v>-0.12755475667398974</v>
      </c>
      <c r="AE286" s="14">
        <v>-0.2169106662682999</v>
      </c>
      <c r="AF286" s="14">
        <v>-0.2956951684849787</v>
      </c>
      <c r="AG286" s="14">
        <v>-0.21115993499066987</v>
      </c>
      <c r="AH286" s="14">
        <v>-0.1003638360678244</v>
      </c>
      <c r="AI286" s="14">
        <v>0.01150046310589703</v>
      </c>
      <c r="AJ286" s="17">
        <f t="shared" si="1"/>
        <v>1.666666667</v>
      </c>
    </row>
    <row r="287" ht="14.25" customHeight="1">
      <c r="A287" s="8" t="s">
        <v>627</v>
      </c>
      <c r="B287" s="9" t="s">
        <v>628</v>
      </c>
      <c r="C287" s="9" t="s">
        <v>65</v>
      </c>
      <c r="E287" s="10">
        <v>21.394793519607568</v>
      </c>
      <c r="F287" s="11">
        <v>34.207138431490364</v>
      </c>
      <c r="G287" s="11">
        <v>27.800965975548966</v>
      </c>
      <c r="H287" s="12">
        <v>9.82</v>
      </c>
      <c r="I287" s="13">
        <v>4.4018202046000004E8</v>
      </c>
      <c r="J287" s="9" t="s">
        <v>59</v>
      </c>
      <c r="K287" s="14">
        <v>1.8310555983247419</v>
      </c>
      <c r="L287" s="9" t="s">
        <v>40</v>
      </c>
      <c r="M287" s="15">
        <v>2.0979077100077652E-4</v>
      </c>
      <c r="N287" s="13">
        <v>-2475218.4472290403</v>
      </c>
      <c r="O287" s="14">
        <v>-0.004367683139282458</v>
      </c>
      <c r="P287" s="16">
        <v>-7.215120758328546</v>
      </c>
      <c r="Q287" s="17">
        <v>0.0</v>
      </c>
      <c r="R287" s="18">
        <v>-233.69230769230768</v>
      </c>
      <c r="S287" s="16">
        <v>-0.006096900173795772</v>
      </c>
      <c r="T287" s="17">
        <v>46.024760387663925</v>
      </c>
      <c r="U287" s="19">
        <v>-0.09157775867670251</v>
      </c>
      <c r="V287" s="15" t="s">
        <v>41</v>
      </c>
      <c r="W287" s="16" t="s">
        <v>41</v>
      </c>
      <c r="X287" s="16" t="s">
        <v>41</v>
      </c>
      <c r="Y287" s="16" t="s">
        <v>42</v>
      </c>
      <c r="Z287" s="16" t="s">
        <v>41</v>
      </c>
      <c r="AA287" s="16" t="s">
        <v>41</v>
      </c>
      <c r="AB287" s="16" t="s">
        <v>41</v>
      </c>
      <c r="AC287" s="20" t="s">
        <v>41</v>
      </c>
      <c r="AD287" s="14">
        <v>0.1300345224395858</v>
      </c>
      <c r="AE287" s="14">
        <v>0.19030303030303042</v>
      </c>
      <c r="AF287" s="14">
        <v>-0.6997859981656986</v>
      </c>
      <c r="AG287" s="14">
        <v>-0.473175965665236</v>
      </c>
      <c r="AH287" s="14">
        <v>-0.48342977380326146</v>
      </c>
      <c r="AI287" s="14">
        <v>0.772563176895307</v>
      </c>
      <c r="AJ287" s="17">
        <f t="shared" si="1"/>
        <v>0.1428571429</v>
      </c>
    </row>
    <row r="288" ht="14.25" customHeight="1">
      <c r="A288" s="8" t="s">
        <v>629</v>
      </c>
      <c r="B288" s="9" t="s">
        <v>630</v>
      </c>
      <c r="C288" s="9" t="s">
        <v>38</v>
      </c>
      <c r="E288" s="10">
        <v>340.4415720765016</v>
      </c>
      <c r="F288" s="11">
        <v>221.00355757901343</v>
      </c>
      <c r="G288" s="11">
        <v>280.72256482775754</v>
      </c>
      <c r="H288" s="12">
        <v>266.01</v>
      </c>
      <c r="I288" s="13">
        <v>1.5579606219863998E11</v>
      </c>
      <c r="J288" s="9" t="s">
        <v>62</v>
      </c>
      <c r="K288" s="14">
        <v>0.05530831482935805</v>
      </c>
      <c r="L288" s="9" t="s">
        <v>40</v>
      </c>
      <c r="M288" s="15">
        <v>0.08544139468873704</v>
      </c>
      <c r="N288" s="13">
        <v>2.241702604312517E9</v>
      </c>
      <c r="O288" s="14">
        <v>0.06933815664437108</v>
      </c>
      <c r="P288" s="16">
        <v>4.460895027182604E-4</v>
      </c>
      <c r="Q288" s="17">
        <v>0.26935250674065103</v>
      </c>
      <c r="R288" s="18">
        <v>10.26086956521739</v>
      </c>
      <c r="S288" s="16">
        <v>0.03757363477153319</v>
      </c>
      <c r="T288" s="17">
        <v>11.483304439283021</v>
      </c>
      <c r="U288" s="19">
        <v>0.0014040281892835043</v>
      </c>
      <c r="V288" s="15" t="s">
        <v>42</v>
      </c>
      <c r="W288" s="16" t="s">
        <v>47</v>
      </c>
      <c r="X288" s="16" t="s">
        <v>41</v>
      </c>
      <c r="Y288" s="16" t="s">
        <v>41</v>
      </c>
      <c r="Z288" s="16" t="s">
        <v>42</v>
      </c>
      <c r="AA288" s="16" t="s">
        <v>47</v>
      </c>
      <c r="AB288" s="16" t="s">
        <v>41</v>
      </c>
      <c r="AC288" s="20" t="s">
        <v>42</v>
      </c>
      <c r="AD288" s="14">
        <v>0.10538125908996454</v>
      </c>
      <c r="AE288" s="14">
        <v>0.2771749567889379</v>
      </c>
      <c r="AF288" s="14">
        <v>1.0035399563154326</v>
      </c>
      <c r="AG288" s="14">
        <v>1.2933873609793949</v>
      </c>
      <c r="AH288" s="14">
        <v>1.7799143066151113</v>
      </c>
      <c r="AI288" s="14">
        <v>2.441713028852374</v>
      </c>
      <c r="AJ288" s="17">
        <f t="shared" si="1"/>
        <v>1</v>
      </c>
    </row>
    <row r="289" ht="14.25" customHeight="1">
      <c r="A289" s="8" t="s">
        <v>631</v>
      </c>
      <c r="B289" s="9" t="s">
        <v>632</v>
      </c>
      <c r="C289" s="9" t="s">
        <v>80</v>
      </c>
      <c r="E289" s="10">
        <v>129.80246792596378</v>
      </c>
      <c r="F289" s="11">
        <v>118.37209906319465</v>
      </c>
      <c r="G289" s="11">
        <v>124.08728349457922</v>
      </c>
      <c r="H289" s="12">
        <v>108.13</v>
      </c>
      <c r="I289" s="13">
        <v>1.0000738253E11</v>
      </c>
      <c r="J289" s="9" t="s">
        <v>62</v>
      </c>
      <c r="K289" s="14">
        <v>0.14757498838970906</v>
      </c>
      <c r="L289" s="9" t="s">
        <v>40</v>
      </c>
      <c r="M289" s="15">
        <v>0.037785424176793134</v>
      </c>
      <c r="N289" s="13">
        <v>6.911297775839283E8</v>
      </c>
      <c r="O289" s="14">
        <v>0.008275832814351985</v>
      </c>
      <c r="P289" s="16">
        <v>0.0</v>
      </c>
      <c r="Q289" s="17">
        <v>0.5723561011817767</v>
      </c>
      <c r="R289" s="18">
        <v>1.0135081898941125</v>
      </c>
      <c r="S289" s="16">
        <v>0.3681627663200998</v>
      </c>
      <c r="T289" s="17">
        <v>26.46523154857621</v>
      </c>
      <c r="U289" s="19">
        <v>-0.05790933411063321</v>
      </c>
      <c r="V289" s="15" t="s">
        <v>42</v>
      </c>
      <c r="W289" s="16" t="s">
        <v>41</v>
      </c>
      <c r="X289" s="16" t="s">
        <v>41</v>
      </c>
      <c r="Y289" s="16" t="s">
        <v>41</v>
      </c>
      <c r="Z289" s="16" t="s">
        <v>42</v>
      </c>
      <c r="AA289" s="16" t="s">
        <v>42</v>
      </c>
      <c r="AB289" s="16" t="s">
        <v>41</v>
      </c>
      <c r="AC289" s="20" t="s">
        <v>41</v>
      </c>
      <c r="AD289" s="14">
        <v>0.0371187416075196</v>
      </c>
      <c r="AE289" s="14">
        <v>-0.015478466721296602</v>
      </c>
      <c r="AF289" s="14">
        <v>-0.07502138579982898</v>
      </c>
      <c r="AG289" s="14">
        <v>-0.11795415613019011</v>
      </c>
      <c r="AH289" s="14">
        <v>-0.10835326131772083</v>
      </c>
      <c r="AI289" s="14">
        <v>0.20412026726057908</v>
      </c>
      <c r="AJ289" s="17">
        <f t="shared" si="1"/>
        <v>0.6</v>
      </c>
    </row>
    <row r="290" ht="14.25" customHeight="1">
      <c r="A290" s="8" t="s">
        <v>633</v>
      </c>
      <c r="B290" s="9" t="s">
        <v>634</v>
      </c>
      <c r="C290" s="9" t="s">
        <v>38</v>
      </c>
      <c r="E290" s="10">
        <v>34.5914647516201</v>
      </c>
      <c r="F290" s="11">
        <v>17.266056714410453</v>
      </c>
      <c r="G290" s="11">
        <v>25.928760733015277</v>
      </c>
      <c r="H290" s="12">
        <v>4.76</v>
      </c>
      <c r="I290" s="13">
        <v>1.7642882451599998E9</v>
      </c>
      <c r="J290" s="9" t="s">
        <v>59</v>
      </c>
      <c r="K290" s="14">
        <v>4.447218641389765</v>
      </c>
      <c r="L290" s="9" t="s">
        <v>40</v>
      </c>
      <c r="M290" s="15">
        <v>0.12508439892507828</v>
      </c>
      <c r="N290" s="13">
        <v>2.2644392156862745E8</v>
      </c>
      <c r="O290" s="14">
        <v>0.13295204413376435</v>
      </c>
      <c r="P290" s="16">
        <v>-2.2221837376522258</v>
      </c>
      <c r="Q290" s="17">
        <v>-18.30739893211289</v>
      </c>
      <c r="R290" s="18">
        <v>2.5231958762886597</v>
      </c>
      <c r="S290" s="16">
        <v>0.15361079512022907</v>
      </c>
      <c r="T290" s="17">
        <v>7.327433726463987</v>
      </c>
      <c r="U290" s="19">
        <v>0.07833697187028217</v>
      </c>
      <c r="V290" s="15" t="s">
        <v>42</v>
      </c>
      <c r="W290" s="16" t="s">
        <v>42</v>
      </c>
      <c r="X290" s="16" t="s">
        <v>41</v>
      </c>
      <c r="Y290" s="16" t="s">
        <v>42</v>
      </c>
      <c r="Z290" s="16" t="s">
        <v>42</v>
      </c>
      <c r="AA290" s="16" t="s">
        <v>42</v>
      </c>
      <c r="AB290" s="16" t="s">
        <v>41</v>
      </c>
      <c r="AC290" s="20" t="s">
        <v>42</v>
      </c>
      <c r="AD290" s="14">
        <v>-0.30914368650217705</v>
      </c>
      <c r="AE290" s="14">
        <v>-0.3873873873873874</v>
      </c>
      <c r="AF290" s="14">
        <v>-0.592814371257485</v>
      </c>
      <c r="AG290" s="14">
        <v>-0.672627235213205</v>
      </c>
      <c r="AH290" s="14">
        <v>-0.7981340118744699</v>
      </c>
      <c r="AI290" s="14" t="e">
        <v>#VALUE!</v>
      </c>
      <c r="AJ290" s="17">
        <f t="shared" si="1"/>
        <v>3</v>
      </c>
    </row>
    <row r="291" ht="14.25" customHeight="1">
      <c r="A291" s="8" t="s">
        <v>635</v>
      </c>
      <c r="B291" s="9" t="s">
        <v>636</v>
      </c>
      <c r="C291" s="9" t="s">
        <v>65</v>
      </c>
      <c r="E291" s="10">
        <v>7.0126114121948</v>
      </c>
      <c r="F291" s="11">
        <v>11.233560499919491</v>
      </c>
      <c r="G291" s="11">
        <v>9.123085956057146</v>
      </c>
      <c r="H291" s="12">
        <v>74.09</v>
      </c>
      <c r="I291" s="13">
        <v>1.99686886415E9</v>
      </c>
      <c r="J291" s="9" t="s">
        <v>59</v>
      </c>
      <c r="K291" s="14">
        <v>-0.8768648136582919</v>
      </c>
      <c r="L291" s="9" t="s">
        <v>55</v>
      </c>
      <c r="M291" s="15">
        <v>0.14855448408008845</v>
      </c>
      <c r="N291" s="13">
        <v>1.137377938954517E8</v>
      </c>
      <c r="O291" s="14">
        <v>0.17531621019771887</v>
      </c>
      <c r="P291" s="16">
        <v>0.6709994750746779</v>
      </c>
      <c r="Q291" s="17">
        <v>0.0</v>
      </c>
      <c r="R291" s="18">
        <v>42.000265392781316</v>
      </c>
      <c r="S291" s="16">
        <v>0.07111708882659522</v>
      </c>
      <c r="T291" s="17">
        <v>6.723869288868138</v>
      </c>
      <c r="U291" s="19">
        <v>0.08810613466029882</v>
      </c>
      <c r="V291" s="15" t="s">
        <v>42</v>
      </c>
      <c r="W291" s="16" t="s">
        <v>42</v>
      </c>
      <c r="X291" s="16" t="s">
        <v>42</v>
      </c>
      <c r="Y291" s="16" t="s">
        <v>42</v>
      </c>
      <c r="Z291" s="16" t="s">
        <v>42</v>
      </c>
      <c r="AA291" s="16" t="s">
        <v>42</v>
      </c>
      <c r="AB291" s="16" t="s">
        <v>41</v>
      </c>
      <c r="AC291" s="20" t="s">
        <v>42</v>
      </c>
      <c r="AD291" s="14">
        <v>0.0012162162162163703</v>
      </c>
      <c r="AE291" s="14">
        <v>0.023483906616936112</v>
      </c>
      <c r="AF291" s="14">
        <v>0.3799590240268207</v>
      </c>
      <c r="AG291" s="14">
        <v>0.3483166515013649</v>
      </c>
      <c r="AH291" s="14">
        <v>0.690201893464127</v>
      </c>
      <c r="AI291" s="14">
        <v>1.2014559500817117</v>
      </c>
      <c r="AJ291" s="17">
        <f t="shared" si="1"/>
        <v>7</v>
      </c>
    </row>
    <row r="292" ht="14.25" customHeight="1">
      <c r="A292" s="8" t="s">
        <v>637</v>
      </c>
      <c r="B292" s="9" t="s">
        <v>638</v>
      </c>
      <c r="C292" s="9" t="s">
        <v>38</v>
      </c>
      <c r="E292" s="10">
        <v>570.4232387768083</v>
      </c>
      <c r="F292" s="11">
        <v>299.65925589017183</v>
      </c>
      <c r="G292" s="11">
        <v>435.04124733349005</v>
      </c>
      <c r="H292" s="12">
        <v>182.02</v>
      </c>
      <c r="I292" s="13">
        <v>7.240903254624E10</v>
      </c>
      <c r="J292" s="9" t="s">
        <v>62</v>
      </c>
      <c r="K292" s="14">
        <v>1.3900738783292494</v>
      </c>
      <c r="L292" s="9" t="s">
        <v>40</v>
      </c>
      <c r="M292" s="15">
        <v>0.09318272802989878</v>
      </c>
      <c r="N292" s="13">
        <v>2.168792488262911E10</v>
      </c>
      <c r="O292" s="14">
        <v>0.3105061761081952</v>
      </c>
      <c r="P292" s="16">
        <v>-0.04205104937127776</v>
      </c>
      <c r="Q292" s="17">
        <v>1.1331740927882408</v>
      </c>
      <c r="R292" s="18">
        <v>2.0214526509347226</v>
      </c>
      <c r="S292" s="16">
        <v>1.2240315472048249</v>
      </c>
      <c r="T292" s="17">
        <v>10.731602531309646</v>
      </c>
      <c r="U292" s="19">
        <v>0.25357848994718757</v>
      </c>
      <c r="V292" s="15" t="s">
        <v>42</v>
      </c>
      <c r="W292" s="16" t="s">
        <v>42</v>
      </c>
      <c r="X292" s="16" t="s">
        <v>41</v>
      </c>
      <c r="Y292" s="16" t="s">
        <v>41</v>
      </c>
      <c r="Z292" s="16" t="s">
        <v>42</v>
      </c>
      <c r="AA292" s="16" t="s">
        <v>42</v>
      </c>
      <c r="AB292" s="16" t="s">
        <v>41</v>
      </c>
      <c r="AC292" s="20" t="s">
        <v>42</v>
      </c>
      <c r="AD292" s="14">
        <v>-0.048957625790271075</v>
      </c>
      <c r="AE292" s="14">
        <v>0.19828834759710334</v>
      </c>
      <c r="AF292" s="14">
        <v>0.47947655043485327</v>
      </c>
      <c r="AG292" s="14">
        <v>0.11778432817489559</v>
      </c>
      <c r="AH292" s="14">
        <v>-0.037847552595411726</v>
      </c>
      <c r="AI292" s="14">
        <v>0.7606887212226738</v>
      </c>
      <c r="AJ292" s="17">
        <f t="shared" si="1"/>
        <v>1.666666667</v>
      </c>
    </row>
    <row r="293" ht="14.25" customHeight="1">
      <c r="A293" s="8" t="s">
        <v>639</v>
      </c>
      <c r="B293" s="9" t="s">
        <v>640</v>
      </c>
      <c r="C293" s="9" t="s">
        <v>165</v>
      </c>
      <c r="E293" s="10">
        <v>167.6574872416881</v>
      </c>
      <c r="F293" s="11">
        <v>121.01574218268142</v>
      </c>
      <c r="G293" s="11">
        <v>144.33661471218477</v>
      </c>
      <c r="H293" s="12">
        <v>110.73</v>
      </c>
      <c r="I293" s="13">
        <v>6.47253136221E9</v>
      </c>
      <c r="J293" s="9" t="s">
        <v>46</v>
      </c>
      <c r="K293" s="14">
        <v>0.3035005392593224</v>
      </c>
      <c r="L293" s="9" t="s">
        <v>40</v>
      </c>
      <c r="M293" s="15">
        <v>0.16411987847150558</v>
      </c>
      <c r="N293" s="13">
        <v>6.168491844948105E8</v>
      </c>
      <c r="O293" s="14">
        <v>0.1867429112662904</v>
      </c>
      <c r="P293" s="16">
        <v>0.5228182319218307</v>
      </c>
      <c r="Q293" s="17">
        <v>0.0</v>
      </c>
      <c r="R293" s="18">
        <v>2.5071090047393363</v>
      </c>
      <c r="S293" s="16">
        <v>0.10015525010413116</v>
      </c>
      <c r="T293" s="17">
        <v>6.093107119705914</v>
      </c>
      <c r="U293" s="19">
        <v>0.1265570690800454</v>
      </c>
      <c r="V293" s="15" t="s">
        <v>42</v>
      </c>
      <c r="W293" s="16" t="s">
        <v>42</v>
      </c>
      <c r="X293" s="16" t="s">
        <v>42</v>
      </c>
      <c r="Y293" s="16" t="s">
        <v>42</v>
      </c>
      <c r="Z293" s="16" t="s">
        <v>42</v>
      </c>
      <c r="AA293" s="16" t="s">
        <v>42</v>
      </c>
      <c r="AB293" s="16" t="s">
        <v>41</v>
      </c>
      <c r="AC293" s="20" t="s">
        <v>42</v>
      </c>
      <c r="AD293" s="14">
        <v>-0.022769393698702678</v>
      </c>
      <c r="AE293" s="14">
        <v>0.06913198802742127</v>
      </c>
      <c r="AF293" s="14">
        <v>0.30132800564108586</v>
      </c>
      <c r="AG293" s="14">
        <v>0.3827422577422579</v>
      </c>
      <c r="AH293" s="14">
        <v>0.5636054003905837</v>
      </c>
      <c r="AI293" s="14">
        <v>0.9586720723397932</v>
      </c>
      <c r="AJ293" s="17">
        <f t="shared" si="1"/>
        <v>7</v>
      </c>
    </row>
    <row r="294" ht="14.25" customHeight="1">
      <c r="A294" s="8" t="s">
        <v>641</v>
      </c>
      <c r="B294" s="9" t="s">
        <v>642</v>
      </c>
      <c r="C294" s="9" t="s">
        <v>38</v>
      </c>
      <c r="E294" s="10">
        <v>31.94473663192074</v>
      </c>
      <c r="F294" s="11">
        <v>15.899877203850316</v>
      </c>
      <c r="G294" s="11">
        <v>23.92230691788553</v>
      </c>
      <c r="H294" s="12">
        <v>15.29</v>
      </c>
      <c r="I294" s="13">
        <v>6.000907735899999E8</v>
      </c>
      <c r="J294" s="9" t="s">
        <v>59</v>
      </c>
      <c r="K294" s="14">
        <v>0.5645720678800215</v>
      </c>
      <c r="L294" s="9" t="s">
        <v>40</v>
      </c>
      <c r="M294" s="15">
        <v>-0.02611154003579569</v>
      </c>
      <c r="N294" s="13">
        <v>2.745411471739428E8</v>
      </c>
      <c r="O294" s="14">
        <v>0.06303009888708118</v>
      </c>
      <c r="P294" s="16">
        <v>-0.023876202410733377</v>
      </c>
      <c r="Q294" s="17">
        <v>2.930860980130957</v>
      </c>
      <c r="R294" s="18">
        <v>1.5159907005386013</v>
      </c>
      <c r="S294" s="16">
        <v>0.30482250718692466</v>
      </c>
      <c r="T294" s="17">
        <v>-39.9348983602554</v>
      </c>
      <c r="U294" s="19">
        <v>0.008415026623598996</v>
      </c>
      <c r="V294" s="15" t="s">
        <v>41</v>
      </c>
      <c r="W294" s="16" t="s">
        <v>47</v>
      </c>
      <c r="X294" s="16" t="s">
        <v>41</v>
      </c>
      <c r="Y294" s="16" t="s">
        <v>41</v>
      </c>
      <c r="Z294" s="16" t="s">
        <v>42</v>
      </c>
      <c r="AA294" s="16" t="s">
        <v>42</v>
      </c>
      <c r="AB294" s="16" t="s">
        <v>42</v>
      </c>
      <c r="AC294" s="20" t="s">
        <v>42</v>
      </c>
      <c r="AD294" s="14">
        <v>-0.2574065080135989</v>
      </c>
      <c r="AE294" s="14">
        <v>-0.1977964323189927</v>
      </c>
      <c r="AF294" s="14">
        <v>-0.32345132743362837</v>
      </c>
      <c r="AG294" s="14">
        <v>-0.5859734633089629</v>
      </c>
      <c r="AH294" s="14">
        <v>-0.6135961587060905</v>
      </c>
      <c r="AI294" s="14">
        <v>-0.5916132478632479</v>
      </c>
      <c r="AJ294" s="17">
        <f t="shared" si="1"/>
        <v>1.333333333</v>
      </c>
    </row>
    <row r="295" ht="14.25" customHeight="1">
      <c r="A295" s="8" t="s">
        <v>643</v>
      </c>
      <c r="B295" s="9" t="s">
        <v>644</v>
      </c>
      <c r="C295" s="9" t="s">
        <v>45</v>
      </c>
      <c r="E295" s="10">
        <v>126.86476049777528</v>
      </c>
      <c r="F295" s="11">
        <v>120.71782899453456</v>
      </c>
      <c r="G295" s="11">
        <v>123.79129474615492</v>
      </c>
      <c r="H295" s="12">
        <v>29.21</v>
      </c>
      <c r="I295" s="13">
        <v>1.27614727752E9</v>
      </c>
      <c r="J295" s="9" t="s">
        <v>59</v>
      </c>
      <c r="K295" s="14">
        <v>3.2379765404366623</v>
      </c>
      <c r="L295" s="9" t="s">
        <v>40</v>
      </c>
      <c r="M295" s="15">
        <v>0.0720400249169342</v>
      </c>
      <c r="N295" s="13">
        <v>2.349716294618845E8</v>
      </c>
      <c r="O295" s="14">
        <v>0.19610564732432403</v>
      </c>
      <c r="P295" s="16">
        <v>-0.003336573022860086</v>
      </c>
      <c r="Q295" s="17">
        <v>0.9896690815201429</v>
      </c>
      <c r="R295" s="18">
        <v>5.26279264439824</v>
      </c>
      <c r="S295" s="16">
        <v>0.07911399084877752</v>
      </c>
      <c r="T295" s="17">
        <v>13.047851051867895</v>
      </c>
      <c r="U295" s="19">
        <v>0.1144858116501196</v>
      </c>
      <c r="V295" s="15" t="s">
        <v>42</v>
      </c>
      <c r="W295" s="16" t="s">
        <v>42</v>
      </c>
      <c r="X295" s="16" t="s">
        <v>41</v>
      </c>
      <c r="Y295" s="16" t="s">
        <v>41</v>
      </c>
      <c r="Z295" s="16" t="s">
        <v>42</v>
      </c>
      <c r="AA295" s="16" t="s">
        <v>42</v>
      </c>
      <c r="AB295" s="16" t="s">
        <v>41</v>
      </c>
      <c r="AC295" s="20" t="s">
        <v>42</v>
      </c>
      <c r="AD295" s="14">
        <v>-0.30945626477541366</v>
      </c>
      <c r="AE295" s="14">
        <v>-0.17602256699576868</v>
      </c>
      <c r="AF295" s="14">
        <v>-0.08028967254408059</v>
      </c>
      <c r="AG295" s="14">
        <v>0.5909586056644882</v>
      </c>
      <c r="AH295" s="14">
        <v>-0.3979802143446002</v>
      </c>
      <c r="AI295" s="14">
        <v>-0.919418155495097</v>
      </c>
      <c r="AJ295" s="17">
        <f t="shared" si="1"/>
        <v>1.666666667</v>
      </c>
    </row>
    <row r="296" ht="14.25" customHeight="1">
      <c r="A296" s="8" t="s">
        <v>645</v>
      </c>
      <c r="B296" s="9" t="s">
        <v>646</v>
      </c>
      <c r="C296" s="9" t="s">
        <v>50</v>
      </c>
      <c r="E296" s="10">
        <v>7.442656439283251</v>
      </c>
      <c r="F296" s="11">
        <v>8.034380064261258</v>
      </c>
      <c r="G296" s="11">
        <v>7.738518251772255</v>
      </c>
      <c r="H296" s="12">
        <v>22.01</v>
      </c>
      <c r="I296" s="13">
        <v>2.60969986026E9</v>
      </c>
      <c r="J296" s="9" t="s">
        <v>46</v>
      </c>
      <c r="K296" s="14">
        <v>-0.6484089844719557</v>
      </c>
      <c r="L296" s="9" t="s">
        <v>55</v>
      </c>
      <c r="M296" s="15">
        <v>0.049505374800870576</v>
      </c>
      <c r="N296" s="13">
        <v>1.0385403946896303E7</v>
      </c>
      <c r="O296" s="14">
        <v>0.07210383622544887</v>
      </c>
      <c r="P296" s="16">
        <v>6.809653275078924</v>
      </c>
      <c r="Q296" s="17">
        <v>0.0</v>
      </c>
      <c r="R296" s="18">
        <v>59.5859649122807</v>
      </c>
      <c r="S296" s="16">
        <v>0.009780060931012042</v>
      </c>
      <c r="T296" s="17">
        <v>20.199826867736682</v>
      </c>
      <c r="U296" s="19">
        <v>-0.003927061057861379</v>
      </c>
      <c r="V296" s="15" t="s">
        <v>47</v>
      </c>
      <c r="W296" s="16" t="s">
        <v>42</v>
      </c>
      <c r="X296" s="16" t="s">
        <v>42</v>
      </c>
      <c r="Y296" s="16" t="s">
        <v>42</v>
      </c>
      <c r="Z296" s="16" t="s">
        <v>42</v>
      </c>
      <c r="AA296" s="16" t="s">
        <v>41</v>
      </c>
      <c r="AB296" s="16" t="s">
        <v>41</v>
      </c>
      <c r="AC296" s="20" t="s">
        <v>41</v>
      </c>
      <c r="AD296" s="14">
        <v>0.12067209775967425</v>
      </c>
      <c r="AE296" s="14">
        <v>0.3195443645083933</v>
      </c>
      <c r="AF296" s="14">
        <v>-0.09646962233169121</v>
      </c>
      <c r="AG296" s="14">
        <v>-0.2521236833163438</v>
      </c>
      <c r="AH296" s="14">
        <v>-0.5093624609897458</v>
      </c>
      <c r="AI296" s="14" t="e">
        <v>#VALUE!</v>
      </c>
      <c r="AJ296" s="17">
        <f t="shared" si="1"/>
        <v>1.333333333</v>
      </c>
    </row>
    <row r="297" ht="14.25" customHeight="1">
      <c r="A297" s="8" t="s">
        <v>647</v>
      </c>
      <c r="B297" s="9" t="s">
        <v>648</v>
      </c>
      <c r="C297" s="9" t="s">
        <v>80</v>
      </c>
      <c r="E297" s="10">
        <v>53.6257244804069</v>
      </c>
      <c r="F297" s="11">
        <v>48.811120220538015</v>
      </c>
      <c r="G297" s="11">
        <v>51.21842235047246</v>
      </c>
      <c r="H297" s="12">
        <v>15.29</v>
      </c>
      <c r="I297" s="13">
        <v>3.4420585012E8</v>
      </c>
      <c r="J297" s="9" t="s">
        <v>59</v>
      </c>
      <c r="K297" s="14">
        <v>2.349798714877205</v>
      </c>
      <c r="L297" s="9" t="s">
        <v>40</v>
      </c>
      <c r="M297" s="15">
        <v>0.05956086311437218</v>
      </c>
      <c r="N297" s="13">
        <v>2.0885838212634824E7</v>
      </c>
      <c r="O297" s="14">
        <v>0.04191620349492013</v>
      </c>
      <c r="P297" s="16">
        <v>-1.0517653051009046</v>
      </c>
      <c r="Q297" s="17">
        <v>0.9900710348807131</v>
      </c>
      <c r="R297" s="18">
        <v>1.76475</v>
      </c>
      <c r="S297" s="16">
        <v>0.27728748756088617</v>
      </c>
      <c r="T297" s="17">
        <v>16.671781617168612</v>
      </c>
      <c r="U297" s="19">
        <v>-0.024268963430065054</v>
      </c>
      <c r="V297" s="15" t="s">
        <v>42</v>
      </c>
      <c r="W297" s="16" t="s">
        <v>42</v>
      </c>
      <c r="X297" s="16" t="s">
        <v>41</v>
      </c>
      <c r="Y297" s="16" t="s">
        <v>41</v>
      </c>
      <c r="Z297" s="16" t="s">
        <v>42</v>
      </c>
      <c r="AA297" s="16" t="s">
        <v>42</v>
      </c>
      <c r="AB297" s="16" t="s">
        <v>41</v>
      </c>
      <c r="AC297" s="20" t="s">
        <v>41</v>
      </c>
      <c r="AD297" s="14">
        <v>0.18619084561675714</v>
      </c>
      <c r="AE297" s="14">
        <v>0.167175572519084</v>
      </c>
      <c r="AF297" s="14">
        <v>0.05959805959805964</v>
      </c>
      <c r="AG297" s="14">
        <v>0.007246376811594235</v>
      </c>
      <c r="AH297" s="14">
        <v>-0.19014830508474578</v>
      </c>
      <c r="AI297" s="14">
        <v>0.042974079126875786</v>
      </c>
      <c r="AJ297" s="17">
        <f t="shared" si="1"/>
        <v>1</v>
      </c>
    </row>
    <row r="298" ht="14.25" customHeight="1">
      <c r="A298" s="8" t="s">
        <v>649</v>
      </c>
      <c r="B298" s="9" t="s">
        <v>650</v>
      </c>
      <c r="C298" s="9" t="s">
        <v>58</v>
      </c>
      <c r="E298" s="10">
        <v>22.681176279105088</v>
      </c>
      <c r="F298" s="11">
        <v>11.682968679376764</v>
      </c>
      <c r="G298" s="11">
        <v>17.182072479240926</v>
      </c>
      <c r="H298" s="12">
        <v>5.98</v>
      </c>
      <c r="I298" s="13">
        <v>2.44098957128E9</v>
      </c>
      <c r="J298" s="9" t="s">
        <v>46</v>
      </c>
      <c r="K298" s="14">
        <v>1.873256267431593</v>
      </c>
      <c r="L298" s="9" t="s">
        <v>40</v>
      </c>
      <c r="M298" s="15">
        <v>0.1530712401414828</v>
      </c>
      <c r="N298" s="13">
        <v>-8.985260893122497E8</v>
      </c>
      <c r="O298" s="14">
        <v>-0.20144355603628203</v>
      </c>
      <c r="P298" s="16">
        <v>-0.775097137728158</v>
      </c>
      <c r="Q298" s="17">
        <v>0.35598903925561115</v>
      </c>
      <c r="R298" s="18">
        <v>-12.976926330528128</v>
      </c>
      <c r="S298" s="16">
        <v>-0.16544286433895986</v>
      </c>
      <c r="T298" s="17">
        <v>2.7628538323964555</v>
      </c>
      <c r="U298" s="19">
        <v>-0.2766757294242043</v>
      </c>
      <c r="V298" s="15" t="s">
        <v>42</v>
      </c>
      <c r="W298" s="16" t="s">
        <v>41</v>
      </c>
      <c r="X298" s="16" t="s">
        <v>41</v>
      </c>
      <c r="Y298" s="16" t="s">
        <v>41</v>
      </c>
      <c r="Z298" s="16" t="s">
        <v>41</v>
      </c>
      <c r="AA298" s="16" t="s">
        <v>41</v>
      </c>
      <c r="AB298" s="16" t="s">
        <v>41</v>
      </c>
      <c r="AC298" s="20" t="s">
        <v>41</v>
      </c>
      <c r="AD298" s="14">
        <v>-0.29894490035169974</v>
      </c>
      <c r="AE298" s="14">
        <v>-0.41998060135790494</v>
      </c>
      <c r="AF298" s="14">
        <v>-0.4763572679509632</v>
      </c>
      <c r="AG298" s="14">
        <v>-0.6207989854153455</v>
      </c>
      <c r="AH298" s="14">
        <v>-0.45487693710118504</v>
      </c>
      <c r="AI298" s="14">
        <v>0.6205962059620598</v>
      </c>
      <c r="AJ298" s="17">
        <f t="shared" si="1"/>
        <v>0.1428571429</v>
      </c>
    </row>
    <row r="299" ht="14.25" customHeight="1">
      <c r="A299" s="8" t="s">
        <v>651</v>
      </c>
      <c r="B299" s="9" t="s">
        <v>652</v>
      </c>
      <c r="C299" s="9" t="s">
        <v>85</v>
      </c>
      <c r="E299" s="10">
        <v>177.92723243459767</v>
      </c>
      <c r="F299" s="11">
        <v>180.55799711248676</v>
      </c>
      <c r="G299" s="11">
        <v>179.24261477354221</v>
      </c>
      <c r="H299" s="12">
        <v>63.99</v>
      </c>
      <c r="I299" s="13">
        <v>3.69151322292E9</v>
      </c>
      <c r="J299" s="9" t="s">
        <v>46</v>
      </c>
      <c r="K299" s="14">
        <v>1.801103528262888</v>
      </c>
      <c r="L299" s="9" t="s">
        <v>40</v>
      </c>
      <c r="M299" s="15">
        <v>0.11513774909614559</v>
      </c>
      <c r="N299" s="13">
        <v>7.328795243757432E8</v>
      </c>
      <c r="O299" s="14">
        <v>0.11137140405375627</v>
      </c>
      <c r="P299" s="16">
        <v>-0.46378700549660223</v>
      </c>
      <c r="Q299" s="17">
        <v>0.4237629178143742</v>
      </c>
      <c r="R299" s="18">
        <v>9.353474320241691</v>
      </c>
      <c r="S299" s="16">
        <v>0.10076266313722512</v>
      </c>
      <c r="T299" s="17">
        <v>6.4928820127501545</v>
      </c>
      <c r="U299" s="19">
        <v>0.036941752992129206</v>
      </c>
      <c r="V299" s="15" t="s">
        <v>42</v>
      </c>
      <c r="W299" s="16" t="s">
        <v>42</v>
      </c>
      <c r="X299" s="16" t="s">
        <v>41</v>
      </c>
      <c r="Y299" s="16" t="s">
        <v>41</v>
      </c>
      <c r="Z299" s="16" t="s">
        <v>42</v>
      </c>
      <c r="AA299" s="16" t="s">
        <v>42</v>
      </c>
      <c r="AB299" s="16" t="s">
        <v>41</v>
      </c>
      <c r="AC299" s="20" t="s">
        <v>42</v>
      </c>
      <c r="AD299" s="14">
        <v>-0.38975777226778563</v>
      </c>
      <c r="AE299" s="14">
        <v>-0.4312505555061772</v>
      </c>
      <c r="AF299" s="14">
        <v>-0.20853432282003703</v>
      </c>
      <c r="AG299" s="14">
        <v>0.010102604577742813</v>
      </c>
      <c r="AH299" s="14">
        <v>-0.4091958267934632</v>
      </c>
      <c r="AI299" s="14">
        <v>0.3443277310924371</v>
      </c>
      <c r="AJ299" s="17">
        <f t="shared" si="1"/>
        <v>1.666666667</v>
      </c>
    </row>
    <row r="300" ht="14.25" customHeight="1">
      <c r="A300" s="8" t="s">
        <v>653</v>
      </c>
      <c r="B300" s="9" t="s">
        <v>654</v>
      </c>
      <c r="C300" s="9" t="s">
        <v>50</v>
      </c>
      <c r="E300" s="10">
        <v>50.71246466940313</v>
      </c>
      <c r="F300" s="11">
        <v>66.84924526908067</v>
      </c>
      <c r="G300" s="11">
        <v>58.7808549692419</v>
      </c>
      <c r="H300" s="12">
        <v>28.67</v>
      </c>
      <c r="I300" s="13">
        <v>1.9165748783000002E9</v>
      </c>
      <c r="J300" s="9" t="s">
        <v>59</v>
      </c>
      <c r="K300" s="14">
        <v>1.0502565388643843</v>
      </c>
      <c r="L300" s="9" t="s">
        <v>40</v>
      </c>
      <c r="M300" s="15">
        <v>-0.025275791019852112</v>
      </c>
      <c r="N300" s="13">
        <v>-1.8877629838142152E9</v>
      </c>
      <c r="O300" s="14">
        <v>-0.3515845610813728</v>
      </c>
      <c r="P300" s="16">
        <v>0.32117379416719677</v>
      </c>
      <c r="Q300" s="17">
        <v>0.8319986597420004</v>
      </c>
      <c r="R300" s="18">
        <v>-11.047323943661972</v>
      </c>
      <c r="S300" s="16">
        <v>-0.7046246721046391</v>
      </c>
      <c r="T300" s="17">
        <v>53.434624798795184</v>
      </c>
      <c r="U300" s="19">
        <v>-0.44529348592038326</v>
      </c>
      <c r="V300" s="15" t="s">
        <v>41</v>
      </c>
      <c r="W300" s="16" t="s">
        <v>41</v>
      </c>
      <c r="X300" s="16" t="s">
        <v>42</v>
      </c>
      <c r="Y300" s="16" t="s">
        <v>41</v>
      </c>
      <c r="Z300" s="16" t="s">
        <v>41</v>
      </c>
      <c r="AA300" s="16" t="s">
        <v>41</v>
      </c>
      <c r="AB300" s="16" t="s">
        <v>41</v>
      </c>
      <c r="AC300" s="20" t="s">
        <v>41</v>
      </c>
      <c r="AD300" s="14">
        <v>-0.36345470692717574</v>
      </c>
      <c r="AE300" s="14">
        <v>-0.12857142857142845</v>
      </c>
      <c r="AF300" s="14">
        <v>-0.660187270356762</v>
      </c>
      <c r="AG300" s="14">
        <v>-0.7138151327610301</v>
      </c>
      <c r="AH300" s="14">
        <v>-0.7506089074460682</v>
      </c>
      <c r="AI300" s="14">
        <v>-0.8570074812967581</v>
      </c>
      <c r="AJ300" s="17">
        <f t="shared" si="1"/>
        <v>0.1428571429</v>
      </c>
    </row>
    <row r="301" ht="14.25" customHeight="1">
      <c r="A301" s="8" t="s">
        <v>655</v>
      </c>
      <c r="B301" s="9" t="s">
        <v>656</v>
      </c>
      <c r="C301" s="9" t="s">
        <v>65</v>
      </c>
      <c r="E301" s="10">
        <v>97.64715089548966</v>
      </c>
      <c r="F301" s="11">
        <v>186.8713158319828</v>
      </c>
      <c r="G301" s="11">
        <v>142.25923336373623</v>
      </c>
      <c r="H301" s="12">
        <v>81.59</v>
      </c>
      <c r="I301" s="13">
        <v>7.80237786105E9</v>
      </c>
      <c r="J301" s="9" t="s">
        <v>46</v>
      </c>
      <c r="K301" s="14">
        <v>0.7435866327213656</v>
      </c>
      <c r="L301" s="9" t="s">
        <v>40</v>
      </c>
      <c r="M301" s="15">
        <v>0.085794604663938</v>
      </c>
      <c r="N301" s="13">
        <v>-8.766446060358891E7</v>
      </c>
      <c r="O301" s="14">
        <v>-0.019415728509811003</v>
      </c>
      <c r="P301" s="16">
        <v>3.6946443036317533</v>
      </c>
      <c r="Q301" s="17">
        <v>0.5590000146216425</v>
      </c>
      <c r="R301" s="18">
        <v>1.6591460104939388</v>
      </c>
      <c r="S301" s="16">
        <v>0.02432706036281677</v>
      </c>
      <c r="T301" s="17">
        <v>9.87588386536548</v>
      </c>
      <c r="U301" s="19">
        <v>-0.12705083374032974</v>
      </c>
      <c r="V301" s="15" t="s">
        <v>42</v>
      </c>
      <c r="W301" s="16" t="s">
        <v>41</v>
      </c>
      <c r="X301" s="16" t="s">
        <v>42</v>
      </c>
      <c r="Y301" s="16" t="s">
        <v>41</v>
      </c>
      <c r="Z301" s="16" t="s">
        <v>42</v>
      </c>
      <c r="AA301" s="16" t="s">
        <v>47</v>
      </c>
      <c r="AB301" s="16" t="s">
        <v>41</v>
      </c>
      <c r="AC301" s="20" t="s">
        <v>41</v>
      </c>
      <c r="AD301" s="14">
        <v>0.1695814220183487</v>
      </c>
      <c r="AE301" s="14">
        <v>-0.29316468855583466</v>
      </c>
      <c r="AF301" s="14">
        <v>-0.16163173037402379</v>
      </c>
      <c r="AG301" s="14">
        <v>-0.1663431082047614</v>
      </c>
      <c r="AH301" s="14">
        <v>-0.5538848488162282</v>
      </c>
      <c r="AI301" s="14">
        <v>-0.24815702174714327</v>
      </c>
      <c r="AJ301" s="17">
        <f t="shared" si="1"/>
        <v>0.75</v>
      </c>
    </row>
    <row r="302" ht="14.25" customHeight="1">
      <c r="A302" s="8" t="s">
        <v>657</v>
      </c>
      <c r="B302" s="9" t="s">
        <v>658</v>
      </c>
      <c r="C302" s="9" t="s">
        <v>45</v>
      </c>
      <c r="E302" s="10">
        <v>80.7769106216799</v>
      </c>
      <c r="F302" s="11">
        <v>77.76516764224843</v>
      </c>
      <c r="G302" s="11">
        <v>79.27103913196416</v>
      </c>
      <c r="H302" s="12">
        <v>105.61</v>
      </c>
      <c r="I302" s="13">
        <v>1.93284010797E10</v>
      </c>
      <c r="J302" s="9" t="s">
        <v>62</v>
      </c>
      <c r="K302" s="14">
        <v>-0.24939836064800536</v>
      </c>
      <c r="L302" s="9" t="s">
        <v>55</v>
      </c>
      <c r="M302" s="15">
        <v>0.0357892352131116</v>
      </c>
      <c r="N302" s="13">
        <v>5.712113433921106E8</v>
      </c>
      <c r="O302" s="14">
        <v>0.07807380006179497</v>
      </c>
      <c r="P302" s="16">
        <v>-0.042015972332547134</v>
      </c>
      <c r="Q302" s="17">
        <v>0.502718223583461</v>
      </c>
      <c r="R302" s="18">
        <v>3.326923076923077</v>
      </c>
      <c r="S302" s="16">
        <v>0.17767611222631996</v>
      </c>
      <c r="T302" s="17">
        <v>22.922710172746783</v>
      </c>
      <c r="U302" s="19">
        <v>-0.004594895225124675</v>
      </c>
      <c r="V302" s="15" t="s">
        <v>47</v>
      </c>
      <c r="W302" s="16" t="s">
        <v>42</v>
      </c>
      <c r="X302" s="16" t="s">
        <v>41</v>
      </c>
      <c r="Y302" s="16" t="s">
        <v>41</v>
      </c>
      <c r="Z302" s="16" t="s">
        <v>42</v>
      </c>
      <c r="AA302" s="16" t="s">
        <v>42</v>
      </c>
      <c r="AB302" s="16" t="s">
        <v>41</v>
      </c>
      <c r="AC302" s="20" t="s">
        <v>41</v>
      </c>
      <c r="AD302" s="14">
        <v>0.16902811600619883</v>
      </c>
      <c r="AE302" s="14">
        <v>0.36007726980038623</v>
      </c>
      <c r="AF302" s="14">
        <v>0.9063176895306859</v>
      </c>
      <c r="AG302" s="14">
        <v>0.7100064766839378</v>
      </c>
      <c r="AH302" s="14">
        <v>0.7267822105951602</v>
      </c>
      <c r="AI302" s="14">
        <v>1.6089426877470356</v>
      </c>
      <c r="AJ302" s="17">
        <f t="shared" si="1"/>
        <v>0.75</v>
      </c>
    </row>
    <row r="303" ht="14.25" customHeight="1">
      <c r="A303" s="8" t="s">
        <v>659</v>
      </c>
      <c r="B303" s="9" t="s">
        <v>660</v>
      </c>
      <c r="C303" s="9" t="s">
        <v>38</v>
      </c>
      <c r="E303" s="10">
        <v>17.618523656017818</v>
      </c>
      <c r="F303" s="11">
        <v>9.27798041852082</v>
      </c>
      <c r="G303" s="11">
        <v>13.448252037269318</v>
      </c>
      <c r="H303" s="12">
        <v>11.99</v>
      </c>
      <c r="I303" s="13">
        <v>1.3276055793E8</v>
      </c>
      <c r="J303" s="9" t="s">
        <v>39</v>
      </c>
      <c r="K303" s="14">
        <v>0.12162235506833352</v>
      </c>
      <c r="L303" s="9" t="s">
        <v>40</v>
      </c>
      <c r="M303" s="15">
        <v>0.08007984912238116</v>
      </c>
      <c r="N303" s="13">
        <v>5.025088781201426E7</v>
      </c>
      <c r="O303" s="14">
        <v>0.5614373414821042</v>
      </c>
      <c r="P303" s="16">
        <v>-0.010984880547086072</v>
      </c>
      <c r="Q303" s="17">
        <v>0.04231201726954109</v>
      </c>
      <c r="R303" s="18">
        <v>2.4448960809878058</v>
      </c>
      <c r="S303" s="16">
        <v>21.23850766155896</v>
      </c>
      <c r="T303" s="17">
        <v>11.321344635183</v>
      </c>
      <c r="U303" s="19">
        <v>0.5045096553210967</v>
      </c>
      <c r="V303" s="15" t="s">
        <v>42</v>
      </c>
      <c r="W303" s="16" t="s">
        <v>42</v>
      </c>
      <c r="X303" s="16" t="s">
        <v>41</v>
      </c>
      <c r="Y303" s="16" t="s">
        <v>42</v>
      </c>
      <c r="Z303" s="16" t="s">
        <v>42</v>
      </c>
      <c r="AA303" s="16" t="s">
        <v>42</v>
      </c>
      <c r="AB303" s="16" t="s">
        <v>41</v>
      </c>
      <c r="AC303" s="20" t="s">
        <v>42</v>
      </c>
      <c r="AD303" s="14">
        <v>0.23991726990692874</v>
      </c>
      <c r="AE303" s="14">
        <v>0.5215736040609138</v>
      </c>
      <c r="AF303" s="14">
        <v>0.7251798561151079</v>
      </c>
      <c r="AG303" s="14">
        <v>0.272823779193206</v>
      </c>
      <c r="AH303" s="14">
        <v>0.11951447245564895</v>
      </c>
      <c r="AI303" s="14">
        <v>0.6935028248587571</v>
      </c>
      <c r="AJ303" s="17">
        <f t="shared" si="1"/>
        <v>3</v>
      </c>
    </row>
    <row r="304" ht="14.25" customHeight="1">
      <c r="A304" s="8" t="s">
        <v>661</v>
      </c>
      <c r="B304" s="9" t="s">
        <v>662</v>
      </c>
      <c r="C304" s="9" t="s">
        <v>45</v>
      </c>
      <c r="E304" s="10">
        <v>19.258779776275233</v>
      </c>
      <c r="F304" s="11">
        <v>18.57912682848584</v>
      </c>
      <c r="G304" s="11">
        <v>18.918953302380537</v>
      </c>
      <c r="H304" s="12">
        <v>5.34</v>
      </c>
      <c r="I304" s="13">
        <v>1.79211201E8</v>
      </c>
      <c r="J304" s="9" t="s">
        <v>39</v>
      </c>
      <c r="K304" s="14">
        <v>2.5428751502585274</v>
      </c>
      <c r="L304" s="9" t="s">
        <v>40</v>
      </c>
      <c r="M304" s="15">
        <v>0.31419670222084295</v>
      </c>
      <c r="N304" s="13">
        <v>2.0291474202956855E7</v>
      </c>
      <c r="O304" s="14">
        <v>0.0654836180312351</v>
      </c>
      <c r="P304" s="16">
        <v>-0.02794277016686039</v>
      </c>
      <c r="Q304" s="17">
        <v>0.0</v>
      </c>
      <c r="R304" s="18">
        <v>81.75</v>
      </c>
      <c r="S304" s="16">
        <v>0.04547401157709928</v>
      </c>
      <c r="T304" s="17">
        <v>3.016751779278252</v>
      </c>
      <c r="U304" s="19">
        <v>-0.017185077255684543</v>
      </c>
      <c r="V304" s="15" t="s">
        <v>42</v>
      </c>
      <c r="W304" s="16" t="s">
        <v>42</v>
      </c>
      <c r="X304" s="16" t="s">
        <v>41</v>
      </c>
      <c r="Y304" s="16" t="s">
        <v>42</v>
      </c>
      <c r="Z304" s="16" t="s">
        <v>42</v>
      </c>
      <c r="AA304" s="16" t="s">
        <v>42</v>
      </c>
      <c r="AB304" s="16" t="s">
        <v>41</v>
      </c>
      <c r="AC304" s="20" t="s">
        <v>41</v>
      </c>
      <c r="AD304" s="14">
        <v>-0.38761467889908263</v>
      </c>
      <c r="AE304" s="14">
        <v>-0.5082872928176796</v>
      </c>
      <c r="AF304" s="14">
        <v>-0.6639395846444305</v>
      </c>
      <c r="AG304" s="14">
        <v>-0.7409024745269287</v>
      </c>
      <c r="AH304" s="14">
        <v>-0.6339958875942426</v>
      </c>
      <c r="AI304" s="14">
        <v>-0.5360556038227628</v>
      </c>
      <c r="AJ304" s="17">
        <f t="shared" si="1"/>
        <v>1.666666667</v>
      </c>
    </row>
    <row r="305" ht="14.25" customHeight="1">
      <c r="A305" s="8" t="s">
        <v>663</v>
      </c>
      <c r="B305" s="9" t="s">
        <v>664</v>
      </c>
      <c r="C305" s="9" t="s">
        <v>45</v>
      </c>
      <c r="E305" s="10">
        <v>6.081729210242342</v>
      </c>
      <c r="F305" s="11">
        <v>5.475841896839128</v>
      </c>
      <c r="G305" s="11">
        <v>5.778785553540735</v>
      </c>
      <c r="H305" s="12">
        <v>6.08</v>
      </c>
      <c r="I305" s="13">
        <v>2.8393286272E8</v>
      </c>
      <c r="J305" s="9" t="s">
        <v>59</v>
      </c>
      <c r="K305" s="14">
        <v>-0.049541849746589595</v>
      </c>
      <c r="L305" s="9" t="s">
        <v>52</v>
      </c>
      <c r="M305" s="15">
        <v>0.03429418634685384</v>
      </c>
      <c r="N305" s="13">
        <v>7841122.016460906</v>
      </c>
      <c r="O305" s="14">
        <v>0.04250207068460228</v>
      </c>
      <c r="P305" s="16">
        <v>0.8054969667275665</v>
      </c>
      <c r="Q305" s="17">
        <v>0.0</v>
      </c>
      <c r="R305" s="18">
        <v>18.375494071146246</v>
      </c>
      <c r="S305" s="16">
        <v>0.011586725983525864</v>
      </c>
      <c r="T305" s="17">
        <v>14.63465285192698</v>
      </c>
      <c r="U305" s="19">
        <v>-0.03467107490771369</v>
      </c>
      <c r="V305" s="15" t="s">
        <v>47</v>
      </c>
      <c r="W305" s="16" t="s">
        <v>42</v>
      </c>
      <c r="X305" s="16" t="s">
        <v>42</v>
      </c>
      <c r="Y305" s="16" t="s">
        <v>42</v>
      </c>
      <c r="Z305" s="16" t="s">
        <v>42</v>
      </c>
      <c r="AA305" s="16" t="s">
        <v>41</v>
      </c>
      <c r="AB305" s="16" t="s">
        <v>41</v>
      </c>
      <c r="AC305" s="20" t="s">
        <v>41</v>
      </c>
      <c r="AD305" s="14">
        <v>-0.07878787878787874</v>
      </c>
      <c r="AE305" s="14">
        <v>0.14500941619585705</v>
      </c>
      <c r="AF305" s="14">
        <v>-0.12011577424023157</v>
      </c>
      <c r="AG305" s="14">
        <v>-0.21649484536082475</v>
      </c>
      <c r="AH305" s="14">
        <v>-0.13636363636363635</v>
      </c>
      <c r="AI305" s="14">
        <v>0.5751295336787565</v>
      </c>
      <c r="AJ305" s="17">
        <f t="shared" si="1"/>
        <v>1.333333333</v>
      </c>
    </row>
    <row r="306" ht="14.25" customHeight="1">
      <c r="A306" s="8" t="s">
        <v>665</v>
      </c>
      <c r="B306" s="9" t="s">
        <v>666</v>
      </c>
      <c r="C306" s="9" t="s">
        <v>165</v>
      </c>
      <c r="E306" s="10">
        <v>6.735475557323765</v>
      </c>
      <c r="F306" s="11">
        <v>6.630759992856535</v>
      </c>
      <c r="G306" s="11">
        <v>6.68311777509015</v>
      </c>
      <c r="H306" s="12">
        <v>2.16</v>
      </c>
      <c r="I306" s="13">
        <v>3.3929076312000003E9</v>
      </c>
      <c r="J306" s="9" t="s">
        <v>46</v>
      </c>
      <c r="K306" s="14">
        <v>2.09403600698618</v>
      </c>
      <c r="L306" s="9" t="s">
        <v>40</v>
      </c>
      <c r="M306" s="15">
        <v>-0.3642733412460791</v>
      </c>
      <c r="N306" s="13">
        <v>-9.178257822141065E7</v>
      </c>
      <c r="O306" s="14">
        <v>-0.008795879816410156</v>
      </c>
      <c r="P306" s="16">
        <v>-1.2018293900385122</v>
      </c>
      <c r="Q306" s="17">
        <v>0.0025018426070801147</v>
      </c>
      <c r="R306" s="18">
        <v>-608.7784090909091</v>
      </c>
      <c r="S306" s="16">
        <v>-0.0389820037721351</v>
      </c>
      <c r="T306" s="17">
        <v>-2.712782979555193</v>
      </c>
      <c r="U306" s="19">
        <v>-0.08825378935243998</v>
      </c>
      <c r="V306" s="15" t="s">
        <v>41</v>
      </c>
      <c r="W306" s="16" t="s">
        <v>41</v>
      </c>
      <c r="X306" s="16" t="s">
        <v>41</v>
      </c>
      <c r="Y306" s="16" t="s">
        <v>42</v>
      </c>
      <c r="Z306" s="16" t="s">
        <v>41</v>
      </c>
      <c r="AA306" s="16" t="s">
        <v>41</v>
      </c>
      <c r="AB306" s="16" t="s">
        <v>42</v>
      </c>
      <c r="AC306" s="20" t="s">
        <v>41</v>
      </c>
      <c r="AD306" s="14">
        <v>-0.02262443438914019</v>
      </c>
      <c r="AE306" s="14">
        <v>0.17391304347826098</v>
      </c>
      <c r="AF306" s="14">
        <v>0.24855491329479773</v>
      </c>
      <c r="AG306" s="14">
        <v>-0.06896551724137923</v>
      </c>
      <c r="AH306" s="14">
        <v>-0.7669902912621359</v>
      </c>
      <c r="AI306" s="14" t="e">
        <v>#VALUE!</v>
      </c>
      <c r="AJ306" s="17">
        <f t="shared" si="1"/>
        <v>0.3333333333</v>
      </c>
    </row>
    <row r="307" ht="14.25" customHeight="1">
      <c r="A307" s="8" t="s">
        <v>667</v>
      </c>
      <c r="B307" s="9" t="s">
        <v>668</v>
      </c>
      <c r="C307" s="9" t="s">
        <v>38</v>
      </c>
      <c r="E307" s="10">
        <v>751.9919254929735</v>
      </c>
      <c r="F307" s="11">
        <v>491.9171567851733</v>
      </c>
      <c r="G307" s="11">
        <v>621.9545411390734</v>
      </c>
      <c r="H307" s="12">
        <v>244.19</v>
      </c>
      <c r="I307" s="13">
        <v>1.286744919885E10</v>
      </c>
      <c r="J307" s="9" t="s">
        <v>62</v>
      </c>
      <c r="K307" s="14">
        <v>1.5470106930630796</v>
      </c>
      <c r="L307" s="9" t="s">
        <v>40</v>
      </c>
      <c r="M307" s="15">
        <v>0.311898652295898</v>
      </c>
      <c r="N307" s="13">
        <v>1906983.1535901856</v>
      </c>
      <c r="O307" s="14">
        <v>1.7683290066754643E-4</v>
      </c>
      <c r="P307" s="16">
        <v>0.0</v>
      </c>
      <c r="Q307" s="17">
        <v>0.1784269773856886</v>
      </c>
      <c r="R307" s="18">
        <v>0.021897644413147673</v>
      </c>
      <c r="S307" s="16">
        <v>1.6485469016723858E-4</v>
      </c>
      <c r="T307" s="17">
        <v>3.2061696728695726</v>
      </c>
      <c r="U307" s="19">
        <v>-0.06775729555442003</v>
      </c>
      <c r="V307" s="15" t="s">
        <v>42</v>
      </c>
      <c r="W307" s="16" t="s">
        <v>41</v>
      </c>
      <c r="X307" s="16" t="s">
        <v>41</v>
      </c>
      <c r="Y307" s="16" t="s">
        <v>41</v>
      </c>
      <c r="Z307" s="16" t="s">
        <v>41</v>
      </c>
      <c r="AA307" s="16" t="s">
        <v>41</v>
      </c>
      <c r="AB307" s="16" t="s">
        <v>41</v>
      </c>
      <c r="AC307" s="20" t="s">
        <v>41</v>
      </c>
      <c r="AD307" s="14">
        <v>-0.018647269219949414</v>
      </c>
      <c r="AE307" s="14">
        <v>0.06410144674917206</v>
      </c>
      <c r="AF307" s="14">
        <v>0.3003354811225305</v>
      </c>
      <c r="AG307" s="14">
        <v>0.5578309409888358</v>
      </c>
      <c r="AH307" s="14">
        <v>0.6455960644248266</v>
      </c>
      <c r="AI307" s="14">
        <v>0.4178957147834166</v>
      </c>
      <c r="AJ307" s="17">
        <f t="shared" si="1"/>
        <v>0.1428571429</v>
      </c>
    </row>
    <row r="308" ht="14.25" customHeight="1">
      <c r="A308" s="8" t="s">
        <v>669</v>
      </c>
      <c r="B308" s="9" t="s">
        <v>670</v>
      </c>
      <c r="C308" s="9" t="s">
        <v>104</v>
      </c>
      <c r="E308" s="10">
        <v>73.38374827118105</v>
      </c>
      <c r="F308" s="11">
        <v>63.21978000294557</v>
      </c>
      <c r="G308" s="11">
        <v>68.30176413706332</v>
      </c>
      <c r="H308" s="12">
        <v>0.085</v>
      </c>
      <c r="I308" s="13">
        <v>2587651.0900000003</v>
      </c>
      <c r="J308" s="9" t="s">
        <v>39</v>
      </c>
      <c r="K308" s="14">
        <v>802.5501663183919</v>
      </c>
      <c r="L308" s="9" t="s">
        <v>40</v>
      </c>
      <c r="M308" s="15">
        <v>-0.5775386228345646</v>
      </c>
      <c r="N308" s="13">
        <v>1.1293821371280725E8</v>
      </c>
      <c r="O308" s="14">
        <v>0.14506150339322288</v>
      </c>
      <c r="P308" s="16">
        <v>1.4487213372797116</v>
      </c>
      <c r="Q308" s="17">
        <v>0.0</v>
      </c>
      <c r="R308" s="18">
        <v>136.21238095238095</v>
      </c>
      <c r="S308" s="16">
        <v>0.10928097044234102</v>
      </c>
      <c r="T308" s="17">
        <v>-1.5280464687485655</v>
      </c>
      <c r="U308" s="19">
        <v>0.06331619384298892</v>
      </c>
      <c r="V308" s="15" t="s">
        <v>41</v>
      </c>
      <c r="W308" s="16" t="s">
        <v>42</v>
      </c>
      <c r="X308" s="16" t="s">
        <v>42</v>
      </c>
      <c r="Y308" s="16" t="s">
        <v>42</v>
      </c>
      <c r="Z308" s="16" t="s">
        <v>42</v>
      </c>
      <c r="AA308" s="16" t="s">
        <v>42</v>
      </c>
      <c r="AB308" s="16" t="s">
        <v>42</v>
      </c>
      <c r="AC308" s="20" t="s">
        <v>42</v>
      </c>
      <c r="AD308" s="14">
        <v>-0.5142857142857142</v>
      </c>
      <c r="AE308" s="14">
        <v>-0.5277777777777777</v>
      </c>
      <c r="AF308" s="14">
        <v>-0.7424242424242424</v>
      </c>
      <c r="AG308" s="14">
        <v>-0.7951807228915663</v>
      </c>
      <c r="AH308" s="14">
        <v>-0.896969696969697</v>
      </c>
      <c r="AI308" s="14">
        <v>-0.919047619047619</v>
      </c>
      <c r="AJ308" s="17">
        <f t="shared" si="1"/>
        <v>7</v>
      </c>
    </row>
    <row r="309" ht="14.25" customHeight="1">
      <c r="A309" s="8" t="s">
        <v>671</v>
      </c>
      <c r="B309" s="9" t="s">
        <v>672</v>
      </c>
      <c r="C309" s="9" t="s">
        <v>38</v>
      </c>
      <c r="E309" s="10">
        <v>142.47070671728895</v>
      </c>
      <c r="F309" s="11">
        <v>74.86872805946973</v>
      </c>
      <c r="G309" s="11">
        <v>108.66971738837934</v>
      </c>
      <c r="H309" s="12">
        <v>57.86</v>
      </c>
      <c r="I309" s="13">
        <v>4.1036904128E8</v>
      </c>
      <c r="J309" s="9" t="s">
        <v>59</v>
      </c>
      <c r="K309" s="14">
        <v>0.8781492808223184</v>
      </c>
      <c r="L309" s="9" t="s">
        <v>40</v>
      </c>
      <c r="M309" s="15">
        <v>0.2592820097017214</v>
      </c>
      <c r="N309" s="13">
        <v>3.1514384228781763E7</v>
      </c>
      <c r="O309" s="14">
        <v>0.620801832573906</v>
      </c>
      <c r="P309" s="16">
        <v>0.07466431782128966</v>
      </c>
      <c r="Q309" s="17">
        <v>0.0</v>
      </c>
      <c r="R309" s="18">
        <v>0.6828531838769053</v>
      </c>
      <c r="S309" s="16">
        <v>8.709575309944606</v>
      </c>
      <c r="T309" s="17">
        <v>3.365385234562743</v>
      </c>
      <c r="U309" s="19">
        <v>0.5638741464128983</v>
      </c>
      <c r="V309" s="15" t="s">
        <v>42</v>
      </c>
      <c r="W309" s="16" t="s">
        <v>42</v>
      </c>
      <c r="X309" s="16" t="s">
        <v>42</v>
      </c>
      <c r="Y309" s="16" t="s">
        <v>42</v>
      </c>
      <c r="Z309" s="16" t="s">
        <v>42</v>
      </c>
      <c r="AA309" s="16" t="s">
        <v>42</v>
      </c>
      <c r="AB309" s="16" t="s">
        <v>41</v>
      </c>
      <c r="AC309" s="20" t="s">
        <v>42</v>
      </c>
      <c r="AD309" s="14">
        <v>0.0818997756170532</v>
      </c>
      <c r="AE309" s="14">
        <v>0.21223549130525887</v>
      </c>
      <c r="AF309" s="14">
        <v>0.08433283358320831</v>
      </c>
      <c r="AG309" s="14">
        <v>0.015265836111598485</v>
      </c>
      <c r="AH309" s="14">
        <v>0.0947965941343425</v>
      </c>
      <c r="AI309" s="14">
        <v>0.3753268362253388</v>
      </c>
      <c r="AJ309" s="17">
        <f t="shared" si="1"/>
        <v>7</v>
      </c>
    </row>
    <row r="310" ht="14.25" customHeight="1">
      <c r="A310" s="8" t="s">
        <v>673</v>
      </c>
      <c r="B310" s="9" t="s">
        <v>674</v>
      </c>
      <c r="C310" s="9" t="s">
        <v>72</v>
      </c>
      <c r="E310" s="10">
        <v>3.2120501281284324</v>
      </c>
      <c r="F310" s="11">
        <v>2.8415627159200816</v>
      </c>
      <c r="G310" s="11">
        <v>3.026806422024257</v>
      </c>
      <c r="H310" s="12">
        <v>7.61</v>
      </c>
      <c r="I310" s="13">
        <v>4.9388910654E8</v>
      </c>
      <c r="J310" s="9" t="s">
        <v>59</v>
      </c>
      <c r="K310" s="14">
        <v>-0.6022593400756562</v>
      </c>
      <c r="L310" s="9" t="s">
        <v>55</v>
      </c>
      <c r="M310" s="15">
        <v>0.07368930614657063</v>
      </c>
      <c r="N310" s="13">
        <v>1.755566370300623E7</v>
      </c>
      <c r="O310" s="14">
        <v>0.05242644656651525</v>
      </c>
      <c r="P310" s="16">
        <v>-0.0990979338310114</v>
      </c>
      <c r="Q310" s="17">
        <v>0.0</v>
      </c>
      <c r="R310" s="18">
        <v>1.406910420680449</v>
      </c>
      <c r="S310" s="16">
        <v>0.1696572913359496</v>
      </c>
      <c r="T310" s="17">
        <v>13.485871932207042</v>
      </c>
      <c r="U310" s="19">
        <v>-0.030414013517569838</v>
      </c>
      <c r="V310" s="15" t="s">
        <v>42</v>
      </c>
      <c r="W310" s="16" t="s">
        <v>42</v>
      </c>
      <c r="X310" s="16" t="s">
        <v>41</v>
      </c>
      <c r="Y310" s="16" t="s">
        <v>42</v>
      </c>
      <c r="Z310" s="16" t="s">
        <v>42</v>
      </c>
      <c r="AA310" s="16" t="s">
        <v>42</v>
      </c>
      <c r="AB310" s="16" t="s">
        <v>41</v>
      </c>
      <c r="AC310" s="20" t="s">
        <v>41</v>
      </c>
      <c r="AD310" s="14">
        <v>-0.10889929742388749</v>
      </c>
      <c r="AE310" s="14">
        <v>0.08714285714285719</v>
      </c>
      <c r="AF310" s="14">
        <v>0.2578512396694215</v>
      </c>
      <c r="AG310" s="14">
        <v>0.1890624999999999</v>
      </c>
      <c r="AH310" s="14">
        <v>-0.23286290322580638</v>
      </c>
      <c r="AI310" s="14" t="e">
        <v>#VALUE!</v>
      </c>
      <c r="AJ310" s="17">
        <f t="shared" si="1"/>
        <v>1.666666667</v>
      </c>
    </row>
    <row r="311" ht="14.25" customHeight="1">
      <c r="A311" s="8" t="s">
        <v>675</v>
      </c>
      <c r="B311" s="9" t="s">
        <v>676</v>
      </c>
      <c r="C311" s="9" t="s">
        <v>85</v>
      </c>
      <c r="E311" s="10">
        <v>1.6993665878598696</v>
      </c>
      <c r="F311" s="11">
        <v>1.8832133398925532</v>
      </c>
      <c r="G311" s="11">
        <v>1.7912899638762114</v>
      </c>
      <c r="H311" s="12">
        <v>16.05</v>
      </c>
      <c r="I311" s="13">
        <v>1.8793729524E9</v>
      </c>
      <c r="J311" s="9" t="s">
        <v>59</v>
      </c>
      <c r="K311" s="14">
        <v>-0.8883931486681488</v>
      </c>
      <c r="L311" s="9" t="s">
        <v>55</v>
      </c>
      <c r="M311" s="15">
        <v>-0.02649334613478383</v>
      </c>
      <c r="N311" s="13">
        <v>-5.342105263157895E7</v>
      </c>
      <c r="O311" s="14">
        <v>-0.027465836828575296</v>
      </c>
      <c r="P311" s="16">
        <v>-2.2088669950738913</v>
      </c>
      <c r="Q311" s="17">
        <v>0.228287841191067</v>
      </c>
      <c r="R311" s="18">
        <v>-2.074074074074074</v>
      </c>
      <c r="S311" s="16">
        <v>-0.012307692307692308</v>
      </c>
      <c r="T311" s="17">
        <v>-179.29030088666664</v>
      </c>
      <c r="U311" s="19">
        <v>-0.10862004392812179</v>
      </c>
      <c r="V311" s="15" t="s">
        <v>41</v>
      </c>
      <c r="W311" s="16" t="s">
        <v>41</v>
      </c>
      <c r="X311" s="16" t="s">
        <v>41</v>
      </c>
      <c r="Y311" s="16" t="s">
        <v>41</v>
      </c>
      <c r="Z311" s="16" t="s">
        <v>41</v>
      </c>
      <c r="AA311" s="16" t="s">
        <v>41</v>
      </c>
      <c r="AB311" s="16" t="s">
        <v>42</v>
      </c>
      <c r="AC311" s="20" t="s">
        <v>41</v>
      </c>
      <c r="AD311" s="14">
        <v>-0.3219264892268695</v>
      </c>
      <c r="AE311" s="14">
        <v>-0.35308343409915355</v>
      </c>
      <c r="AF311" s="14">
        <v>-0.2378917378917378</v>
      </c>
      <c r="AG311" s="14" t="e">
        <v>#VALUE!</v>
      </c>
      <c r="AH311" s="14" t="e">
        <v>#VALUE!</v>
      </c>
      <c r="AI311" s="14" t="e">
        <v>#VALUE!</v>
      </c>
      <c r="AJ311" s="17">
        <f t="shared" si="1"/>
        <v>0.1428571429</v>
      </c>
    </row>
    <row r="312" ht="14.25" customHeight="1">
      <c r="A312" s="8" t="s">
        <v>677</v>
      </c>
      <c r="B312" s="9" t="s">
        <v>678</v>
      </c>
      <c r="C312" s="9" t="s">
        <v>65</v>
      </c>
      <c r="E312" s="10">
        <v>9.153807794959437</v>
      </c>
      <c r="F312" s="11">
        <v>14.605478778965558</v>
      </c>
      <c r="G312" s="11">
        <v>11.879643286962498</v>
      </c>
      <c r="H312" s="12">
        <v>1.26</v>
      </c>
      <c r="I312" s="13">
        <v>2.7689186826E8</v>
      </c>
      <c r="J312" s="9" t="s">
        <v>59</v>
      </c>
      <c r="K312" s="14">
        <v>8.42828832298611</v>
      </c>
      <c r="L312" s="9" t="s">
        <v>40</v>
      </c>
      <c r="M312" s="15">
        <v>-0.024618608532689736</v>
      </c>
      <c r="N312" s="13">
        <v>-8.850704707884289E8</v>
      </c>
      <c r="O312" s="14">
        <v>-0.5405340605767857</v>
      </c>
      <c r="P312" s="16">
        <v>0.1317409221619739</v>
      </c>
      <c r="Q312" s="17">
        <v>-2.773949412467636</v>
      </c>
      <c r="R312" s="18">
        <v>-8.775096525096526</v>
      </c>
      <c r="S312" s="16">
        <v>-0.33213985605202584</v>
      </c>
      <c r="T312" s="17">
        <v>72.48424095588972</v>
      </c>
      <c r="U312" s="19">
        <v>-0.6277441361142058</v>
      </c>
      <c r="V312" s="15" t="s">
        <v>41</v>
      </c>
      <c r="W312" s="16" t="s">
        <v>41</v>
      </c>
      <c r="X312" s="16" t="s">
        <v>42</v>
      </c>
      <c r="Y312" s="16" t="s">
        <v>42</v>
      </c>
      <c r="Z312" s="16" t="s">
        <v>41</v>
      </c>
      <c r="AA312" s="16" t="s">
        <v>41</v>
      </c>
      <c r="AB312" s="16" t="s">
        <v>41</v>
      </c>
      <c r="AC312" s="20" t="s">
        <v>41</v>
      </c>
      <c r="AD312" s="14">
        <v>-0.4246575342465754</v>
      </c>
      <c r="AE312" s="14">
        <v>-0.49800796812749004</v>
      </c>
      <c r="AF312" s="14">
        <v>-0.3403141361256544</v>
      </c>
      <c r="AG312" s="14">
        <v>-0.825</v>
      </c>
      <c r="AH312" s="14">
        <v>-0.936267071320182</v>
      </c>
      <c r="AI312" s="14" t="e">
        <v>#VALUE!</v>
      </c>
      <c r="AJ312" s="17">
        <f t="shared" si="1"/>
        <v>0.3333333333</v>
      </c>
    </row>
    <row r="313" ht="14.25" customHeight="1">
      <c r="A313" s="8" t="s">
        <v>679</v>
      </c>
      <c r="B313" s="9" t="s">
        <v>680</v>
      </c>
      <c r="C313" s="9" t="s">
        <v>80</v>
      </c>
      <c r="E313" s="10">
        <v>42.73415119323006</v>
      </c>
      <c r="F313" s="11">
        <v>38.994937737302976</v>
      </c>
      <c r="G313" s="11">
        <v>40.86454446526652</v>
      </c>
      <c r="H313" s="12">
        <v>22.87</v>
      </c>
      <c r="I313" s="13">
        <v>3.39939183721E9</v>
      </c>
      <c r="J313" s="9" t="s">
        <v>46</v>
      </c>
      <c r="K313" s="14">
        <v>0.7868187348170754</v>
      </c>
      <c r="L313" s="9" t="s">
        <v>40</v>
      </c>
      <c r="M313" s="15">
        <v>0.08175759560419503</v>
      </c>
      <c r="N313" s="13">
        <v>3.949204247446368E8</v>
      </c>
      <c r="O313" s="14">
        <v>0.2730832433783932</v>
      </c>
      <c r="P313" s="16">
        <v>-0.32537694165372505</v>
      </c>
      <c r="Q313" s="17">
        <v>0.0</v>
      </c>
      <c r="R313" s="18">
        <v>10.42522989250097</v>
      </c>
      <c r="S313" s="16">
        <v>0.3186595059212334</v>
      </c>
      <c r="T313" s="17">
        <v>12.231279462292424</v>
      </c>
      <c r="U313" s="19">
        <v>0.20689807645340796</v>
      </c>
      <c r="V313" s="15" t="s">
        <v>42</v>
      </c>
      <c r="W313" s="16" t="s">
        <v>42</v>
      </c>
      <c r="X313" s="16" t="s">
        <v>41</v>
      </c>
      <c r="Y313" s="16" t="s">
        <v>42</v>
      </c>
      <c r="Z313" s="16" t="s">
        <v>42</v>
      </c>
      <c r="AA313" s="16" t="s">
        <v>42</v>
      </c>
      <c r="AB313" s="16" t="s">
        <v>41</v>
      </c>
      <c r="AC313" s="20" t="s">
        <v>42</v>
      </c>
      <c r="AD313" s="14">
        <v>-0.12207293666026875</v>
      </c>
      <c r="AE313" s="14">
        <v>-0.22176472589920715</v>
      </c>
      <c r="AF313" s="14">
        <v>-0.1834271779143295</v>
      </c>
      <c r="AG313" s="14">
        <v>-0.3958095016683266</v>
      </c>
      <c r="AH313" s="14">
        <v>-0.34145927096920947</v>
      </c>
      <c r="AI313" s="14">
        <v>-0.05777755804947182</v>
      </c>
      <c r="AJ313" s="17">
        <f t="shared" si="1"/>
        <v>3</v>
      </c>
    </row>
    <row r="314" ht="14.25" customHeight="1">
      <c r="A314" s="8" t="s">
        <v>681</v>
      </c>
      <c r="B314" s="9" t="s">
        <v>682</v>
      </c>
      <c r="C314" s="9" t="s">
        <v>80</v>
      </c>
      <c r="E314" s="10">
        <v>96.23885321237059</v>
      </c>
      <c r="F314" s="11">
        <v>87.23281159118324</v>
      </c>
      <c r="G314" s="11">
        <v>91.73583240177692</v>
      </c>
      <c r="H314" s="12">
        <v>15.6</v>
      </c>
      <c r="I314" s="13">
        <v>1.1087978148E9</v>
      </c>
      <c r="J314" s="9" t="s">
        <v>59</v>
      </c>
      <c r="K314" s="14">
        <v>4.880502077036982</v>
      </c>
      <c r="L314" s="9" t="s">
        <v>40</v>
      </c>
      <c r="M314" s="15">
        <v>0.007035957480739065</v>
      </c>
      <c r="N314" s="13">
        <v>8.435720556968926E7</v>
      </c>
      <c r="O314" s="14">
        <v>0.012679362417024045</v>
      </c>
      <c r="P314" s="16">
        <v>0.0</v>
      </c>
      <c r="Q314" s="17">
        <v>1.8418966919196014</v>
      </c>
      <c r="R314" s="18">
        <v>0.5363079291762894</v>
      </c>
      <c r="S314" s="16">
        <v>0.2381366476612385</v>
      </c>
      <c r="T314" s="17">
        <v>142.12706696103555</v>
      </c>
      <c r="U314" s="19">
        <v>-0.05350580450796114</v>
      </c>
      <c r="V314" s="15" t="s">
        <v>41</v>
      </c>
      <c r="W314" s="16" t="s">
        <v>47</v>
      </c>
      <c r="X314" s="16" t="s">
        <v>41</v>
      </c>
      <c r="Y314" s="16" t="s">
        <v>41</v>
      </c>
      <c r="Z314" s="16" t="s">
        <v>42</v>
      </c>
      <c r="AA314" s="16" t="s">
        <v>42</v>
      </c>
      <c r="AB314" s="16" t="s">
        <v>41</v>
      </c>
      <c r="AC314" s="20" t="s">
        <v>41</v>
      </c>
      <c r="AD314" s="14">
        <v>-0.1653290529695025</v>
      </c>
      <c r="AE314" s="14">
        <v>-0.16622127204703374</v>
      </c>
      <c r="AF314" s="14">
        <v>-0.30107526881720437</v>
      </c>
      <c r="AG314" s="14">
        <v>1.2787028921998247</v>
      </c>
      <c r="AH314" s="14">
        <v>0.5632672285075806</v>
      </c>
      <c r="AI314" s="14">
        <v>1.5798342952587276</v>
      </c>
      <c r="AJ314" s="17">
        <f t="shared" si="1"/>
        <v>0.4</v>
      </c>
    </row>
    <row r="315" ht="14.25" customHeight="1">
      <c r="A315" s="8" t="s">
        <v>683</v>
      </c>
      <c r="B315" s="9" t="s">
        <v>684</v>
      </c>
      <c r="C315" s="9" t="s">
        <v>38</v>
      </c>
      <c r="E315" s="10">
        <v>152.56661642178415</v>
      </c>
      <c r="F315" s="11">
        <v>99.57321120041415</v>
      </c>
      <c r="G315" s="11">
        <v>126.06991381109916</v>
      </c>
      <c r="H315" s="12">
        <v>78.92</v>
      </c>
      <c r="I315" s="13">
        <v>1.16736980304E9</v>
      </c>
      <c r="J315" s="9" t="s">
        <v>59</v>
      </c>
      <c r="K315" s="14">
        <v>0.5974393539166136</v>
      </c>
      <c r="L315" s="9" t="s">
        <v>40</v>
      </c>
      <c r="M315" s="15">
        <v>0.10754261623299471</v>
      </c>
      <c r="N315" s="13">
        <v>4.657380448668017E7</v>
      </c>
      <c r="O315" s="14">
        <v>0.06052554872276465</v>
      </c>
      <c r="P315" s="16">
        <v>-0.15328359103756944</v>
      </c>
      <c r="Q315" s="17">
        <v>0.0</v>
      </c>
      <c r="R315" s="18">
        <v>116.02156862745097</v>
      </c>
      <c r="S315" s="16">
        <v>0.05283044810926977</v>
      </c>
      <c r="T315" s="17">
        <v>8.983164224170086</v>
      </c>
      <c r="U315" s="19">
        <v>-0.0074085797323229195</v>
      </c>
      <c r="V315" s="15" t="s">
        <v>42</v>
      </c>
      <c r="W315" s="16" t="s">
        <v>47</v>
      </c>
      <c r="X315" s="16" t="s">
        <v>41</v>
      </c>
      <c r="Y315" s="16" t="s">
        <v>42</v>
      </c>
      <c r="Z315" s="16" t="s">
        <v>42</v>
      </c>
      <c r="AA315" s="16" t="s">
        <v>47</v>
      </c>
      <c r="AB315" s="16" t="s">
        <v>41</v>
      </c>
      <c r="AC315" s="20" t="s">
        <v>41</v>
      </c>
      <c r="AD315" s="14">
        <v>-0.04368373220236299</v>
      </c>
      <c r="AE315" s="14">
        <v>0.04446797247220746</v>
      </c>
      <c r="AF315" s="14">
        <v>0.1162659123055163</v>
      </c>
      <c r="AG315" s="14">
        <v>-0.16513276208611027</v>
      </c>
      <c r="AH315" s="14">
        <v>0.009207161125319718</v>
      </c>
      <c r="AI315" s="14">
        <v>0.08660333195649184</v>
      </c>
      <c r="AJ315" s="17">
        <f t="shared" si="1"/>
        <v>1</v>
      </c>
    </row>
    <row r="316" ht="14.25" customHeight="1">
      <c r="A316" s="8" t="s">
        <v>685</v>
      </c>
      <c r="B316" s="9" t="s">
        <v>686</v>
      </c>
      <c r="C316" s="9" t="s">
        <v>45</v>
      </c>
      <c r="E316" s="10">
        <v>105.29511998758181</v>
      </c>
      <c r="F316" s="11">
        <v>102.97459861633882</v>
      </c>
      <c r="G316" s="11">
        <v>104.13485930196032</v>
      </c>
      <c r="H316" s="12">
        <v>275.18</v>
      </c>
      <c r="I316" s="13">
        <v>7.31625661506E9</v>
      </c>
      <c r="J316" s="9" t="s">
        <v>46</v>
      </c>
      <c r="K316" s="14">
        <v>-0.621575480405697</v>
      </c>
      <c r="L316" s="9" t="s">
        <v>55</v>
      </c>
      <c r="M316" s="15">
        <v>-0.06382939008116023</v>
      </c>
      <c r="N316" s="13">
        <v>3.6674438328767586E8</v>
      </c>
      <c r="O316" s="14">
        <v>0.14753587511442035</v>
      </c>
      <c r="P316" s="16">
        <v>2.384025604324452</v>
      </c>
      <c r="Q316" s="17">
        <v>0.08393650073920367</v>
      </c>
      <c r="R316" s="18">
        <v>53.993281075027994</v>
      </c>
      <c r="S316" s="16">
        <v>0.15024895032024815</v>
      </c>
      <c r="T316" s="17">
        <v>12.342667707957142</v>
      </c>
      <c r="U316" s="19">
        <v>0.06362243322328395</v>
      </c>
      <c r="V316" s="15" t="s">
        <v>41</v>
      </c>
      <c r="W316" s="16" t="s">
        <v>42</v>
      </c>
      <c r="X316" s="16" t="s">
        <v>42</v>
      </c>
      <c r="Y316" s="16" t="s">
        <v>41</v>
      </c>
      <c r="Z316" s="16" t="s">
        <v>42</v>
      </c>
      <c r="AA316" s="16" t="s">
        <v>42</v>
      </c>
      <c r="AB316" s="16" t="s">
        <v>41</v>
      </c>
      <c r="AC316" s="20" t="s">
        <v>42</v>
      </c>
      <c r="AD316" s="14">
        <v>-0.38207621314530793</v>
      </c>
      <c r="AE316" s="14">
        <v>-0.4106737482331777</v>
      </c>
      <c r="AF316" s="14">
        <v>-0.12018416088499528</v>
      </c>
      <c r="AG316" s="14">
        <v>0.44307514814620585</v>
      </c>
      <c r="AH316" s="14">
        <v>0.3179749988026248</v>
      </c>
      <c r="AI316" s="14">
        <v>1.5987345358390783</v>
      </c>
      <c r="AJ316" s="17">
        <f t="shared" si="1"/>
        <v>1.666666667</v>
      </c>
    </row>
    <row r="317" ht="14.25" customHeight="1">
      <c r="A317" s="8" t="s">
        <v>687</v>
      </c>
      <c r="B317" s="9" t="s">
        <v>688</v>
      </c>
      <c r="C317" s="9" t="s">
        <v>38</v>
      </c>
      <c r="E317" s="10">
        <v>107.87087586681865</v>
      </c>
      <c r="F317" s="11">
        <v>56.23268573246593</v>
      </c>
      <c r="G317" s="11">
        <v>82.05178079964229</v>
      </c>
      <c r="H317" s="12">
        <v>29.05</v>
      </c>
      <c r="I317" s="13">
        <v>8.789244828000001E8</v>
      </c>
      <c r="J317" s="9" t="s">
        <v>59</v>
      </c>
      <c r="K317" s="14">
        <v>1.824501920813848</v>
      </c>
      <c r="L317" s="9" t="s">
        <v>40</v>
      </c>
      <c r="M317" s="15">
        <v>0.15661079844967907</v>
      </c>
      <c r="N317" s="13">
        <v>3.4147210281531423E8</v>
      </c>
      <c r="O317" s="14">
        <v>0.6345920955056695</v>
      </c>
      <c r="P317" s="16">
        <v>0.008381358173636567</v>
      </c>
      <c r="Q317" s="17">
        <v>0.1875946804082065</v>
      </c>
      <c r="R317" s="18">
        <v>2.085800871902782</v>
      </c>
      <c r="S317" s="16">
        <v>98.25373488261798</v>
      </c>
      <c r="T317" s="17">
        <v>5.6854724880951215</v>
      </c>
      <c r="U317" s="19">
        <v>0.5776644093446619</v>
      </c>
      <c r="V317" s="15" t="s">
        <v>42</v>
      </c>
      <c r="W317" s="16" t="s">
        <v>42</v>
      </c>
      <c r="X317" s="16" t="s">
        <v>41</v>
      </c>
      <c r="Y317" s="16" t="s">
        <v>41</v>
      </c>
      <c r="Z317" s="16" t="s">
        <v>42</v>
      </c>
      <c r="AA317" s="16" t="s">
        <v>42</v>
      </c>
      <c r="AB317" s="16" t="s">
        <v>41</v>
      </c>
      <c r="AC317" s="20" t="s">
        <v>42</v>
      </c>
      <c r="AD317" s="14">
        <v>-0.06380921688688368</v>
      </c>
      <c r="AE317" s="14">
        <v>0.1079328756674296</v>
      </c>
      <c r="AF317" s="14">
        <v>0.129374625809612</v>
      </c>
      <c r="AG317" s="14">
        <v>-0.21641509230387446</v>
      </c>
      <c r="AH317" s="14">
        <v>-0.2723820783072175</v>
      </c>
      <c r="AI317" s="14">
        <v>0.11490207667302466</v>
      </c>
      <c r="AJ317" s="17">
        <f t="shared" si="1"/>
        <v>1.666666667</v>
      </c>
    </row>
    <row r="318" ht="14.25" customHeight="1">
      <c r="A318" s="8" t="s">
        <v>689</v>
      </c>
      <c r="B318" s="9" t="s">
        <v>690</v>
      </c>
      <c r="C318" s="9" t="s">
        <v>85</v>
      </c>
      <c r="E318" s="10">
        <v>31.767633319333836</v>
      </c>
      <c r="F318" s="11">
        <v>37.37309900831751</v>
      </c>
      <c r="G318" s="11">
        <v>34.570366163825675</v>
      </c>
      <c r="H318" s="12">
        <v>19.02</v>
      </c>
      <c r="I318" s="13">
        <v>5.1605621286E8</v>
      </c>
      <c r="J318" s="9" t="s">
        <v>59</v>
      </c>
      <c r="K318" s="14">
        <v>0.8175797141864183</v>
      </c>
      <c r="L318" s="9" t="s">
        <v>40</v>
      </c>
      <c r="M318" s="15">
        <v>0.15734373144886193</v>
      </c>
      <c r="N318" s="13">
        <v>7.13376819221968E7</v>
      </c>
      <c r="O318" s="14">
        <v>0.1472735382558167</v>
      </c>
      <c r="P318" s="16">
        <v>1.002359455385539</v>
      </c>
      <c r="Q318" s="17">
        <v>0.0</v>
      </c>
      <c r="R318" s="18">
        <v>335.14336917562724</v>
      </c>
      <c r="S318" s="16">
        <v>0.07951903337239621</v>
      </c>
      <c r="T318" s="17">
        <v>3.441645797028251</v>
      </c>
      <c r="U318" s="19">
        <v>0.06091854567433506</v>
      </c>
      <c r="V318" s="15" t="s">
        <v>42</v>
      </c>
      <c r="W318" s="16" t="s">
        <v>42</v>
      </c>
      <c r="X318" s="16" t="s">
        <v>42</v>
      </c>
      <c r="Y318" s="16" t="s">
        <v>42</v>
      </c>
      <c r="Z318" s="16" t="s">
        <v>42</v>
      </c>
      <c r="AA318" s="16" t="s">
        <v>42</v>
      </c>
      <c r="AB318" s="16" t="s">
        <v>41</v>
      </c>
      <c r="AC318" s="20" t="s">
        <v>42</v>
      </c>
      <c r="AD318" s="14">
        <v>-0.41132776230269275</v>
      </c>
      <c r="AE318" s="14">
        <v>-0.48371335504886004</v>
      </c>
      <c r="AF318" s="14">
        <v>-0.1493738819320215</v>
      </c>
      <c r="AG318" s="14">
        <v>-0.20980473618612383</v>
      </c>
      <c r="AH318" s="14">
        <v>-0.506870624837957</v>
      </c>
      <c r="AI318" s="14">
        <v>0.35181236673773975</v>
      </c>
      <c r="AJ318" s="17">
        <f t="shared" si="1"/>
        <v>7</v>
      </c>
    </row>
    <row r="319" ht="14.25" customHeight="1">
      <c r="A319" s="8" t="s">
        <v>691</v>
      </c>
      <c r="B319" s="9" t="s">
        <v>692</v>
      </c>
      <c r="C319" s="9" t="s">
        <v>104</v>
      </c>
      <c r="E319" s="10">
        <v>52.201150391397924</v>
      </c>
      <c r="F319" s="11">
        <v>42.057470293873095</v>
      </c>
      <c r="G319" s="11">
        <v>47.129310342635506</v>
      </c>
      <c r="H319" s="12">
        <v>2.64</v>
      </c>
      <c r="I319" s="13">
        <v>3.8146341816E8</v>
      </c>
      <c r="J319" s="9" t="s">
        <v>59</v>
      </c>
      <c r="K319" s="14">
        <v>16.852011493422538</v>
      </c>
      <c r="L319" s="9" t="s">
        <v>40</v>
      </c>
      <c r="M319" s="15">
        <v>0.058469985659108076</v>
      </c>
      <c r="N319" s="13">
        <v>4.3264626963350785E8</v>
      </c>
      <c r="O319" s="14">
        <v>0.09291033578866724</v>
      </c>
      <c r="P319" s="16">
        <v>0.05131212622913747</v>
      </c>
      <c r="Q319" s="17">
        <v>7.051881505204164</v>
      </c>
      <c r="R319" s="18">
        <v>2.5902851108764517</v>
      </c>
      <c r="S319" s="16">
        <v>0.13646478507584467</v>
      </c>
      <c r="T319" s="17">
        <v>11.929667241483516</v>
      </c>
      <c r="U319" s="19">
        <v>0.01661005471905349</v>
      </c>
      <c r="V319" s="15" t="s">
        <v>42</v>
      </c>
      <c r="W319" s="16" t="s">
        <v>42</v>
      </c>
      <c r="X319" s="16" t="s">
        <v>42</v>
      </c>
      <c r="Y319" s="16" t="s">
        <v>41</v>
      </c>
      <c r="Z319" s="16" t="s">
        <v>42</v>
      </c>
      <c r="AA319" s="16" t="s">
        <v>42</v>
      </c>
      <c r="AB319" s="16" t="s">
        <v>41</v>
      </c>
      <c r="AC319" s="20" t="s">
        <v>42</v>
      </c>
      <c r="AD319" s="14">
        <v>-0.432258064516129</v>
      </c>
      <c r="AE319" s="14">
        <v>-0.44067796610169485</v>
      </c>
      <c r="AF319" s="14">
        <v>-0.5155963302752293</v>
      </c>
      <c r="AG319" s="14">
        <v>-0.6173913043478261</v>
      </c>
      <c r="AH319" s="14">
        <v>-0.6912280701754385</v>
      </c>
      <c r="AI319" s="14">
        <v>-0.12</v>
      </c>
      <c r="AJ319" s="17">
        <f t="shared" si="1"/>
        <v>3</v>
      </c>
    </row>
    <row r="320" ht="14.25" customHeight="1">
      <c r="A320" s="8" t="s">
        <v>693</v>
      </c>
      <c r="B320" s="9" t="s">
        <v>694</v>
      </c>
      <c r="C320" s="9" t="s">
        <v>38</v>
      </c>
      <c r="E320" s="10">
        <v>5.985453058851914</v>
      </c>
      <c r="F320" s="11">
        <v>3.1287599260707113</v>
      </c>
      <c r="G320" s="11">
        <v>4.557106492461313</v>
      </c>
      <c r="H320" s="12">
        <v>4.35</v>
      </c>
      <c r="I320" s="13">
        <v>1.732645716E8</v>
      </c>
      <c r="J320" s="9" t="s">
        <v>39</v>
      </c>
      <c r="K320" s="14">
        <v>0.04761068792214096</v>
      </c>
      <c r="L320" s="9" t="s">
        <v>52</v>
      </c>
      <c r="M320" s="15">
        <v>0.05232035659088811</v>
      </c>
      <c r="N320" s="13">
        <v>1.3303E7</v>
      </c>
      <c r="O320" s="14">
        <v>0.23889736912992726</v>
      </c>
      <c r="P320" s="16">
        <v>0.819213711192964</v>
      </c>
      <c r="Q320" s="17">
        <v>0.05028185429203435</v>
      </c>
      <c r="R320" s="18">
        <v>109.175</v>
      </c>
      <c r="S320" s="16">
        <v>0.20819775688013253</v>
      </c>
      <c r="T320" s="17">
        <v>18.68904630259624</v>
      </c>
      <c r="U320" s="19">
        <v>0.18152553285176617</v>
      </c>
      <c r="V320" s="15" t="s">
        <v>47</v>
      </c>
      <c r="W320" s="16" t="s">
        <v>42</v>
      </c>
      <c r="X320" s="16" t="s">
        <v>42</v>
      </c>
      <c r="Y320" s="16" t="s">
        <v>42</v>
      </c>
      <c r="Z320" s="16" t="s">
        <v>42</v>
      </c>
      <c r="AA320" s="16" t="s">
        <v>42</v>
      </c>
      <c r="AB320" s="16" t="s">
        <v>41</v>
      </c>
      <c r="AC320" s="20" t="s">
        <v>42</v>
      </c>
      <c r="AD320" s="14">
        <v>0.41693811074918563</v>
      </c>
      <c r="AE320" s="14">
        <v>1.620481927710843</v>
      </c>
      <c r="AF320" s="14">
        <v>0.7399999999999998</v>
      </c>
      <c r="AG320" s="14">
        <v>2.020833333333333</v>
      </c>
      <c r="AH320" s="14">
        <v>-0.08033826638477815</v>
      </c>
      <c r="AI320" s="14">
        <v>-0.2119565217391305</v>
      </c>
      <c r="AJ320" s="17">
        <f t="shared" si="1"/>
        <v>6</v>
      </c>
    </row>
    <row r="321" ht="14.25" customHeight="1">
      <c r="A321" s="8" t="s">
        <v>695</v>
      </c>
      <c r="B321" s="9" t="s">
        <v>696</v>
      </c>
      <c r="C321" s="9" t="s">
        <v>58</v>
      </c>
      <c r="E321" s="10">
        <v>256.744320483671</v>
      </c>
      <c r="F321" s="11">
        <v>135.41928802461996</v>
      </c>
      <c r="G321" s="11">
        <v>196.08180425414548</v>
      </c>
      <c r="H321" s="12">
        <v>25.04</v>
      </c>
      <c r="I321" s="13">
        <v>2.8982933616E9</v>
      </c>
      <c r="J321" s="9" t="s">
        <v>46</v>
      </c>
      <c r="K321" s="14">
        <v>6.830742981395587</v>
      </c>
      <c r="L321" s="9" t="s">
        <v>40</v>
      </c>
      <c r="M321" s="15">
        <v>0.6575640190554192</v>
      </c>
      <c r="N321" s="13">
        <v>8.575663471424298E8</v>
      </c>
      <c r="O321" s="14">
        <v>0.20238714506635538</v>
      </c>
      <c r="P321" s="16">
        <v>-0.743823497885065</v>
      </c>
      <c r="Q321" s="17">
        <v>0.0</v>
      </c>
      <c r="R321" s="18">
        <v>12.170009842853748</v>
      </c>
      <c r="S321" s="16">
        <v>0.3998481187127336</v>
      </c>
      <c r="T321" s="17">
        <v>1.5207644746689228</v>
      </c>
      <c r="U321" s="19">
        <v>0.12715497167843312</v>
      </c>
      <c r="V321" s="15" t="s">
        <v>42</v>
      </c>
      <c r="W321" s="16" t="s">
        <v>42</v>
      </c>
      <c r="X321" s="16" t="s">
        <v>41</v>
      </c>
      <c r="Y321" s="16" t="s">
        <v>42</v>
      </c>
      <c r="Z321" s="16" t="s">
        <v>42</v>
      </c>
      <c r="AA321" s="16" t="s">
        <v>42</v>
      </c>
      <c r="AB321" s="16" t="s">
        <v>41</v>
      </c>
      <c r="AC321" s="20" t="s">
        <v>42</v>
      </c>
      <c r="AD321" s="14">
        <v>-0.37649402390438247</v>
      </c>
      <c r="AE321" s="14">
        <v>-0.49301478031990287</v>
      </c>
      <c r="AF321" s="14">
        <v>-0.13922310072189759</v>
      </c>
      <c r="AG321" s="14">
        <v>-0.2954417557681486</v>
      </c>
      <c r="AH321" s="14">
        <v>-0.04244741873804969</v>
      </c>
      <c r="AI321" s="14">
        <v>5.841530054644808</v>
      </c>
      <c r="AJ321" s="17">
        <f t="shared" si="1"/>
        <v>3</v>
      </c>
    </row>
    <row r="322" ht="14.25" customHeight="1">
      <c r="A322" s="8" t="s">
        <v>697</v>
      </c>
      <c r="B322" s="9" t="s">
        <v>698</v>
      </c>
      <c r="C322" s="9" t="s">
        <v>38</v>
      </c>
      <c r="E322" s="10">
        <v>139.1739121441356</v>
      </c>
      <c r="F322" s="11">
        <v>73.10012908030536</v>
      </c>
      <c r="G322" s="11">
        <v>106.13702061222048</v>
      </c>
      <c r="H322" s="12">
        <v>53.46</v>
      </c>
      <c r="I322" s="13">
        <v>6.0290782002E8</v>
      </c>
      <c r="J322" s="9" t="s">
        <v>59</v>
      </c>
      <c r="K322" s="14">
        <v>0.9853539209169562</v>
      </c>
      <c r="L322" s="9" t="s">
        <v>40</v>
      </c>
      <c r="M322" s="15">
        <v>0.11008246277772171</v>
      </c>
      <c r="N322" s="13">
        <v>6.114686777055934E7</v>
      </c>
      <c r="O322" s="14">
        <v>0.13558063807219367</v>
      </c>
      <c r="P322" s="16">
        <v>0.1479552482385026</v>
      </c>
      <c r="Q322" s="17">
        <v>0.0473781989900726</v>
      </c>
      <c r="R322" s="18">
        <v>8.308460939527642</v>
      </c>
      <c r="S322" s="16">
        <v>52.6088742810189</v>
      </c>
      <c r="T322" s="17">
        <v>7.914521978994705</v>
      </c>
      <c r="U322" s="19">
        <v>0.07865295191118604</v>
      </c>
      <c r="V322" s="15" t="s">
        <v>42</v>
      </c>
      <c r="W322" s="16" t="s">
        <v>42</v>
      </c>
      <c r="X322" s="16" t="s">
        <v>42</v>
      </c>
      <c r="Y322" s="16" t="s">
        <v>42</v>
      </c>
      <c r="Z322" s="16" t="s">
        <v>42</v>
      </c>
      <c r="AA322" s="16" t="s">
        <v>42</v>
      </c>
      <c r="AB322" s="16" t="s">
        <v>41</v>
      </c>
      <c r="AC322" s="20" t="s">
        <v>42</v>
      </c>
      <c r="AD322" s="14">
        <v>-0.05380530973451325</v>
      </c>
      <c r="AE322" s="14">
        <v>0.2903692976104273</v>
      </c>
      <c r="AF322" s="14">
        <v>0.3637755102040816</v>
      </c>
      <c r="AG322" s="14">
        <v>0.16980306345733043</v>
      </c>
      <c r="AH322" s="14">
        <v>0.14943023005805212</v>
      </c>
      <c r="AI322" s="14">
        <v>1.3488576449912126</v>
      </c>
      <c r="AJ322" s="17">
        <f t="shared" si="1"/>
        <v>7</v>
      </c>
    </row>
    <row r="323" ht="14.25" customHeight="1">
      <c r="A323" s="8" t="s">
        <v>699</v>
      </c>
      <c r="B323" s="9" t="s">
        <v>700</v>
      </c>
      <c r="C323" s="9" t="s">
        <v>45</v>
      </c>
      <c r="E323" s="10">
        <v>278.8940445319223</v>
      </c>
      <c r="F323" s="11">
        <v>277.6625399002637</v>
      </c>
      <c r="G323" s="11">
        <v>278.278292216093</v>
      </c>
      <c r="H323" s="12">
        <v>308.46</v>
      </c>
      <c r="I323" s="13">
        <v>1.626001916532E10</v>
      </c>
      <c r="J323" s="9" t="s">
        <v>62</v>
      </c>
      <c r="K323" s="14">
        <v>-0.09784642347113715</v>
      </c>
      <c r="L323" s="9" t="s">
        <v>55</v>
      </c>
      <c r="M323" s="15">
        <v>0.07830907156044925</v>
      </c>
      <c r="N323" s="13">
        <v>1.0475702643653047E9</v>
      </c>
      <c r="O323" s="14">
        <v>0.2597109937438776</v>
      </c>
      <c r="P323" s="16">
        <v>0.23368360894466386</v>
      </c>
      <c r="Q323" s="17">
        <v>0.0</v>
      </c>
      <c r="R323" s="18">
        <v>30.514739229024944</v>
      </c>
      <c r="S323" s="16">
        <v>0.2634288622660716</v>
      </c>
      <c r="T323" s="17">
        <v>12.769912604928132</v>
      </c>
      <c r="U323" s="19">
        <v>0.1743021864258412</v>
      </c>
      <c r="V323" s="15" t="s">
        <v>42</v>
      </c>
      <c r="W323" s="16" t="s">
        <v>42</v>
      </c>
      <c r="X323" s="16" t="s">
        <v>42</v>
      </c>
      <c r="Y323" s="16" t="s">
        <v>42</v>
      </c>
      <c r="Z323" s="16" t="s">
        <v>42</v>
      </c>
      <c r="AA323" s="16" t="s">
        <v>42</v>
      </c>
      <c r="AB323" s="16" t="s">
        <v>41</v>
      </c>
      <c r="AC323" s="20" t="s">
        <v>42</v>
      </c>
      <c r="AD323" s="14">
        <v>-0.07952612574975393</v>
      </c>
      <c r="AE323" s="14">
        <v>0.17267335766423342</v>
      </c>
      <c r="AF323" s="14">
        <v>0.12732987354725522</v>
      </c>
      <c r="AG323" s="14">
        <v>0.5280130777232872</v>
      </c>
      <c r="AH323" s="14">
        <v>0.3939804772234272</v>
      </c>
      <c r="AI323" s="14">
        <v>1.3578963461244458</v>
      </c>
      <c r="AJ323" s="17">
        <f t="shared" si="1"/>
        <v>7</v>
      </c>
    </row>
    <row r="324" ht="14.25" customHeight="1">
      <c r="A324" s="8" t="s">
        <v>701</v>
      </c>
      <c r="B324" s="9" t="s">
        <v>702</v>
      </c>
      <c r="C324" s="9" t="s">
        <v>104</v>
      </c>
      <c r="E324" s="10">
        <v>4.909432835958959</v>
      </c>
      <c r="F324" s="11">
        <v>4.358965320820511</v>
      </c>
      <c r="G324" s="11">
        <v>4.634199078389734</v>
      </c>
      <c r="H324" s="12">
        <v>2.04</v>
      </c>
      <c r="I324" s="13">
        <v>8.77382784E7</v>
      </c>
      <c r="J324" s="9" t="s">
        <v>39</v>
      </c>
      <c r="K324" s="14">
        <v>1.2716662148969284</v>
      </c>
      <c r="L324" s="9" t="s">
        <v>40</v>
      </c>
      <c r="M324" s="15">
        <v>0.11442846114783702</v>
      </c>
      <c r="N324" s="13">
        <v>3.566653968253969E7</v>
      </c>
      <c r="O324" s="14">
        <v>0.1388089360161422</v>
      </c>
      <c r="P324" s="16">
        <v>0.11170133226998581</v>
      </c>
      <c r="Q324" s="17">
        <v>0.06025593700012305</v>
      </c>
      <c r="R324" s="18">
        <v>2.1259731068648264</v>
      </c>
      <c r="S324" s="16">
        <v>0.009647624063820767</v>
      </c>
      <c r="T324" s="17">
        <v>5.309786386027765</v>
      </c>
      <c r="U324" s="19">
        <v>0.054772637938117846</v>
      </c>
      <c r="V324" s="15" t="s">
        <v>42</v>
      </c>
      <c r="W324" s="16" t="s">
        <v>42</v>
      </c>
      <c r="X324" s="16" t="s">
        <v>42</v>
      </c>
      <c r="Y324" s="16" t="s">
        <v>41</v>
      </c>
      <c r="Z324" s="16" t="s">
        <v>42</v>
      </c>
      <c r="AA324" s="16" t="s">
        <v>41</v>
      </c>
      <c r="AB324" s="16" t="s">
        <v>41</v>
      </c>
      <c r="AC324" s="20" t="s">
        <v>42</v>
      </c>
      <c r="AD324" s="14">
        <v>-0.12820512820512808</v>
      </c>
      <c r="AE324" s="14">
        <v>0.042518397383483286</v>
      </c>
      <c r="AF324" s="14">
        <v>0.3191929643041904</v>
      </c>
      <c r="AG324" s="14">
        <v>0.037428803905614316</v>
      </c>
      <c r="AH324" s="14">
        <v>-0.2946789752100405</v>
      </c>
      <c r="AI324" s="14">
        <v>0.8996182139864046</v>
      </c>
      <c r="AJ324" s="17">
        <f t="shared" si="1"/>
        <v>1.666666667</v>
      </c>
    </row>
    <row r="325" ht="14.25" customHeight="1">
      <c r="A325" s="8" t="s">
        <v>703</v>
      </c>
      <c r="B325" s="9" t="s">
        <v>704</v>
      </c>
      <c r="C325" s="9" t="s">
        <v>38</v>
      </c>
      <c r="E325" s="10">
        <v>1185.8512454213876</v>
      </c>
      <c r="F325" s="11">
        <v>607.3098478084083</v>
      </c>
      <c r="G325" s="11">
        <v>896.5805466148979</v>
      </c>
      <c r="H325" s="12">
        <v>88.17</v>
      </c>
      <c r="I325" s="13">
        <v>2.81523671148E9</v>
      </c>
      <c r="J325" s="9" t="s">
        <v>46</v>
      </c>
      <c r="K325" s="14">
        <v>9.168771085572166</v>
      </c>
      <c r="L325" s="9" t="s">
        <v>40</v>
      </c>
      <c r="M325" s="15">
        <v>0.19072465765200539</v>
      </c>
      <c r="N325" s="13">
        <v>-4.765252753459475E7</v>
      </c>
      <c r="O325" s="14">
        <v>-0.03604578482193249</v>
      </c>
      <c r="P325" s="16">
        <v>-0.41131081632072514</v>
      </c>
      <c r="Q325" s="17">
        <v>0.5160025744543912</v>
      </c>
      <c r="R325" s="18">
        <v>-0.0525930742968623</v>
      </c>
      <c r="S325" s="16">
        <v>-6.477267494128412E-4</v>
      </c>
      <c r="T325" s="17">
        <v>4.568759149378576</v>
      </c>
      <c r="U325" s="19">
        <v>-0.09341762110009356</v>
      </c>
      <c r="V325" s="15" t="s">
        <v>42</v>
      </c>
      <c r="W325" s="16" t="s">
        <v>41</v>
      </c>
      <c r="X325" s="16" t="s">
        <v>41</v>
      </c>
      <c r="Y325" s="16" t="s">
        <v>41</v>
      </c>
      <c r="Z325" s="16" t="s">
        <v>41</v>
      </c>
      <c r="AA325" s="16" t="s">
        <v>41</v>
      </c>
      <c r="AB325" s="16" t="s">
        <v>41</v>
      </c>
      <c r="AC325" s="20" t="s">
        <v>41</v>
      </c>
      <c r="AD325" s="14">
        <v>0.3197718801921954</v>
      </c>
      <c r="AE325" s="14">
        <v>0.8037978568009132</v>
      </c>
      <c r="AF325" s="14">
        <v>1.3555027182987591</v>
      </c>
      <c r="AG325" s="14">
        <v>1.6728711310516262</v>
      </c>
      <c r="AH325" s="14">
        <v>2.1250886097484902</v>
      </c>
      <c r="AI325" s="14">
        <v>2.883730354499965</v>
      </c>
      <c r="AJ325" s="17">
        <f t="shared" si="1"/>
        <v>0.1428571429</v>
      </c>
    </row>
    <row r="326" ht="14.25" customHeight="1">
      <c r="A326" s="8" t="s">
        <v>705</v>
      </c>
      <c r="B326" s="9" t="s">
        <v>706</v>
      </c>
      <c r="C326" s="9" t="s">
        <v>80</v>
      </c>
      <c r="E326" s="10">
        <v>14.889193354584927</v>
      </c>
      <c r="F326" s="11">
        <v>13.603357628174201</v>
      </c>
      <c r="G326" s="11">
        <v>14.246275491379564</v>
      </c>
      <c r="H326" s="12">
        <v>1.07</v>
      </c>
      <c r="I326" s="13">
        <v>2.123860655E7</v>
      </c>
      <c r="J326" s="9" t="s">
        <v>39</v>
      </c>
      <c r="K326" s="14">
        <v>12.314276160167816</v>
      </c>
      <c r="L326" s="9" t="s">
        <v>40</v>
      </c>
      <c r="M326" s="15">
        <v>2.87282868947746</v>
      </c>
      <c r="N326" s="13">
        <v>5101268.141874279</v>
      </c>
      <c r="O326" s="14">
        <v>0.14020670130471347</v>
      </c>
      <c r="P326" s="16">
        <v>-3.799232947766431</v>
      </c>
      <c r="Q326" s="17">
        <v>0.015301270932762564</v>
      </c>
      <c r="R326" s="18">
        <v>0.2784829994490818</v>
      </c>
      <c r="S326" s="16">
        <v>0.12189695240432588</v>
      </c>
      <c r="T326" s="17">
        <v>0.3480889771335061</v>
      </c>
      <c r="U326" s="19">
        <v>0.07402153437972829</v>
      </c>
      <c r="V326" s="15" t="s">
        <v>42</v>
      </c>
      <c r="W326" s="16" t="s">
        <v>42</v>
      </c>
      <c r="X326" s="16" t="s">
        <v>41</v>
      </c>
      <c r="Y326" s="16" t="s">
        <v>42</v>
      </c>
      <c r="Z326" s="16" t="s">
        <v>42</v>
      </c>
      <c r="AA326" s="16" t="s">
        <v>42</v>
      </c>
      <c r="AB326" s="16" t="s">
        <v>41</v>
      </c>
      <c r="AC326" s="20" t="s">
        <v>42</v>
      </c>
      <c r="AD326" s="14">
        <v>0.12631578947368438</v>
      </c>
      <c r="AE326" s="14">
        <v>-0.09322033898305071</v>
      </c>
      <c r="AF326" s="14">
        <v>-0.44845360824742264</v>
      </c>
      <c r="AG326" s="14">
        <v>-0.35151515151515145</v>
      </c>
      <c r="AH326" s="14">
        <v>-0.677710843373494</v>
      </c>
      <c r="AI326" s="14">
        <v>-0.608058608058608</v>
      </c>
      <c r="AJ326" s="17">
        <f t="shared" si="1"/>
        <v>3</v>
      </c>
    </row>
    <row r="327" ht="14.25" customHeight="1">
      <c r="A327" s="8" t="s">
        <v>707</v>
      </c>
      <c r="B327" s="9" t="s">
        <v>708</v>
      </c>
      <c r="C327" s="9" t="s">
        <v>85</v>
      </c>
      <c r="E327" s="10">
        <v>14.7835399855638</v>
      </c>
      <c r="F327" s="11">
        <v>16.394072548234433</v>
      </c>
      <c r="G327" s="11">
        <v>15.588806266899116</v>
      </c>
      <c r="H327" s="12">
        <v>10.34</v>
      </c>
      <c r="I327" s="13">
        <v>1.25903744384E9</v>
      </c>
      <c r="J327" s="9" t="s">
        <v>59</v>
      </c>
      <c r="K327" s="14">
        <v>0.5076214958316361</v>
      </c>
      <c r="L327" s="9" t="s">
        <v>40</v>
      </c>
      <c r="M327" s="15">
        <v>0.17551392529823429</v>
      </c>
      <c r="N327" s="13">
        <v>-6.750258612942432E7</v>
      </c>
      <c r="O327" s="14">
        <v>-0.26074049832137575</v>
      </c>
      <c r="P327" s="16">
        <v>2.4722015787667306</v>
      </c>
      <c r="Q327" s="17">
        <v>0.0</v>
      </c>
      <c r="R327" s="18">
        <v>-187.6796875</v>
      </c>
      <c r="S327" s="16">
        <v>-0.031649688812533924</v>
      </c>
      <c r="T327" s="17">
        <v>5.697553617473908</v>
      </c>
      <c r="U327" s="19">
        <v>-0.3419508777123724</v>
      </c>
      <c r="V327" s="15" t="s">
        <v>42</v>
      </c>
      <c r="W327" s="16" t="s">
        <v>41</v>
      </c>
      <c r="X327" s="16" t="s">
        <v>42</v>
      </c>
      <c r="Y327" s="16" t="s">
        <v>42</v>
      </c>
      <c r="Z327" s="16" t="s">
        <v>41</v>
      </c>
      <c r="AA327" s="16" t="s">
        <v>41</v>
      </c>
      <c r="AB327" s="16" t="s">
        <v>41</v>
      </c>
      <c r="AC327" s="20" t="s">
        <v>41</v>
      </c>
      <c r="AD327" s="14">
        <v>-0.29850746268656714</v>
      </c>
      <c r="AE327" s="14">
        <v>-0.29659863945578224</v>
      </c>
      <c r="AF327" s="14">
        <v>-0.3197368421052631</v>
      </c>
      <c r="AG327" s="14">
        <v>-0.4916420845624385</v>
      </c>
      <c r="AH327" s="14">
        <v>-0.6948051948051948</v>
      </c>
      <c r="AI327" s="14">
        <v>-0.24909222948438636</v>
      </c>
      <c r="AJ327" s="17">
        <f t="shared" si="1"/>
        <v>0.6</v>
      </c>
    </row>
    <row r="328" ht="14.25" customHeight="1">
      <c r="A328" s="8" t="s">
        <v>709</v>
      </c>
      <c r="B328" s="9" t="s">
        <v>710</v>
      </c>
      <c r="C328" s="9" t="s">
        <v>38</v>
      </c>
      <c r="E328" s="10">
        <v>190.59898813416524</v>
      </c>
      <c r="F328" s="11">
        <v>96.53979359349007</v>
      </c>
      <c r="G328" s="11">
        <v>143.56939086382766</v>
      </c>
      <c r="H328" s="12">
        <v>27.96</v>
      </c>
      <c r="I328" s="13">
        <v>1.4901894603600001E9</v>
      </c>
      <c r="J328" s="9" t="s">
        <v>59</v>
      </c>
      <c r="K328" s="14">
        <v>4.134813693269945</v>
      </c>
      <c r="L328" s="9" t="s">
        <v>40</v>
      </c>
      <c r="M328" s="15">
        <v>0.2155413682555667</v>
      </c>
      <c r="N328" s="13">
        <v>4.7790981788079464E8</v>
      </c>
      <c r="O328" s="14">
        <v>0.6232936956954552</v>
      </c>
      <c r="P328" s="16">
        <v>-0.006563999906740698</v>
      </c>
      <c r="Q328" s="17">
        <v>0.043601432960581145</v>
      </c>
      <c r="R328" s="18">
        <v>3.193316511524353</v>
      </c>
      <c r="S328" s="16">
        <v>93.68584758942457</v>
      </c>
      <c r="T328" s="17">
        <v>4.476352420995483</v>
      </c>
      <c r="U328" s="19">
        <v>0.5663660095344477</v>
      </c>
      <c r="V328" s="15" t="s">
        <v>42</v>
      </c>
      <c r="W328" s="16" t="s">
        <v>42</v>
      </c>
      <c r="X328" s="16" t="s">
        <v>41</v>
      </c>
      <c r="Y328" s="16" t="s">
        <v>42</v>
      </c>
      <c r="Z328" s="16" t="s">
        <v>42</v>
      </c>
      <c r="AA328" s="16" t="s">
        <v>42</v>
      </c>
      <c r="AB328" s="16" t="s">
        <v>41</v>
      </c>
      <c r="AC328" s="20" t="s">
        <v>42</v>
      </c>
      <c r="AD328" s="14">
        <v>0.00647948164146861</v>
      </c>
      <c r="AE328" s="14">
        <v>0.3022822543083372</v>
      </c>
      <c r="AF328" s="14">
        <v>0.23226090788893772</v>
      </c>
      <c r="AG328" s="14">
        <v>0.028319235012872257</v>
      </c>
      <c r="AH328" s="14">
        <v>-0.021693491952414212</v>
      </c>
      <c r="AI328" s="14">
        <v>0.444214876033058</v>
      </c>
      <c r="AJ328" s="17">
        <f t="shared" si="1"/>
        <v>3</v>
      </c>
    </row>
    <row r="329" ht="14.25" customHeight="1">
      <c r="A329" s="8" t="s">
        <v>711</v>
      </c>
      <c r="B329" s="9" t="s">
        <v>712</v>
      </c>
      <c r="C329" s="9" t="s">
        <v>58</v>
      </c>
      <c r="E329" s="10">
        <v>1.8654199315096986</v>
      </c>
      <c r="F329" s="11">
        <v>0.8555357122888688</v>
      </c>
      <c r="G329" s="11">
        <v>1.3604778218992837</v>
      </c>
      <c r="H329" s="12">
        <v>10.45</v>
      </c>
      <c r="I329" s="13">
        <v>1.6862526713999999E9</v>
      </c>
      <c r="J329" s="9" t="s">
        <v>59</v>
      </c>
      <c r="K329" s="14">
        <v>-0.8698107347464801</v>
      </c>
      <c r="L329" s="9" t="s">
        <v>55</v>
      </c>
      <c r="M329" s="15">
        <v>0.01928102075257221</v>
      </c>
      <c r="N329" s="13">
        <v>7.645318343650119E7</v>
      </c>
      <c r="O329" s="14">
        <v>0.2752956593191575</v>
      </c>
      <c r="P329" s="16">
        <v>0.35615259922584214</v>
      </c>
      <c r="Q329" s="17">
        <v>0.014228799089356859</v>
      </c>
      <c r="R329" s="18">
        <v>1.7264384887745494</v>
      </c>
      <c r="S329" s="16">
        <v>0.08466932922827987</v>
      </c>
      <c r="T329" s="17">
        <v>10.969191797789627</v>
      </c>
      <c r="U329" s="19">
        <v>0.20940185683126208</v>
      </c>
      <c r="V329" s="15" t="s">
        <v>41</v>
      </c>
      <c r="W329" s="16" t="s">
        <v>42</v>
      </c>
      <c r="X329" s="16" t="s">
        <v>42</v>
      </c>
      <c r="Y329" s="16" t="s">
        <v>42</v>
      </c>
      <c r="Z329" s="16" t="s">
        <v>42</v>
      </c>
      <c r="AA329" s="16" t="s">
        <v>42</v>
      </c>
      <c r="AB329" s="16" t="s">
        <v>41</v>
      </c>
      <c r="AC329" s="20" t="s">
        <v>42</v>
      </c>
      <c r="AD329" s="14">
        <v>0.01851851851851838</v>
      </c>
      <c r="AE329" s="14">
        <v>-0.029712163416898862</v>
      </c>
      <c r="AF329" s="14" t="e">
        <v>#N/A</v>
      </c>
      <c r="AG329" s="14" t="e">
        <v>#N/A</v>
      </c>
      <c r="AH329" s="14" t="e">
        <v>#VALUE!</v>
      </c>
      <c r="AI329" s="14" t="e">
        <v>#VALUE!</v>
      </c>
      <c r="AJ329" s="17">
        <f t="shared" si="1"/>
        <v>3</v>
      </c>
    </row>
    <row r="330" ht="14.25" customHeight="1">
      <c r="A330" s="8" t="s">
        <v>713</v>
      </c>
      <c r="B330" s="9" t="s">
        <v>714</v>
      </c>
      <c r="C330" s="9" t="s">
        <v>104</v>
      </c>
      <c r="E330" s="10">
        <v>5.145120488750621</v>
      </c>
      <c r="F330" s="11">
        <v>4.145325351865913</v>
      </c>
      <c r="G330" s="11">
        <v>4.645222920308267</v>
      </c>
      <c r="H330" s="12">
        <v>6.42</v>
      </c>
      <c r="I330" s="13">
        <v>7.4078115024E8</v>
      </c>
      <c r="J330" s="9" t="s">
        <v>59</v>
      </c>
      <c r="K330" s="14">
        <v>-0.27644502798936643</v>
      </c>
      <c r="L330" s="9" t="s">
        <v>55</v>
      </c>
      <c r="M330" s="15">
        <v>0.04696504371466955</v>
      </c>
      <c r="N330" s="13">
        <v>3.734865217391305E7</v>
      </c>
      <c r="O330" s="14">
        <v>0.06099282622363708</v>
      </c>
      <c r="P330" s="16">
        <v>-1.8587016119550324</v>
      </c>
      <c r="Q330" s="17">
        <v>0.7270273899726771</v>
      </c>
      <c r="R330" s="18">
        <v>0.7341929782276854</v>
      </c>
      <c r="S330" s="16">
        <v>0.03594155588767403</v>
      </c>
      <c r="T330" s="17">
        <v>14.305977568630011</v>
      </c>
      <c r="U330" s="19">
        <v>-0.01530745484597667</v>
      </c>
      <c r="V330" s="15" t="s">
        <v>47</v>
      </c>
      <c r="W330" s="16" t="s">
        <v>42</v>
      </c>
      <c r="X330" s="16" t="s">
        <v>41</v>
      </c>
      <c r="Y330" s="16" t="s">
        <v>41</v>
      </c>
      <c r="Z330" s="16" t="s">
        <v>42</v>
      </c>
      <c r="AA330" s="16" t="s">
        <v>47</v>
      </c>
      <c r="AB330" s="16" t="s">
        <v>41</v>
      </c>
      <c r="AC330" s="20" t="s">
        <v>41</v>
      </c>
      <c r="AD330" s="14">
        <v>-0.015337423312883347</v>
      </c>
      <c r="AE330" s="14">
        <v>1.0709677419354837</v>
      </c>
      <c r="AF330" s="14">
        <v>1.0</v>
      </c>
      <c r="AG330" s="14">
        <v>-0.18734177215189873</v>
      </c>
      <c r="AH330" s="14">
        <v>-0.7932367149758455</v>
      </c>
      <c r="AI330" s="14" t="e">
        <v>#VALUE!</v>
      </c>
      <c r="AJ330" s="17">
        <f t="shared" si="1"/>
        <v>0.5</v>
      </c>
    </row>
    <row r="331" ht="14.25" customHeight="1">
      <c r="A331" s="8" t="s">
        <v>715</v>
      </c>
      <c r="B331" s="9" t="s">
        <v>716</v>
      </c>
      <c r="C331" s="9" t="s">
        <v>65</v>
      </c>
      <c r="E331" s="10">
        <v>73.12462495506209</v>
      </c>
      <c r="F331" s="11">
        <v>139.28097883773137</v>
      </c>
      <c r="G331" s="11">
        <v>106.20280189639672</v>
      </c>
      <c r="H331" s="12">
        <v>73.42</v>
      </c>
      <c r="I331" s="13">
        <v>1.174137404958E10</v>
      </c>
      <c r="J331" s="9" t="s">
        <v>62</v>
      </c>
      <c r="K331" s="14">
        <v>0.4465105134349867</v>
      </c>
      <c r="L331" s="9" t="s">
        <v>40</v>
      </c>
      <c r="M331" s="15">
        <v>0.1563709795796121</v>
      </c>
      <c r="N331" s="13">
        <v>5.969365179132621E8</v>
      </c>
      <c r="O331" s="14">
        <v>0.1001168183807296</v>
      </c>
      <c r="P331" s="16">
        <v>0.6813119784021917</v>
      </c>
      <c r="Q331" s="17">
        <v>0.15691132608455505</v>
      </c>
      <c r="R331" s="18">
        <v>22.52296819787986</v>
      </c>
      <c r="S331" s="16">
        <v>0.15256103398755386</v>
      </c>
      <c r="T331" s="17">
        <v>5.844808681136625</v>
      </c>
      <c r="U331" s="19">
        <v>-0.007518286849789138</v>
      </c>
      <c r="V331" s="15" t="s">
        <v>42</v>
      </c>
      <c r="W331" s="16" t="s">
        <v>42</v>
      </c>
      <c r="X331" s="16" t="s">
        <v>42</v>
      </c>
      <c r="Y331" s="16" t="s">
        <v>41</v>
      </c>
      <c r="Z331" s="16" t="s">
        <v>42</v>
      </c>
      <c r="AA331" s="16" t="s">
        <v>42</v>
      </c>
      <c r="AB331" s="16" t="s">
        <v>41</v>
      </c>
      <c r="AC331" s="20" t="s">
        <v>41</v>
      </c>
      <c r="AD331" s="14">
        <v>-0.1699265121537592</v>
      </c>
      <c r="AE331" s="14">
        <v>-0.31626001117526537</v>
      </c>
      <c r="AF331" s="14">
        <v>-0.28033718878651237</v>
      </c>
      <c r="AG331" s="14">
        <v>-0.25104559828623885</v>
      </c>
      <c r="AH331" s="14">
        <v>-0.5870408909387479</v>
      </c>
      <c r="AI331" s="14">
        <v>-0.41919151965825485</v>
      </c>
      <c r="AJ331" s="17">
        <f t="shared" si="1"/>
        <v>1.666666667</v>
      </c>
    </row>
    <row r="332" ht="14.25" customHeight="1">
      <c r="A332" s="8" t="s">
        <v>717</v>
      </c>
      <c r="B332" s="9" t="s">
        <v>718</v>
      </c>
      <c r="C332" s="9" t="s">
        <v>58</v>
      </c>
      <c r="E332" s="10">
        <v>42.751914480218105</v>
      </c>
      <c r="F332" s="11">
        <v>22.76331129108091</v>
      </c>
      <c r="G332" s="11">
        <v>32.75761288564951</v>
      </c>
      <c r="H332" s="12">
        <v>8.56</v>
      </c>
      <c r="I332" s="13">
        <v>1.3578950303200002E9</v>
      </c>
      <c r="J332" s="9" t="s">
        <v>59</v>
      </c>
      <c r="K332" s="14">
        <v>2.826823935239428</v>
      </c>
      <c r="L332" s="9" t="s">
        <v>40</v>
      </c>
      <c r="M332" s="15">
        <v>0.36717359706165537</v>
      </c>
      <c r="N332" s="13">
        <v>1.850435568707102E8</v>
      </c>
      <c r="O332" s="14">
        <v>0.047778674366270875</v>
      </c>
      <c r="P332" s="16">
        <v>-4.567789412903301</v>
      </c>
      <c r="Q332" s="17">
        <v>0.4425831746509138</v>
      </c>
      <c r="R332" s="18">
        <v>1.3216422986678487</v>
      </c>
      <c r="S332" s="16">
        <v>0.0876204924279275</v>
      </c>
      <c r="T332" s="17">
        <v>2.48145693962038</v>
      </c>
      <c r="U332" s="19">
        <v>-0.02745349902165139</v>
      </c>
      <c r="V332" s="15" t="s">
        <v>42</v>
      </c>
      <c r="W332" s="16" t="s">
        <v>47</v>
      </c>
      <c r="X332" s="16" t="s">
        <v>41</v>
      </c>
      <c r="Y332" s="16" t="s">
        <v>41</v>
      </c>
      <c r="Z332" s="16" t="s">
        <v>42</v>
      </c>
      <c r="AA332" s="16" t="s">
        <v>42</v>
      </c>
      <c r="AB332" s="16" t="s">
        <v>41</v>
      </c>
      <c r="AC332" s="20" t="s">
        <v>41</v>
      </c>
      <c r="AD332" s="14">
        <v>-0.14995034756703074</v>
      </c>
      <c r="AE332" s="14">
        <v>-0.28127623845507976</v>
      </c>
      <c r="AF332" s="14">
        <v>-0.3583208395802099</v>
      </c>
      <c r="AG332" s="14">
        <v>-0.4502247912652537</v>
      </c>
      <c r="AH332" s="14">
        <v>-0.5094555873925501</v>
      </c>
      <c r="AI332" s="14">
        <v>-0.06448087431693983</v>
      </c>
      <c r="AJ332" s="17">
        <f t="shared" si="1"/>
        <v>0.75</v>
      </c>
    </row>
    <row r="333" ht="14.25" customHeight="1">
      <c r="A333" s="8" t="s">
        <v>719</v>
      </c>
      <c r="B333" s="9" t="s">
        <v>720</v>
      </c>
      <c r="C333" s="9" t="s">
        <v>65</v>
      </c>
      <c r="E333" s="10">
        <v>1.8802895944518225</v>
      </c>
      <c r="F333" s="11">
        <v>2.995735073677123</v>
      </c>
      <c r="G333" s="11">
        <v>2.4380123340644726</v>
      </c>
      <c r="H333" s="12">
        <v>3.67</v>
      </c>
      <c r="I333" s="13">
        <v>1.08435010181E9</v>
      </c>
      <c r="J333" s="9" t="s">
        <v>59</v>
      </c>
      <c r="K333" s="14">
        <v>-0.3356914621077731</v>
      </c>
      <c r="L333" s="9" t="s">
        <v>55</v>
      </c>
      <c r="M333" s="15">
        <v>0.17213323796970093</v>
      </c>
      <c r="N333" s="13">
        <v>-6992029.848604434</v>
      </c>
      <c r="O333" s="14">
        <v>-0.008471870829486678</v>
      </c>
      <c r="P333" s="16">
        <v>-4.689911329046326</v>
      </c>
      <c r="Q333" s="17">
        <v>0.0</v>
      </c>
      <c r="R333" s="18">
        <v>1.8107315028295954</v>
      </c>
      <c r="S333" s="16">
        <v>0.014673709956857017</v>
      </c>
      <c r="T333" s="17">
        <v>4.701493504076906</v>
      </c>
      <c r="U333" s="19">
        <v>-0.09568194636690673</v>
      </c>
      <c r="V333" s="15" t="s">
        <v>42</v>
      </c>
      <c r="W333" s="16" t="s">
        <v>41</v>
      </c>
      <c r="X333" s="16" t="s">
        <v>41</v>
      </c>
      <c r="Y333" s="16" t="s">
        <v>42</v>
      </c>
      <c r="Z333" s="16" t="s">
        <v>42</v>
      </c>
      <c r="AA333" s="16" t="s">
        <v>41</v>
      </c>
      <c r="AB333" s="16" t="s">
        <v>41</v>
      </c>
      <c r="AC333" s="20" t="s">
        <v>41</v>
      </c>
      <c r="AD333" s="14">
        <v>-0.01608579088471851</v>
      </c>
      <c r="AE333" s="14">
        <v>0.08579881656804744</v>
      </c>
      <c r="AF333" s="14">
        <v>0.15047021943573657</v>
      </c>
      <c r="AG333" s="14">
        <v>0.3107142857142857</v>
      </c>
      <c r="AH333" s="14">
        <v>-0.630784708249497</v>
      </c>
      <c r="AI333" s="14" t="e">
        <v>#VALUE!</v>
      </c>
      <c r="AJ333" s="17">
        <f t="shared" si="1"/>
        <v>0.6</v>
      </c>
    </row>
    <row r="334" ht="14.25" customHeight="1">
      <c r="A334" s="8" t="s">
        <v>721</v>
      </c>
      <c r="B334" s="9" t="s">
        <v>722</v>
      </c>
      <c r="C334" s="9" t="s">
        <v>38</v>
      </c>
      <c r="E334" s="10">
        <v>100.29274816733871</v>
      </c>
      <c r="F334" s="11">
        <v>52.80759842340193</v>
      </c>
      <c r="G334" s="11">
        <v>76.55017329537031</v>
      </c>
      <c r="H334" s="12">
        <v>40.575</v>
      </c>
      <c r="I334" s="13">
        <v>1.34985323865E9</v>
      </c>
      <c r="J334" s="9" t="s">
        <v>59</v>
      </c>
      <c r="K334" s="14">
        <v>0.8866339690787506</v>
      </c>
      <c r="L334" s="9" t="s">
        <v>40</v>
      </c>
      <c r="M334" s="15">
        <v>0.088926192518454</v>
      </c>
      <c r="N334" s="13">
        <v>3.4558601831029505E8</v>
      </c>
      <c r="O334" s="14">
        <v>0.32119122368053477</v>
      </c>
      <c r="P334" s="16">
        <v>0.013186297357401644</v>
      </c>
      <c r="Q334" s="17">
        <v>0.0</v>
      </c>
      <c r="R334" s="18">
        <v>3.5311771649968215</v>
      </c>
      <c r="S334" s="16">
        <v>9.09094097019287</v>
      </c>
      <c r="T334" s="17">
        <v>10.778175228563354</v>
      </c>
      <c r="U334" s="19">
        <v>0.26426353751952714</v>
      </c>
      <c r="V334" s="15" t="s">
        <v>42</v>
      </c>
      <c r="W334" s="16" t="s">
        <v>42</v>
      </c>
      <c r="X334" s="16" t="s">
        <v>41</v>
      </c>
      <c r="Y334" s="16" t="s">
        <v>42</v>
      </c>
      <c r="Z334" s="16" t="s">
        <v>42</v>
      </c>
      <c r="AA334" s="16" t="s">
        <v>42</v>
      </c>
      <c r="AB334" s="16" t="s">
        <v>41</v>
      </c>
      <c r="AC334" s="20" t="s">
        <v>42</v>
      </c>
      <c r="AD334" s="14">
        <v>-0.06043765196248696</v>
      </c>
      <c r="AE334" s="14">
        <v>0.10860655737704916</v>
      </c>
      <c r="AF334" s="14">
        <v>0.21445674947620486</v>
      </c>
      <c r="AG334" s="14">
        <v>-0.08614864864864857</v>
      </c>
      <c r="AH334" s="14">
        <v>-0.08408577878103829</v>
      </c>
      <c r="AI334" s="14">
        <v>0.511173184357542</v>
      </c>
      <c r="AJ334" s="17">
        <f t="shared" si="1"/>
        <v>3</v>
      </c>
    </row>
    <row r="335" ht="14.25" customHeight="1">
      <c r="A335" s="8" t="s">
        <v>723</v>
      </c>
      <c r="B335" s="9" t="s">
        <v>724</v>
      </c>
      <c r="C335" s="9" t="s">
        <v>65</v>
      </c>
      <c r="E335" s="10">
        <v>51.133448206749776</v>
      </c>
      <c r="F335" s="11">
        <v>80.26045428430206</v>
      </c>
      <c r="G335" s="11">
        <v>65.69695124552592</v>
      </c>
      <c r="H335" s="12">
        <v>90.39</v>
      </c>
      <c r="I335" s="13">
        <v>1.383695606673E10</v>
      </c>
      <c r="J335" s="9" t="s">
        <v>62</v>
      </c>
      <c r="K335" s="14">
        <v>-0.27318341359081844</v>
      </c>
      <c r="L335" s="9" t="s">
        <v>55</v>
      </c>
      <c r="M335" s="15">
        <v>0.04130063729487368</v>
      </c>
      <c r="N335" s="13">
        <v>5.357794964980315E8</v>
      </c>
      <c r="O335" s="14">
        <v>0.2364491100814812</v>
      </c>
      <c r="P335" s="16">
        <v>-0.3978278403581708</v>
      </c>
      <c r="Q335" s="17">
        <v>0.0</v>
      </c>
      <c r="R335" s="18">
        <v>774.1694915254237</v>
      </c>
      <c r="S335" s="16">
        <v>0.21057208108146447</v>
      </c>
      <c r="T335" s="17">
        <v>17.077047841934252</v>
      </c>
      <c r="U335" s="19">
        <v>0.15091142401719745</v>
      </c>
      <c r="V335" s="15" t="s">
        <v>47</v>
      </c>
      <c r="W335" s="16" t="s">
        <v>42</v>
      </c>
      <c r="X335" s="16" t="s">
        <v>41</v>
      </c>
      <c r="Y335" s="16" t="s">
        <v>42</v>
      </c>
      <c r="Z335" s="16" t="s">
        <v>42</v>
      </c>
      <c r="AA335" s="16" t="s">
        <v>42</v>
      </c>
      <c r="AB335" s="16" t="s">
        <v>41</v>
      </c>
      <c r="AC335" s="20" t="s">
        <v>42</v>
      </c>
      <c r="AD335" s="14">
        <v>-0.2857932996207333</v>
      </c>
      <c r="AE335" s="14">
        <v>-0.3874771294978654</v>
      </c>
      <c r="AF335" s="14">
        <v>-0.14045264359071885</v>
      </c>
      <c r="AG335" s="14">
        <v>-0.0692957166392093</v>
      </c>
      <c r="AH335" s="14">
        <v>-0.30793966771303893</v>
      </c>
      <c r="AI335" s="14">
        <v>0.1109882005899705</v>
      </c>
      <c r="AJ335" s="17">
        <f t="shared" si="1"/>
        <v>2.5</v>
      </c>
    </row>
    <row r="336" ht="14.25" customHeight="1">
      <c r="A336" s="8" t="s">
        <v>725</v>
      </c>
      <c r="B336" s="9" t="s">
        <v>726</v>
      </c>
      <c r="C336" s="9" t="s">
        <v>85</v>
      </c>
      <c r="E336" s="10">
        <v>46.75231802680291</v>
      </c>
      <c r="F336" s="11">
        <v>52.04327075720354</v>
      </c>
      <c r="G336" s="11">
        <v>49.39779439200322</v>
      </c>
      <c r="H336" s="12">
        <v>7.2</v>
      </c>
      <c r="I336" s="13">
        <v>7.237470888000001E8</v>
      </c>
      <c r="J336" s="9" t="s">
        <v>59</v>
      </c>
      <c r="K336" s="14">
        <v>5.860804776667114</v>
      </c>
      <c r="L336" s="9" t="s">
        <v>40</v>
      </c>
      <c r="M336" s="15">
        <v>0.20840909618580986</v>
      </c>
      <c r="N336" s="13">
        <v>8.367057172248134E7</v>
      </c>
      <c r="O336" s="14">
        <v>0.20207744853902732</v>
      </c>
      <c r="P336" s="16">
        <v>-1.835400390347013</v>
      </c>
      <c r="Q336" s="17">
        <v>0.43611324187032896</v>
      </c>
      <c r="R336" s="18">
        <v>6.051794158553546</v>
      </c>
      <c r="S336" s="16">
        <v>0.28161761660177287</v>
      </c>
      <c r="T336" s="17">
        <v>4.798255058447338</v>
      </c>
      <c r="U336" s="19">
        <v>0.12092324143948084</v>
      </c>
      <c r="V336" s="15" t="s">
        <v>42</v>
      </c>
      <c r="W336" s="16" t="s">
        <v>42</v>
      </c>
      <c r="X336" s="16" t="s">
        <v>41</v>
      </c>
      <c r="Y336" s="16" t="s">
        <v>41</v>
      </c>
      <c r="Z336" s="16" t="s">
        <v>42</v>
      </c>
      <c r="AA336" s="16" t="s">
        <v>42</v>
      </c>
      <c r="AB336" s="16" t="s">
        <v>41</v>
      </c>
      <c r="AC336" s="20" t="s">
        <v>42</v>
      </c>
      <c r="AD336" s="14">
        <v>-0.2569659442724458</v>
      </c>
      <c r="AE336" s="14">
        <v>-0.032258064516129115</v>
      </c>
      <c r="AF336" s="14">
        <v>-0.45945945945945943</v>
      </c>
      <c r="AG336" s="14">
        <v>0.20805369127516782</v>
      </c>
      <c r="AH336" s="14">
        <v>0.6475972540045767</v>
      </c>
      <c r="AI336" s="14">
        <v>3.235294117647059</v>
      </c>
      <c r="AJ336" s="17">
        <f t="shared" si="1"/>
        <v>1.666666667</v>
      </c>
    </row>
    <row r="337" ht="14.25" customHeight="1">
      <c r="A337" s="8" t="s">
        <v>727</v>
      </c>
      <c r="B337" s="9" t="s">
        <v>728</v>
      </c>
      <c r="C337" s="9" t="s">
        <v>38</v>
      </c>
      <c r="E337" s="10">
        <v>188.84168991085886</v>
      </c>
      <c r="F337" s="11">
        <v>99.33815163522243</v>
      </c>
      <c r="G337" s="11">
        <v>144.08992077304066</v>
      </c>
      <c r="H337" s="12">
        <v>62.6</v>
      </c>
      <c r="I337" s="13">
        <v>9.018229868000001E8</v>
      </c>
      <c r="J337" s="9" t="s">
        <v>59</v>
      </c>
      <c r="K337" s="14">
        <v>1.3017559228920232</v>
      </c>
      <c r="L337" s="9" t="s">
        <v>40</v>
      </c>
      <c r="M337" s="15">
        <v>0.11832095158527316</v>
      </c>
      <c r="N337" s="13">
        <v>2.6531975458182755E8</v>
      </c>
      <c r="O337" s="14">
        <v>0.4582015152195638</v>
      </c>
      <c r="P337" s="16">
        <v>-0.004748986753684796</v>
      </c>
      <c r="Q337" s="17">
        <v>0.0</v>
      </c>
      <c r="R337" s="18">
        <v>2.5648756945828075</v>
      </c>
      <c r="S337" s="16">
        <v>4.381368965082567</v>
      </c>
      <c r="T337" s="17">
        <v>7.899012754038287</v>
      </c>
      <c r="U337" s="19">
        <v>0.4012738290585562</v>
      </c>
      <c r="V337" s="15" t="s">
        <v>42</v>
      </c>
      <c r="W337" s="16" t="s">
        <v>42</v>
      </c>
      <c r="X337" s="16" t="s">
        <v>41</v>
      </c>
      <c r="Y337" s="16" t="s">
        <v>42</v>
      </c>
      <c r="Z337" s="16" t="s">
        <v>42</v>
      </c>
      <c r="AA337" s="16" t="s">
        <v>42</v>
      </c>
      <c r="AB337" s="16" t="s">
        <v>41</v>
      </c>
      <c r="AC337" s="20" t="s">
        <v>42</v>
      </c>
      <c r="AD337" s="14">
        <v>-0.062172284644194775</v>
      </c>
      <c r="AE337" s="14">
        <v>0.3901843215634022</v>
      </c>
      <c r="AF337" s="14">
        <v>0.09959599508167938</v>
      </c>
      <c r="AG337" s="14">
        <v>-0.1350006908940169</v>
      </c>
      <c r="AH337" s="14">
        <v>-0.22197365150385273</v>
      </c>
      <c r="AI337" s="14">
        <v>0.04963112005365522</v>
      </c>
      <c r="AJ337" s="17">
        <f t="shared" si="1"/>
        <v>3</v>
      </c>
    </row>
    <row r="338" ht="14.25" customHeight="1">
      <c r="A338" s="8" t="s">
        <v>729</v>
      </c>
      <c r="B338" s="9" t="s">
        <v>730</v>
      </c>
      <c r="C338" s="9" t="s">
        <v>38</v>
      </c>
      <c r="E338" s="10">
        <v>46.27223448536208</v>
      </c>
      <c r="F338" s="11">
        <v>23.096420769211345</v>
      </c>
      <c r="G338" s="11">
        <v>34.68432762728671</v>
      </c>
      <c r="H338" s="12">
        <v>36.57</v>
      </c>
      <c r="I338" s="13">
        <v>4.7697479373E8</v>
      </c>
      <c r="J338" s="9" t="s">
        <v>59</v>
      </c>
      <c r="K338" s="14">
        <v>-0.05156336813544671</v>
      </c>
      <c r="L338" s="9" t="s">
        <v>55</v>
      </c>
      <c r="M338" s="15">
        <v>0.08967166044116519</v>
      </c>
      <c r="N338" s="13">
        <v>4.978398266638134E7</v>
      </c>
      <c r="O338" s="14">
        <v>0.1437385272927791</v>
      </c>
      <c r="P338" s="16">
        <v>-2.835590734996153</v>
      </c>
      <c r="Q338" s="17">
        <v>3.1622940425101773</v>
      </c>
      <c r="R338" s="18">
        <v>1.1681543334293119</v>
      </c>
      <c r="S338" s="16">
        <v>0.04957349267233862</v>
      </c>
      <c r="T338" s="17">
        <v>11.151795283818947</v>
      </c>
      <c r="U338" s="19">
        <v>0.08912345502929692</v>
      </c>
      <c r="V338" s="15" t="s">
        <v>42</v>
      </c>
      <c r="W338" s="16" t="s">
        <v>42</v>
      </c>
      <c r="X338" s="16" t="s">
        <v>41</v>
      </c>
      <c r="Y338" s="16" t="s">
        <v>41</v>
      </c>
      <c r="Z338" s="16" t="s">
        <v>42</v>
      </c>
      <c r="AA338" s="16" t="s">
        <v>47</v>
      </c>
      <c r="AB338" s="16" t="s">
        <v>41</v>
      </c>
      <c r="AC338" s="20" t="s">
        <v>42</v>
      </c>
      <c r="AD338" s="14">
        <v>-0.058444902162718915</v>
      </c>
      <c r="AE338" s="14">
        <v>-0.07581501137225166</v>
      </c>
      <c r="AF338" s="14">
        <v>0.6868081180811809</v>
      </c>
      <c r="AG338" s="14">
        <v>-0.2765578635014836</v>
      </c>
      <c r="AH338" s="14">
        <v>-0.8381571959638874</v>
      </c>
      <c r="AI338" s="14">
        <v>-0.869532643596147</v>
      </c>
      <c r="AJ338" s="17">
        <f t="shared" si="1"/>
        <v>1.333333333</v>
      </c>
    </row>
    <row r="339" ht="14.25" customHeight="1">
      <c r="A339" s="8" t="s">
        <v>731</v>
      </c>
      <c r="B339" s="9" t="s">
        <v>732</v>
      </c>
      <c r="C339" s="9" t="s">
        <v>58</v>
      </c>
      <c r="E339" s="10">
        <v>76.90352902098424</v>
      </c>
      <c r="F339" s="11">
        <v>35.270190034502356</v>
      </c>
      <c r="G339" s="11">
        <v>56.0868595277433</v>
      </c>
      <c r="H339" s="12">
        <v>167.73</v>
      </c>
      <c r="I339" s="13">
        <v>3.742984903599E10</v>
      </c>
      <c r="J339" s="9" t="s">
        <v>62</v>
      </c>
      <c r="K339" s="14">
        <v>-0.6656122367629923</v>
      </c>
      <c r="L339" s="9" t="s">
        <v>55</v>
      </c>
      <c r="M339" s="15">
        <v>0.013883411605856984</v>
      </c>
      <c r="N339" s="13">
        <v>2.160631527347781E9</v>
      </c>
      <c r="O339" s="14">
        <v>0.13008251367259982</v>
      </c>
      <c r="P339" s="16">
        <v>0.7433011967438046</v>
      </c>
      <c r="Q339" s="17">
        <v>5.46775189014041</v>
      </c>
      <c r="R339" s="18">
        <v>3.7819559421916655</v>
      </c>
      <c r="S339" s="16">
        <v>0.16453926685590453</v>
      </c>
      <c r="T339" s="17">
        <v>13.49706180743349</v>
      </c>
      <c r="U339" s="19">
        <v>0.0641887111847044</v>
      </c>
      <c r="V339" s="15" t="s">
        <v>41</v>
      </c>
      <c r="W339" s="16" t="s">
        <v>42</v>
      </c>
      <c r="X339" s="16" t="s">
        <v>42</v>
      </c>
      <c r="Y339" s="16" t="s">
        <v>41</v>
      </c>
      <c r="Z339" s="16" t="s">
        <v>42</v>
      </c>
      <c r="AA339" s="16" t="s">
        <v>42</v>
      </c>
      <c r="AB339" s="16" t="s">
        <v>41</v>
      </c>
      <c r="AC339" s="20" t="s">
        <v>42</v>
      </c>
      <c r="AD339" s="14">
        <v>-0.08374303507046876</v>
      </c>
      <c r="AE339" s="14">
        <v>0.29192020334283275</v>
      </c>
      <c r="AF339" s="14">
        <v>1.3988844393592674</v>
      </c>
      <c r="AG339" s="14">
        <v>1.8849329205366354</v>
      </c>
      <c r="AH339" s="14">
        <v>2.67909629304672</v>
      </c>
      <c r="AI339" s="14">
        <v>7.772489539748953</v>
      </c>
      <c r="AJ339" s="17">
        <f t="shared" si="1"/>
        <v>1.666666667</v>
      </c>
    </row>
    <row r="340" ht="14.25" customHeight="1">
      <c r="A340" s="8" t="s">
        <v>733</v>
      </c>
      <c r="B340" s="9" t="s">
        <v>734</v>
      </c>
      <c r="C340" s="9" t="s">
        <v>65</v>
      </c>
      <c r="E340" s="10">
        <v>15.365622785750613</v>
      </c>
      <c r="F340" s="11">
        <v>24.16661250000007</v>
      </c>
      <c r="G340" s="11">
        <v>19.766117642875344</v>
      </c>
      <c r="H340" s="12">
        <v>83.15</v>
      </c>
      <c r="I340" s="13">
        <v>7.5947738245E8</v>
      </c>
      <c r="J340" s="9" t="s">
        <v>59</v>
      </c>
      <c r="K340" s="14">
        <v>-0.7622836122324071</v>
      </c>
      <c r="L340" s="9" t="s">
        <v>55</v>
      </c>
      <c r="M340" s="15">
        <v>0.024780706455601105</v>
      </c>
      <c r="N340" s="13">
        <v>1.4640235750311838E7</v>
      </c>
      <c r="O340" s="14">
        <v>0.07060979912371872</v>
      </c>
      <c r="P340" s="16">
        <v>2.1935439119766884</v>
      </c>
      <c r="Q340" s="17">
        <v>0.00806949446859914</v>
      </c>
      <c r="R340" s="18">
        <v>15.95241935483871</v>
      </c>
      <c r="S340" s="16">
        <v>0.07623294191096844</v>
      </c>
      <c r="T340" s="17">
        <v>23.92336441439784</v>
      </c>
      <c r="U340" s="19">
        <v>-0.014927886940564999</v>
      </c>
      <c r="V340" s="15" t="s">
        <v>47</v>
      </c>
      <c r="W340" s="16" t="s">
        <v>42</v>
      </c>
      <c r="X340" s="16" t="s">
        <v>42</v>
      </c>
      <c r="Y340" s="16" t="s">
        <v>42</v>
      </c>
      <c r="Z340" s="16" t="s">
        <v>42</v>
      </c>
      <c r="AA340" s="16" t="s">
        <v>42</v>
      </c>
      <c r="AB340" s="16" t="s">
        <v>41</v>
      </c>
      <c r="AC340" s="20" t="s">
        <v>41</v>
      </c>
      <c r="AD340" s="14">
        <v>-0.21608371829923623</v>
      </c>
      <c r="AE340" s="14">
        <v>-0.29843064461694224</v>
      </c>
      <c r="AF340" s="14">
        <v>-0.04688216414488755</v>
      </c>
      <c r="AG340" s="14">
        <v>0.3509341998375306</v>
      </c>
      <c r="AH340" s="14">
        <v>0.48482142857142874</v>
      </c>
      <c r="AI340" s="14">
        <v>2.5443307757885765</v>
      </c>
      <c r="AJ340" s="17">
        <f t="shared" si="1"/>
        <v>2.5</v>
      </c>
    </row>
    <row r="341" ht="14.25" customHeight="1">
      <c r="A341" s="8" t="s">
        <v>735</v>
      </c>
      <c r="B341" s="9" t="s">
        <v>736</v>
      </c>
      <c r="C341" s="9" t="s">
        <v>50</v>
      </c>
      <c r="E341" s="10">
        <v>2.314330734718623</v>
      </c>
      <c r="F341" s="11">
        <v>2.4983301149019703</v>
      </c>
      <c r="G341" s="11">
        <v>2.406330424810297</v>
      </c>
      <c r="H341" s="12">
        <v>56.45</v>
      </c>
      <c r="I341" s="13">
        <v>2.3604436536E9</v>
      </c>
      <c r="J341" s="9" t="s">
        <v>46</v>
      </c>
      <c r="K341" s="14">
        <v>-0.9573723573992862</v>
      </c>
      <c r="L341" s="9" t="s">
        <v>55</v>
      </c>
      <c r="M341" s="15">
        <v>0.019877031493500452</v>
      </c>
      <c r="N341" s="13">
        <v>-9509064.328698901</v>
      </c>
      <c r="O341" s="14">
        <v>-0.032732313272172735</v>
      </c>
      <c r="P341" s="16">
        <v>-3.0078669163776213</v>
      </c>
      <c r="Q341" s="17">
        <v>0.39452404815818454</v>
      </c>
      <c r="R341" s="18">
        <v>-0.721249336668941</v>
      </c>
      <c r="S341" s="16">
        <v>-0.007399952087760289</v>
      </c>
      <c r="T341" s="17">
        <v>40.18640424793422</v>
      </c>
      <c r="U341" s="19">
        <v>-0.10876321055548299</v>
      </c>
      <c r="V341" s="15" t="s">
        <v>41</v>
      </c>
      <c r="W341" s="16" t="s">
        <v>41</v>
      </c>
      <c r="X341" s="16" t="s">
        <v>41</v>
      </c>
      <c r="Y341" s="16" t="s">
        <v>41</v>
      </c>
      <c r="Z341" s="16" t="s">
        <v>41</v>
      </c>
      <c r="AA341" s="16" t="s">
        <v>41</v>
      </c>
      <c r="AB341" s="16" t="s">
        <v>41</v>
      </c>
      <c r="AC341" s="20" t="s">
        <v>41</v>
      </c>
      <c r="AD341" s="14">
        <v>0.17116182572614114</v>
      </c>
      <c r="AE341" s="14">
        <v>0.9876760563380285</v>
      </c>
      <c r="AF341" s="14">
        <v>1.497787610619469</v>
      </c>
      <c r="AG341" s="14">
        <v>-0.10765096427442289</v>
      </c>
      <c r="AH341" s="14">
        <v>-0.5063401836466987</v>
      </c>
      <c r="AI341" s="14">
        <v>0.3648452611218569</v>
      </c>
      <c r="AJ341" s="17">
        <f t="shared" si="1"/>
        <v>0</v>
      </c>
    </row>
    <row r="342" ht="14.25" customHeight="1">
      <c r="A342" s="8" t="s">
        <v>737</v>
      </c>
      <c r="B342" s="9" t="s">
        <v>738</v>
      </c>
      <c r="C342" s="9" t="s">
        <v>85</v>
      </c>
      <c r="E342" s="10">
        <v>78.08790401430154</v>
      </c>
      <c r="F342" s="11">
        <v>113.7992082759275</v>
      </c>
      <c r="G342" s="11">
        <v>95.94355614511451</v>
      </c>
      <c r="H342" s="12">
        <v>53.51</v>
      </c>
      <c r="I342" s="13">
        <v>5.7746135203E9</v>
      </c>
      <c r="J342" s="9" t="s">
        <v>46</v>
      </c>
      <c r="K342" s="14">
        <v>0.79300235741197</v>
      </c>
      <c r="L342" s="9" t="s">
        <v>40</v>
      </c>
      <c r="M342" s="15">
        <v>0.09334782956281122</v>
      </c>
      <c r="N342" s="13">
        <v>1.1437887947683554E9</v>
      </c>
      <c r="O342" s="14">
        <v>0.295641046888787</v>
      </c>
      <c r="P342" s="16">
        <v>0.21048641244012015</v>
      </c>
      <c r="Q342" s="17">
        <v>0.8148580781506157</v>
      </c>
      <c r="R342" s="18">
        <v>22.28090791771047</v>
      </c>
      <c r="S342" s="16">
        <v>0.09860305198515026</v>
      </c>
      <c r="T342" s="17">
        <v>4.801169067484965</v>
      </c>
      <c r="U342" s="19">
        <v>0.18566510263610023</v>
      </c>
      <c r="V342" s="15" t="s">
        <v>42</v>
      </c>
      <c r="W342" s="16" t="s">
        <v>42</v>
      </c>
      <c r="X342" s="16" t="s">
        <v>42</v>
      </c>
      <c r="Y342" s="16" t="s">
        <v>41</v>
      </c>
      <c r="Z342" s="16" t="s">
        <v>42</v>
      </c>
      <c r="AA342" s="16" t="s">
        <v>42</v>
      </c>
      <c r="AB342" s="16" t="s">
        <v>41</v>
      </c>
      <c r="AC342" s="20" t="s">
        <v>42</v>
      </c>
      <c r="AD342" s="14">
        <v>0.02157311951126384</v>
      </c>
      <c r="AE342" s="14">
        <v>0.011301784094345235</v>
      </c>
      <c r="AF342" s="14">
        <v>0.22336534064929126</v>
      </c>
      <c r="AG342" s="14">
        <v>0.3181750997684385</v>
      </c>
      <c r="AH342" s="14">
        <v>0.4785035366931918</v>
      </c>
      <c r="AI342" s="14">
        <v>1.037079336074311</v>
      </c>
      <c r="AJ342" s="17">
        <f t="shared" si="1"/>
        <v>3</v>
      </c>
    </row>
    <row r="343" ht="14.25" customHeight="1">
      <c r="A343" s="8" t="s">
        <v>739</v>
      </c>
      <c r="B343" s="9" t="s">
        <v>740</v>
      </c>
      <c r="C343" s="9" t="s">
        <v>65</v>
      </c>
      <c r="E343" s="10">
        <v>11.25327500064042</v>
      </c>
      <c r="F343" s="11">
        <v>21.505585902010633</v>
      </c>
      <c r="G343" s="11">
        <v>16.379430451325526</v>
      </c>
      <c r="H343" s="12">
        <v>42.65</v>
      </c>
      <c r="I343" s="13">
        <v>4.75763995665E9</v>
      </c>
      <c r="J343" s="9" t="s">
        <v>46</v>
      </c>
      <c r="K343" s="14">
        <v>-0.6159570820322269</v>
      </c>
      <c r="L343" s="9" t="s">
        <v>55</v>
      </c>
      <c r="M343" s="15">
        <v>0.003035370082572164</v>
      </c>
      <c r="N343" s="13">
        <v>1.8233462131198058E8</v>
      </c>
      <c r="O343" s="14">
        <v>0.0765653748815753</v>
      </c>
      <c r="P343" s="16">
        <v>2.5440204205997445</v>
      </c>
      <c r="Q343" s="17">
        <v>0.0</v>
      </c>
      <c r="R343" s="18">
        <v>44.962162162162166</v>
      </c>
      <c r="S343" s="16">
        <v>0.13321570173007585</v>
      </c>
      <c r="T343" s="17">
        <v>9.199540016849351</v>
      </c>
      <c r="U343" s="19">
        <v>-0.03106973034894344</v>
      </c>
      <c r="V343" s="15" t="s">
        <v>41</v>
      </c>
      <c r="W343" s="16" t="s">
        <v>42</v>
      </c>
      <c r="X343" s="16" t="s">
        <v>42</v>
      </c>
      <c r="Y343" s="16" t="s">
        <v>42</v>
      </c>
      <c r="Z343" s="16" t="s">
        <v>42</v>
      </c>
      <c r="AA343" s="16" t="s">
        <v>42</v>
      </c>
      <c r="AB343" s="16" t="s">
        <v>41</v>
      </c>
      <c r="AC343" s="20" t="s">
        <v>41</v>
      </c>
      <c r="AD343" s="14">
        <v>-0.17264791464597473</v>
      </c>
      <c r="AE343" s="14">
        <v>0.11096639749934867</v>
      </c>
      <c r="AF343" s="14">
        <v>0.10649889739265794</v>
      </c>
      <c r="AG343" s="14">
        <v>-0.087505348737698</v>
      </c>
      <c r="AH343" s="14">
        <v>0.46815834767641995</v>
      </c>
      <c r="AI343" s="14">
        <v>1.222511724856696</v>
      </c>
      <c r="AJ343" s="17">
        <f t="shared" si="1"/>
        <v>1.666666667</v>
      </c>
    </row>
    <row r="344" ht="14.25" customHeight="1">
      <c r="A344" s="8" t="s">
        <v>741</v>
      </c>
      <c r="B344" s="9" t="s">
        <v>742</v>
      </c>
      <c r="C344" s="9" t="s">
        <v>85</v>
      </c>
      <c r="E344" s="10">
        <v>14.57342075859645</v>
      </c>
      <c r="F344" s="11">
        <v>20.07380225532953</v>
      </c>
      <c r="G344" s="11">
        <v>17.32361150696299</v>
      </c>
      <c r="H344" s="12">
        <v>340.47</v>
      </c>
      <c r="I344" s="13">
        <v>1.08432559259505E12</v>
      </c>
      <c r="J344" s="9" t="s">
        <v>51</v>
      </c>
      <c r="K344" s="14">
        <v>-0.9491185375893236</v>
      </c>
      <c r="L344" s="9" t="s">
        <v>55</v>
      </c>
      <c r="M344" s="15">
        <v>0.0032796531492696977</v>
      </c>
      <c r="N344" s="13">
        <v>6.754077419354838E9</v>
      </c>
      <c r="O344" s="14">
        <v>0.10839649840881475</v>
      </c>
      <c r="P344" s="16">
        <v>2.3526529255446174</v>
      </c>
      <c r="Q344" s="17">
        <v>0.07591238873726222</v>
      </c>
      <c r="R344" s="18">
        <v>25.545126353790614</v>
      </c>
      <c r="S344" s="16">
        <v>0.07243320708363189</v>
      </c>
      <c r="T344" s="17">
        <v>73.22914207471017</v>
      </c>
      <c r="U344" s="19">
        <v>0.005031800765200235</v>
      </c>
      <c r="V344" s="15" t="s">
        <v>41</v>
      </c>
      <c r="W344" s="16" t="s">
        <v>42</v>
      </c>
      <c r="X344" s="16" t="s">
        <v>42</v>
      </c>
      <c r="Y344" s="16" t="s">
        <v>41</v>
      </c>
      <c r="Z344" s="16" t="s">
        <v>42</v>
      </c>
      <c r="AA344" s="16" t="s">
        <v>42</v>
      </c>
      <c r="AB344" s="16" t="s">
        <v>41</v>
      </c>
      <c r="AC344" s="20" t="s">
        <v>42</v>
      </c>
      <c r="AD344" s="14">
        <v>-0.1023254587639737</v>
      </c>
      <c r="AE344" s="14">
        <v>0.8172938350680548</v>
      </c>
      <c r="AF344" s="14">
        <v>0.32685113016367895</v>
      </c>
      <c r="AG344" s="14">
        <v>0.3856905986955048</v>
      </c>
      <c r="AH344" s="14">
        <v>0.5024862712286258</v>
      </c>
      <c r="AI344" s="14">
        <v>4.315192956163358</v>
      </c>
      <c r="AJ344" s="17">
        <f t="shared" si="1"/>
        <v>1.666666667</v>
      </c>
    </row>
    <row r="345" ht="14.25" customHeight="1">
      <c r="A345" s="8" t="s">
        <v>743</v>
      </c>
      <c r="B345" s="9" t="s">
        <v>744</v>
      </c>
      <c r="C345" s="9" t="s">
        <v>65</v>
      </c>
      <c r="E345" s="10">
        <v>19.246921135519347</v>
      </c>
      <c r="F345" s="11">
        <v>30.117696841491632</v>
      </c>
      <c r="G345" s="11">
        <v>24.68230898850549</v>
      </c>
      <c r="H345" s="12">
        <v>37.87</v>
      </c>
      <c r="I345" s="13">
        <v>3.8592668286899996E9</v>
      </c>
      <c r="J345" s="9" t="s">
        <v>46</v>
      </c>
      <c r="K345" s="14">
        <v>-0.34823583341680775</v>
      </c>
      <c r="L345" s="9" t="s">
        <v>55</v>
      </c>
      <c r="M345" s="15">
        <v>0.010415697931153909</v>
      </c>
      <c r="N345" s="13">
        <v>-2.666905346801347E9</v>
      </c>
      <c r="O345" s="14">
        <v>-2.5057104855551016</v>
      </c>
      <c r="P345" s="16">
        <v>-0.020645277143426587</v>
      </c>
      <c r="Q345" s="17">
        <v>0.002316287005166644</v>
      </c>
      <c r="R345" s="18">
        <v>0.8837189875532537</v>
      </c>
      <c r="S345" s="16">
        <v>0.018953966443112345</v>
      </c>
      <c r="T345" s="17">
        <v>13.862761633775444</v>
      </c>
      <c r="U345" s="19">
        <v>-2.591248171619385</v>
      </c>
      <c r="V345" s="15" t="s">
        <v>41</v>
      </c>
      <c r="W345" s="16" t="s">
        <v>41</v>
      </c>
      <c r="X345" s="16" t="s">
        <v>41</v>
      </c>
      <c r="Y345" s="16" t="s">
        <v>42</v>
      </c>
      <c r="Z345" s="16" t="s">
        <v>42</v>
      </c>
      <c r="AA345" s="16" t="s">
        <v>41</v>
      </c>
      <c r="AB345" s="16" t="s">
        <v>41</v>
      </c>
      <c r="AC345" s="20" t="s">
        <v>41</v>
      </c>
      <c r="AD345" s="14">
        <v>0.5406834825061024</v>
      </c>
      <c r="AE345" s="14">
        <v>0.9155285786545271</v>
      </c>
      <c r="AF345" s="14">
        <v>1.8303437967115093</v>
      </c>
      <c r="AG345" s="14">
        <v>2.0442122186495175</v>
      </c>
      <c r="AH345" s="14">
        <v>1.6335187760778855</v>
      </c>
      <c r="AI345" s="14">
        <v>2.4271493212669677</v>
      </c>
      <c r="AJ345" s="17">
        <f t="shared" si="1"/>
        <v>0.3333333333</v>
      </c>
    </row>
    <row r="346" ht="14.25" customHeight="1">
      <c r="A346" s="8" t="s">
        <v>745</v>
      </c>
      <c r="B346" s="9" t="s">
        <v>746</v>
      </c>
      <c r="C346" s="9" t="s">
        <v>58</v>
      </c>
      <c r="E346" s="10">
        <v>1.7709593773586356</v>
      </c>
      <c r="F346" s="11">
        <v>0.9320639115699223</v>
      </c>
      <c r="G346" s="11">
        <v>1.351511644464279</v>
      </c>
      <c r="H346" s="12">
        <v>3.01</v>
      </c>
      <c r="I346" s="13">
        <v>1.4430437251999998E8</v>
      </c>
      <c r="J346" s="9" t="s">
        <v>39</v>
      </c>
      <c r="K346" s="14">
        <v>-0.55099280914808</v>
      </c>
      <c r="L346" s="9" t="s">
        <v>55</v>
      </c>
      <c r="M346" s="15">
        <v>2.494734623944338</v>
      </c>
      <c r="N346" s="13">
        <v>-1.2210631414451106E8</v>
      </c>
      <c r="O346" s="14">
        <v>-0.6364643089924528</v>
      </c>
      <c r="P346" s="16">
        <v>2.01616109473784</v>
      </c>
      <c r="Q346" s="17">
        <v>0.0</v>
      </c>
      <c r="R346" s="18">
        <v>-8.289643179183306</v>
      </c>
      <c r="S346" s="16">
        <v>-0.6848487750888619</v>
      </c>
      <c r="T346" s="17">
        <v>0.36299275264640296</v>
      </c>
      <c r="U346" s="19">
        <v>-0.7108907113043185</v>
      </c>
      <c r="V346" s="15" t="s">
        <v>42</v>
      </c>
      <c r="W346" s="16" t="s">
        <v>41</v>
      </c>
      <c r="X346" s="16" t="s">
        <v>42</v>
      </c>
      <c r="Y346" s="16" t="s">
        <v>42</v>
      </c>
      <c r="Z346" s="16" t="s">
        <v>41</v>
      </c>
      <c r="AA346" s="16" t="s">
        <v>41</v>
      </c>
      <c r="AB346" s="16" t="s">
        <v>41</v>
      </c>
      <c r="AC346" s="20" t="s">
        <v>41</v>
      </c>
      <c r="AD346" s="14">
        <v>0.010067114093959662</v>
      </c>
      <c r="AE346" s="14">
        <v>-0.07098765432098775</v>
      </c>
      <c r="AF346" s="14">
        <v>-0.35820895522388074</v>
      </c>
      <c r="AG346" s="14">
        <v>0.34977578475336313</v>
      </c>
      <c r="AH346" s="14">
        <v>-0.29009433962264164</v>
      </c>
      <c r="AI346" s="14">
        <v>1.3153846153846152</v>
      </c>
      <c r="AJ346" s="17">
        <f t="shared" si="1"/>
        <v>0.6</v>
      </c>
    </row>
    <row r="347" ht="14.25" customHeight="1">
      <c r="A347" s="8" t="s">
        <v>747</v>
      </c>
      <c r="B347" s="9" t="s">
        <v>748</v>
      </c>
      <c r="C347" s="9" t="s">
        <v>77</v>
      </c>
      <c r="E347" s="10">
        <v>236.31394893732494</v>
      </c>
      <c r="F347" s="11">
        <v>125.74414571091252</v>
      </c>
      <c r="G347" s="11">
        <v>181.02904732411872</v>
      </c>
      <c r="H347" s="12">
        <v>56.52</v>
      </c>
      <c r="I347" s="13">
        <v>5.09812570368E9</v>
      </c>
      <c r="J347" s="9" t="s">
        <v>46</v>
      </c>
      <c r="K347" s="14">
        <v>2.2029201578931126</v>
      </c>
      <c r="L347" s="9" t="s">
        <v>40</v>
      </c>
      <c r="M347" s="15">
        <v>0.09946443582478462</v>
      </c>
      <c r="N347" s="13">
        <v>4.186654470882101E8</v>
      </c>
      <c r="O347" s="14">
        <v>0.1653570823216874</v>
      </c>
      <c r="P347" s="16">
        <v>-2.2549150080710954</v>
      </c>
      <c r="Q347" s="17">
        <v>0.0</v>
      </c>
      <c r="R347" s="18">
        <v>2.18051468466909</v>
      </c>
      <c r="S347" s="16">
        <v>0.23005592027999203</v>
      </c>
      <c r="T347" s="17">
        <v>10.05384479093199</v>
      </c>
      <c r="U347" s="19">
        <v>0.10996508754735478</v>
      </c>
      <c r="V347" s="15" t="s">
        <v>42</v>
      </c>
      <c r="W347" s="16" t="s">
        <v>42</v>
      </c>
      <c r="X347" s="16" t="s">
        <v>41</v>
      </c>
      <c r="Y347" s="16" t="s">
        <v>42</v>
      </c>
      <c r="Z347" s="16" t="s">
        <v>42</v>
      </c>
      <c r="AA347" s="16" t="s">
        <v>42</v>
      </c>
      <c r="AB347" s="16" t="s">
        <v>41</v>
      </c>
      <c r="AC347" s="20" t="s">
        <v>42</v>
      </c>
      <c r="AD347" s="14">
        <v>0.15724815724815722</v>
      </c>
      <c r="AE347" s="14">
        <v>0.5553109521188773</v>
      </c>
      <c r="AF347" s="14">
        <v>0.25655847043130287</v>
      </c>
      <c r="AG347" s="14">
        <v>0.1854026845637584</v>
      </c>
      <c r="AH347" s="14">
        <v>0.1653608247422682</v>
      </c>
      <c r="AI347" s="14">
        <v>0.4893280632411068</v>
      </c>
      <c r="AJ347" s="17">
        <f t="shared" si="1"/>
        <v>3</v>
      </c>
    </row>
    <row r="348" ht="14.25" customHeight="1">
      <c r="A348" s="8" t="s">
        <v>749</v>
      </c>
      <c r="B348" s="9" t="s">
        <v>750</v>
      </c>
      <c r="C348" s="9" t="s">
        <v>80</v>
      </c>
      <c r="E348" s="10">
        <v>49.67609157152152</v>
      </c>
      <c r="F348" s="11">
        <v>45.364738820233306</v>
      </c>
      <c r="G348" s="11">
        <v>47.52041519587741</v>
      </c>
      <c r="H348" s="12">
        <v>40.98</v>
      </c>
      <c r="I348" s="13">
        <v>1.34916038229E10</v>
      </c>
      <c r="J348" s="9" t="s">
        <v>62</v>
      </c>
      <c r="K348" s="14">
        <v>0.15960017559486128</v>
      </c>
      <c r="L348" s="9" t="s">
        <v>40</v>
      </c>
      <c r="M348" s="15">
        <v>0.047018282950843315</v>
      </c>
      <c r="N348" s="13">
        <v>2.819837737504651E8</v>
      </c>
      <c r="O348" s="14">
        <v>0.03468642878736587</v>
      </c>
      <c r="P348" s="16">
        <v>-2.412496970843444</v>
      </c>
      <c r="Q348" s="17">
        <v>1.3614158901372413</v>
      </c>
      <c r="R348" s="18">
        <v>1.4813509560075169</v>
      </c>
      <c r="S348" s="16">
        <v>0.17021285504252195</v>
      </c>
      <c r="T348" s="17">
        <v>20.89993096882242</v>
      </c>
      <c r="U348" s="19">
        <v>-0.03149873813761931</v>
      </c>
      <c r="V348" s="15" t="s">
        <v>42</v>
      </c>
      <c r="W348" s="16" t="s">
        <v>42</v>
      </c>
      <c r="X348" s="16" t="s">
        <v>41</v>
      </c>
      <c r="Y348" s="16" t="s">
        <v>41</v>
      </c>
      <c r="Z348" s="16" t="s">
        <v>42</v>
      </c>
      <c r="AA348" s="16" t="s">
        <v>42</v>
      </c>
      <c r="AB348" s="16" t="s">
        <v>41</v>
      </c>
      <c r="AC348" s="20" t="s">
        <v>41</v>
      </c>
      <c r="AD348" s="14">
        <v>-0.03644486245003542</v>
      </c>
      <c r="AE348" s="14">
        <v>0.0039196472317490905</v>
      </c>
      <c r="AF348" s="14">
        <v>0.018642803877703118</v>
      </c>
      <c r="AG348" s="14">
        <v>-0.11202600216684733</v>
      </c>
      <c r="AH348" s="14">
        <v>-0.1739568635355776</v>
      </c>
      <c r="AI348" s="14">
        <v>0.1261335531739487</v>
      </c>
      <c r="AJ348" s="17">
        <f t="shared" si="1"/>
        <v>1</v>
      </c>
    </row>
    <row r="349" ht="14.25" customHeight="1">
      <c r="A349" s="8" t="s">
        <v>751</v>
      </c>
      <c r="B349" s="9" t="s">
        <v>752</v>
      </c>
      <c r="C349" s="9" t="s">
        <v>65</v>
      </c>
      <c r="E349" s="10">
        <v>137.84460141076315</v>
      </c>
      <c r="F349" s="11">
        <v>213.21652750808946</v>
      </c>
      <c r="G349" s="11">
        <v>175.5305644594263</v>
      </c>
      <c r="H349" s="12">
        <v>397.64</v>
      </c>
      <c r="I349" s="13">
        <v>2.404512498412E10</v>
      </c>
      <c r="J349" s="9" t="s">
        <v>62</v>
      </c>
      <c r="K349" s="14">
        <v>-0.5585691468176583</v>
      </c>
      <c r="L349" s="9" t="s">
        <v>55</v>
      </c>
      <c r="M349" s="15">
        <v>0.021627332200143564</v>
      </c>
      <c r="N349" s="13">
        <v>4.120279691761753E8</v>
      </c>
      <c r="O349" s="14">
        <v>0.6087496940592948</v>
      </c>
      <c r="P349" s="16">
        <v>-0.41751534572752297</v>
      </c>
      <c r="Q349" s="17">
        <v>7.449242583631391</v>
      </c>
      <c r="R349" s="18">
        <v>6.644964977228541</v>
      </c>
      <c r="S349" s="16">
        <v>0.2587501101898376</v>
      </c>
      <c r="T349" s="17">
        <v>45.21529274124864</v>
      </c>
      <c r="U349" s="19">
        <v>0.5248574771594251</v>
      </c>
      <c r="V349" s="15" t="s">
        <v>47</v>
      </c>
      <c r="W349" s="16" t="s">
        <v>42</v>
      </c>
      <c r="X349" s="16" t="s">
        <v>41</v>
      </c>
      <c r="Y349" s="16" t="s">
        <v>41</v>
      </c>
      <c r="Z349" s="16" t="s">
        <v>42</v>
      </c>
      <c r="AA349" s="16" t="s">
        <v>42</v>
      </c>
      <c r="AB349" s="16" t="s">
        <v>41</v>
      </c>
      <c r="AC349" s="20" t="s">
        <v>42</v>
      </c>
      <c r="AD349" s="14">
        <v>0.1796956121873794</v>
      </c>
      <c r="AE349" s="14">
        <v>1.785374054356963</v>
      </c>
      <c r="AF349" s="14">
        <v>1.324700380005846</v>
      </c>
      <c r="AG349" s="14">
        <v>0.5056988147979857</v>
      </c>
      <c r="AH349" s="14">
        <v>0.3147297073896511</v>
      </c>
      <c r="AI349" s="14">
        <v>1.3857922841543169</v>
      </c>
      <c r="AJ349" s="17">
        <f t="shared" si="1"/>
        <v>1.333333333</v>
      </c>
    </row>
    <row r="350" ht="14.25" customHeight="1">
      <c r="A350" s="8" t="s">
        <v>753</v>
      </c>
      <c r="B350" s="9" t="s">
        <v>754</v>
      </c>
      <c r="C350" s="9" t="s">
        <v>65</v>
      </c>
      <c r="E350" s="10">
        <v>15.940078481413742</v>
      </c>
      <c r="F350" s="11">
        <v>25.44536761881182</v>
      </c>
      <c r="G350" s="11">
        <v>20.692723050112782</v>
      </c>
      <c r="H350" s="12">
        <v>4.5</v>
      </c>
      <c r="I350" s="13">
        <v>3.078471465E8</v>
      </c>
      <c r="J350" s="9" t="s">
        <v>59</v>
      </c>
      <c r="K350" s="14">
        <v>3.5983829000250624</v>
      </c>
      <c r="L350" s="9" t="s">
        <v>40</v>
      </c>
      <c r="M350" s="15">
        <v>0.2705477892435927</v>
      </c>
      <c r="N350" s="13">
        <v>2.499027888446215E8</v>
      </c>
      <c r="O350" s="14">
        <v>-1.4743527365464395</v>
      </c>
      <c r="P350" s="16">
        <v>0.10404045557156887</v>
      </c>
      <c r="Q350" s="17">
        <v>-1.7304163726182076</v>
      </c>
      <c r="R350" s="18">
        <v>2.751412429378531</v>
      </c>
      <c r="S350" s="16">
        <v>0.04849631547500498</v>
      </c>
      <c r="T350" s="17">
        <v>3.2584602168023684</v>
      </c>
      <c r="U350" s="19">
        <v>-1.5615628120838596</v>
      </c>
      <c r="V350" s="15" t="s">
        <v>42</v>
      </c>
      <c r="W350" s="16" t="s">
        <v>41</v>
      </c>
      <c r="X350" s="16" t="s">
        <v>42</v>
      </c>
      <c r="Y350" s="16" t="s">
        <v>42</v>
      </c>
      <c r="Z350" s="16" t="s">
        <v>42</v>
      </c>
      <c r="AA350" s="16" t="s">
        <v>47</v>
      </c>
      <c r="AB350" s="16" t="s">
        <v>41</v>
      </c>
      <c r="AC350" s="20" t="s">
        <v>42</v>
      </c>
      <c r="AD350" s="14">
        <v>-0.3044822256568779</v>
      </c>
      <c r="AE350" s="14">
        <v>0.12219451371571077</v>
      </c>
      <c r="AF350" s="14">
        <v>0.11111111111111116</v>
      </c>
      <c r="AG350" s="14">
        <v>-0.6323529411764706</v>
      </c>
      <c r="AH350" s="14">
        <v>-0.8268564832627934</v>
      </c>
      <c r="AI350" s="14">
        <v>-0.5886654478976234</v>
      </c>
      <c r="AJ350" s="17">
        <f t="shared" si="1"/>
        <v>2.5</v>
      </c>
    </row>
    <row r="351" ht="14.25" customHeight="1">
      <c r="A351" s="8" t="s">
        <v>755</v>
      </c>
      <c r="B351" s="9" t="s">
        <v>756</v>
      </c>
      <c r="C351" s="9" t="s">
        <v>85</v>
      </c>
      <c r="E351" s="10">
        <v>291.8745459390651</v>
      </c>
      <c r="F351" s="11">
        <v>343.7899122275611</v>
      </c>
      <c r="G351" s="11">
        <v>317.8322290833131</v>
      </c>
      <c r="H351" s="12">
        <v>464.49</v>
      </c>
      <c r="I351" s="13">
        <v>2.242034890056E10</v>
      </c>
      <c r="J351" s="9" t="s">
        <v>62</v>
      </c>
      <c r="K351" s="14">
        <v>-0.3157393505063336</v>
      </c>
      <c r="L351" s="9" t="s">
        <v>55</v>
      </c>
      <c r="M351" s="15">
        <v>0.047339249569445845</v>
      </c>
      <c r="N351" s="13">
        <v>1.2775882709030337E9</v>
      </c>
      <c r="O351" s="14">
        <v>0.8445557982454508</v>
      </c>
      <c r="P351" s="16">
        <v>0.26786798829806585</v>
      </c>
      <c r="Q351" s="17">
        <v>0.0</v>
      </c>
      <c r="R351" s="18">
        <v>504.36699729486025</v>
      </c>
      <c r="S351" s="16">
        <v>0.14972638823095977</v>
      </c>
      <c r="T351" s="17">
        <v>14.895816909852288</v>
      </c>
      <c r="U351" s="19">
        <v>0.7582008056639692</v>
      </c>
      <c r="V351" s="15" t="s">
        <v>47</v>
      </c>
      <c r="W351" s="16" t="s">
        <v>42</v>
      </c>
      <c r="X351" s="16" t="s">
        <v>42</v>
      </c>
      <c r="Y351" s="16" t="s">
        <v>42</v>
      </c>
      <c r="Z351" s="16" t="s">
        <v>42</v>
      </c>
      <c r="AA351" s="16" t="s">
        <v>42</v>
      </c>
      <c r="AB351" s="16" t="s">
        <v>41</v>
      </c>
      <c r="AC351" s="20" t="s">
        <v>42</v>
      </c>
      <c r="AD351" s="14">
        <v>0.08232360891042956</v>
      </c>
      <c r="AE351" s="14">
        <v>0.1965532342409646</v>
      </c>
      <c r="AF351" s="14">
        <v>0.024346675487926017</v>
      </c>
      <c r="AG351" s="14">
        <v>0.13141228625712476</v>
      </c>
      <c r="AH351" s="14">
        <v>0.32013642177064083</v>
      </c>
      <c r="AI351" s="14">
        <v>1.32245</v>
      </c>
      <c r="AJ351" s="17">
        <f t="shared" si="1"/>
        <v>6</v>
      </c>
    </row>
    <row r="352" ht="14.25" customHeight="1">
      <c r="A352" s="8" t="s">
        <v>757</v>
      </c>
      <c r="B352" s="9" t="s">
        <v>758</v>
      </c>
      <c r="C352" s="9" t="s">
        <v>38</v>
      </c>
      <c r="E352" s="10">
        <v>410.16854653697857</v>
      </c>
      <c r="F352" s="11">
        <v>211.965665752568</v>
      </c>
      <c r="G352" s="11">
        <v>311.0671061447733</v>
      </c>
      <c r="H352" s="12">
        <v>103.72</v>
      </c>
      <c r="I352" s="13">
        <v>5.05551007544E9</v>
      </c>
      <c r="J352" s="9" t="s">
        <v>46</v>
      </c>
      <c r="K352" s="14">
        <v>1.9991043785651108</v>
      </c>
      <c r="L352" s="9" t="s">
        <v>40</v>
      </c>
      <c r="M352" s="15">
        <v>-0.06620715307464788</v>
      </c>
      <c r="N352" s="13">
        <v>1.7697955083423707E9</v>
      </c>
      <c r="O352" s="14">
        <v>-0.3850011264960481</v>
      </c>
      <c r="P352" s="16">
        <v>0.01367728637907544</v>
      </c>
      <c r="Q352" s="17">
        <v>0.11114595211768734</v>
      </c>
      <c r="R352" s="18">
        <v>1.8021338305021715</v>
      </c>
      <c r="S352" s="16">
        <v>39.86794601046736</v>
      </c>
      <c r="T352" s="17">
        <v>-13.481237474854186</v>
      </c>
      <c r="U352" s="19">
        <v>-0.44192881265705575</v>
      </c>
      <c r="V352" s="15" t="s">
        <v>41</v>
      </c>
      <c r="W352" s="16" t="s">
        <v>41</v>
      </c>
      <c r="X352" s="16" t="s">
        <v>41</v>
      </c>
      <c r="Y352" s="16" t="s">
        <v>41</v>
      </c>
      <c r="Z352" s="16" t="s">
        <v>42</v>
      </c>
      <c r="AA352" s="16" t="s">
        <v>42</v>
      </c>
      <c r="AB352" s="16" t="s">
        <v>42</v>
      </c>
      <c r="AC352" s="20" t="s">
        <v>42</v>
      </c>
      <c r="AD352" s="14">
        <v>-0.07218892566419188</v>
      </c>
      <c r="AE352" s="14">
        <v>0.28207663782447456</v>
      </c>
      <c r="AF352" s="14">
        <v>0.8069686411149826</v>
      </c>
      <c r="AG352" s="14">
        <v>0.17823469271839132</v>
      </c>
      <c r="AH352" s="14">
        <v>0.10258318273626021</v>
      </c>
      <c r="AI352" s="14">
        <v>1.1394389438943895</v>
      </c>
      <c r="AJ352" s="17">
        <f t="shared" si="1"/>
        <v>1</v>
      </c>
    </row>
    <row r="353" ht="14.25" customHeight="1">
      <c r="A353" s="8" t="s">
        <v>759</v>
      </c>
      <c r="B353" s="9" t="s">
        <v>760</v>
      </c>
      <c r="C353" s="9" t="s">
        <v>45</v>
      </c>
      <c r="E353" s="10">
        <v>117.91111522698671</v>
      </c>
      <c r="F353" s="11">
        <v>112.11719057504655</v>
      </c>
      <c r="G353" s="11">
        <v>115.01415290101663</v>
      </c>
      <c r="H353" s="12">
        <v>24.94</v>
      </c>
      <c r="I353" s="13">
        <v>1.35713077526E9</v>
      </c>
      <c r="J353" s="9" t="s">
        <v>59</v>
      </c>
      <c r="K353" s="14">
        <v>3.6116340377312195</v>
      </c>
      <c r="L353" s="9" t="s">
        <v>40</v>
      </c>
      <c r="M353" s="15">
        <v>0.023463121956668494</v>
      </c>
      <c r="N353" s="13">
        <v>2.0282646046828622E8</v>
      </c>
      <c r="O353" s="14">
        <v>0.14031995449763376</v>
      </c>
      <c r="P353" s="16">
        <v>-0.07750468042338078</v>
      </c>
      <c r="Q353" s="17">
        <v>1.3948415222008828</v>
      </c>
      <c r="R353" s="18">
        <v>2.687620381719489</v>
      </c>
      <c r="S353" s="16">
        <v>0.06749836363956187</v>
      </c>
      <c r="T353" s="17">
        <v>19.71688694015527</v>
      </c>
      <c r="U353" s="19">
        <v>0.058700118823429355</v>
      </c>
      <c r="V353" s="15" t="s">
        <v>47</v>
      </c>
      <c r="W353" s="16" t="s">
        <v>42</v>
      </c>
      <c r="X353" s="16" t="s">
        <v>41</v>
      </c>
      <c r="Y353" s="16" t="s">
        <v>41</v>
      </c>
      <c r="Z353" s="16" t="s">
        <v>42</v>
      </c>
      <c r="AA353" s="16" t="s">
        <v>42</v>
      </c>
      <c r="AB353" s="16" t="s">
        <v>41</v>
      </c>
      <c r="AC353" s="20" t="s">
        <v>42</v>
      </c>
      <c r="AD353" s="14">
        <v>-0.127972027972028</v>
      </c>
      <c r="AE353" s="14">
        <v>-0.19392372333548802</v>
      </c>
      <c r="AF353" s="14">
        <v>-0.18202689406362738</v>
      </c>
      <c r="AG353" s="14">
        <v>0.08481948673336248</v>
      </c>
      <c r="AH353" s="14">
        <v>-0.5289896128423041</v>
      </c>
      <c r="AI353" s="14">
        <v>-0.01071003570011897</v>
      </c>
      <c r="AJ353" s="17">
        <f t="shared" si="1"/>
        <v>1.333333333</v>
      </c>
    </row>
    <row r="354" ht="14.25" customHeight="1">
      <c r="A354" s="8" t="s">
        <v>761</v>
      </c>
      <c r="B354" s="9" t="s">
        <v>762</v>
      </c>
      <c r="C354" s="9" t="s">
        <v>38</v>
      </c>
      <c r="E354" s="10">
        <v>2.6431424149962646</v>
      </c>
      <c r="F354" s="11">
        <v>1.3193036828384637</v>
      </c>
      <c r="G354" s="11">
        <v>1.9812230489173641</v>
      </c>
      <c r="H354" s="12">
        <v>13.33</v>
      </c>
      <c r="I354" s="13">
        <v>1.8314422916E9</v>
      </c>
      <c r="J354" s="9" t="s">
        <v>59</v>
      </c>
      <c r="K354" s="14">
        <v>-0.8513711141097251</v>
      </c>
      <c r="L354" s="9" t="s">
        <v>55</v>
      </c>
      <c r="M354" s="15">
        <v>0.0823258481302265</v>
      </c>
      <c r="N354" s="13">
        <v>1.5545689579439768E8</v>
      </c>
      <c r="O354" s="14">
        <v>0.5765777605311093</v>
      </c>
      <c r="P354" s="16">
        <v>0.34016503243406276</v>
      </c>
      <c r="Q354" s="17">
        <v>0.0</v>
      </c>
      <c r="R354" s="18">
        <v>70.87608695652175</v>
      </c>
      <c r="S354" s="16">
        <v>0.08475741721639099</v>
      </c>
      <c r="T354" s="17">
        <v>11.867788040087781</v>
      </c>
      <c r="U354" s="19">
        <v>0.5219626882676272</v>
      </c>
      <c r="V354" s="15" t="s">
        <v>42</v>
      </c>
      <c r="W354" s="16" t="s">
        <v>42</v>
      </c>
      <c r="X354" s="16" t="s">
        <v>42</v>
      </c>
      <c r="Y354" s="16" t="s">
        <v>42</v>
      </c>
      <c r="Z354" s="16" t="s">
        <v>42</v>
      </c>
      <c r="AA354" s="16" t="s">
        <v>42</v>
      </c>
      <c r="AB354" s="16" t="s">
        <v>41</v>
      </c>
      <c r="AC354" s="20" t="s">
        <v>42</v>
      </c>
      <c r="AD354" s="14">
        <v>-0.18769043266301033</v>
      </c>
      <c r="AE354" s="14">
        <v>0.26231060606060597</v>
      </c>
      <c r="AF354" s="14">
        <v>0.4927211646136618</v>
      </c>
      <c r="AG354" s="14">
        <v>-0.3995495495495496</v>
      </c>
      <c r="AH354" s="14">
        <v>-0.7679721496953873</v>
      </c>
      <c r="AI354" s="14">
        <v>0.03173374613003088</v>
      </c>
      <c r="AJ354" s="17">
        <f t="shared" si="1"/>
        <v>7</v>
      </c>
    </row>
    <row r="355" ht="14.25" customHeight="1">
      <c r="A355" s="8" t="s">
        <v>763</v>
      </c>
      <c r="B355" s="9" t="s">
        <v>764</v>
      </c>
      <c r="C355" s="9" t="s">
        <v>45</v>
      </c>
      <c r="E355" s="10">
        <v>1230.628328333945</v>
      </c>
      <c r="F355" s="11">
        <v>1171.549481300649</v>
      </c>
      <c r="G355" s="11">
        <v>1201.0889048172971</v>
      </c>
      <c r="H355" s="12">
        <v>740.77</v>
      </c>
      <c r="I355" s="13">
        <v>4.977354153279E10</v>
      </c>
      <c r="J355" s="9" t="s">
        <v>62</v>
      </c>
      <c r="K355" s="14">
        <v>0.6214059759673005</v>
      </c>
      <c r="L355" s="9" t="s">
        <v>40</v>
      </c>
      <c r="M355" s="15">
        <v>0.07500139649977873</v>
      </c>
      <c r="N355" s="13">
        <v>6.475501770956316E8</v>
      </c>
      <c r="O355" s="14">
        <v>0.029927909465065933</v>
      </c>
      <c r="P355" s="16">
        <v>0.9728975796526734</v>
      </c>
      <c r="Q355" s="17">
        <v>1.562514497796335</v>
      </c>
      <c r="R355" s="18">
        <v>1.2640949554896141</v>
      </c>
      <c r="S355" s="16">
        <v>0.24447632711621234</v>
      </c>
      <c r="T355" s="17">
        <v>13.333085071328641</v>
      </c>
      <c r="U355" s="19">
        <v>-0.05169192620913848</v>
      </c>
      <c r="V355" s="15" t="s">
        <v>42</v>
      </c>
      <c r="W355" s="16" t="s">
        <v>47</v>
      </c>
      <c r="X355" s="16" t="s">
        <v>42</v>
      </c>
      <c r="Y355" s="16" t="s">
        <v>41</v>
      </c>
      <c r="Z355" s="16" t="s">
        <v>42</v>
      </c>
      <c r="AA355" s="16" t="s">
        <v>42</v>
      </c>
      <c r="AB355" s="16" t="s">
        <v>41</v>
      </c>
      <c r="AC355" s="20" t="s">
        <v>41</v>
      </c>
      <c r="AD355" s="14">
        <v>0.07384428047489955</v>
      </c>
      <c r="AE355" s="14">
        <v>0.15663986259661167</v>
      </c>
      <c r="AF355" s="14">
        <v>0.8318660665710471</v>
      </c>
      <c r="AG355" s="14">
        <v>1.9834870514317933</v>
      </c>
      <c r="AH355" s="14">
        <v>1.3382891414141413</v>
      </c>
      <c r="AI355" s="14">
        <v>4.200940813030962</v>
      </c>
      <c r="AJ355" s="17">
        <f t="shared" si="1"/>
        <v>1.333333333</v>
      </c>
    </row>
    <row r="356" ht="14.25" customHeight="1">
      <c r="A356" s="8" t="s">
        <v>765</v>
      </c>
      <c r="B356" s="9" t="s">
        <v>766</v>
      </c>
      <c r="C356" s="9" t="s">
        <v>50</v>
      </c>
      <c r="E356" s="10">
        <v>103.36528489660573</v>
      </c>
      <c r="F356" s="11">
        <v>111.65713206633325</v>
      </c>
      <c r="G356" s="11">
        <v>107.51120848146948</v>
      </c>
      <c r="H356" s="12">
        <v>79.04</v>
      </c>
      <c r="I356" s="13">
        <v>1.1910083910400002E9</v>
      </c>
      <c r="J356" s="9" t="s">
        <v>59</v>
      </c>
      <c r="K356" s="14">
        <v>0.36021265791332824</v>
      </c>
      <c r="L356" s="9" t="s">
        <v>40</v>
      </c>
      <c r="M356" s="15">
        <v>0.06033096214593601</v>
      </c>
      <c r="N356" s="13">
        <v>4.78751150160275E7</v>
      </c>
      <c r="O356" s="14">
        <v>0.07964637098903919</v>
      </c>
      <c r="P356" s="16">
        <v>-2.685549683942427</v>
      </c>
      <c r="Q356" s="17">
        <v>0.31401082774799616</v>
      </c>
      <c r="R356" s="18">
        <v>8.768622555139409</v>
      </c>
      <c r="S356" s="16">
        <v>0.09415874103478837</v>
      </c>
      <c r="T356" s="17">
        <v>16.575237066186283</v>
      </c>
      <c r="U356" s="19">
        <v>0.0036154737057289403</v>
      </c>
      <c r="V356" s="15" t="s">
        <v>42</v>
      </c>
      <c r="W356" s="16" t="s">
        <v>42</v>
      </c>
      <c r="X356" s="16" t="s">
        <v>41</v>
      </c>
      <c r="Y356" s="16" t="s">
        <v>41</v>
      </c>
      <c r="Z356" s="16" t="s">
        <v>42</v>
      </c>
      <c r="AA356" s="16" t="s">
        <v>42</v>
      </c>
      <c r="AB356" s="16" t="s">
        <v>41</v>
      </c>
      <c r="AC356" s="20" t="s">
        <v>42</v>
      </c>
      <c r="AD356" s="14">
        <v>-0.10059171597633121</v>
      </c>
      <c r="AE356" s="14">
        <v>-0.16191284063195843</v>
      </c>
      <c r="AF356" s="14">
        <v>-0.3045926447298961</v>
      </c>
      <c r="AG356" s="14">
        <v>-0.28927254743278474</v>
      </c>
      <c r="AH356" s="14">
        <v>-0.32299785867237685</v>
      </c>
      <c r="AI356" s="14">
        <v>0.03604666404509116</v>
      </c>
      <c r="AJ356" s="17">
        <f t="shared" si="1"/>
        <v>1.666666667</v>
      </c>
    </row>
    <row r="357" ht="14.25" customHeight="1">
      <c r="A357" s="8" t="s">
        <v>767</v>
      </c>
      <c r="B357" s="9" t="s">
        <v>768</v>
      </c>
      <c r="C357" s="9" t="s">
        <v>65</v>
      </c>
      <c r="E357" s="10">
        <v>1.9209645333327494</v>
      </c>
      <c r="F357" s="11">
        <v>3.0605396343069393</v>
      </c>
      <c r="G357" s="11">
        <v>2.4907520838198445</v>
      </c>
      <c r="H357" s="12">
        <v>3.11</v>
      </c>
      <c r="I357" s="13">
        <v>7193078.569999999</v>
      </c>
      <c r="J357" s="9" t="s">
        <v>39</v>
      </c>
      <c r="K357" s="14">
        <v>-0.19911508558847446</v>
      </c>
      <c r="L357" s="9" t="s">
        <v>55</v>
      </c>
      <c r="M357" s="15">
        <v>0.10987445524178849</v>
      </c>
      <c r="N357" s="13">
        <v>-264805.0</v>
      </c>
      <c r="O357" s="14">
        <v>-0.054064499690278336</v>
      </c>
      <c r="P357" s="16">
        <v>1.5058892392515246</v>
      </c>
      <c r="Q357" s="17">
        <v>0.0</v>
      </c>
      <c r="R357" s="18">
        <v>-1.7004000488021012</v>
      </c>
      <c r="S357" s="16">
        <v>-0.013304996771036734</v>
      </c>
      <c r="T357" s="17">
        <v>9.101296546129955</v>
      </c>
      <c r="U357" s="19">
        <v>-0.14127457522769837</v>
      </c>
      <c r="V357" s="15" t="s">
        <v>42</v>
      </c>
      <c r="W357" s="16" t="s">
        <v>41</v>
      </c>
      <c r="X357" s="16" t="s">
        <v>42</v>
      </c>
      <c r="Y357" s="16" t="s">
        <v>42</v>
      </c>
      <c r="Z357" s="16" t="s">
        <v>41</v>
      </c>
      <c r="AA357" s="16" t="s">
        <v>41</v>
      </c>
      <c r="AB357" s="16" t="s">
        <v>41</v>
      </c>
      <c r="AC357" s="20" t="s">
        <v>41</v>
      </c>
      <c r="AD357" s="14">
        <v>0.3122362869198312</v>
      </c>
      <c r="AE357" s="14">
        <v>0.8623869692795976</v>
      </c>
      <c r="AF357" s="14">
        <v>0.44651162790697674</v>
      </c>
      <c r="AG357" s="14">
        <v>-0.163978494623656</v>
      </c>
      <c r="AH357" s="14">
        <v>-0.6666666666666667</v>
      </c>
      <c r="AI357" s="14">
        <v>3.0921052631578947</v>
      </c>
      <c r="AJ357" s="17">
        <f t="shared" si="1"/>
        <v>0.6</v>
      </c>
    </row>
    <row r="358" ht="14.25" customHeight="1">
      <c r="A358" s="8" t="s">
        <v>769</v>
      </c>
      <c r="B358" s="9" t="s">
        <v>770</v>
      </c>
      <c r="C358" s="9" t="s">
        <v>45</v>
      </c>
      <c r="E358" s="10">
        <v>1.033299060930586</v>
      </c>
      <c r="F358" s="11">
        <v>1.0287363511690342</v>
      </c>
      <c r="G358" s="11">
        <v>1.03101770604981</v>
      </c>
      <c r="H358" s="12">
        <v>5.31</v>
      </c>
      <c r="I358" s="13">
        <v>4.2073780221E8</v>
      </c>
      <c r="J358" s="9" t="s">
        <v>59</v>
      </c>
      <c r="K358" s="14">
        <v>-0.8058347069586045</v>
      </c>
      <c r="L358" s="9" t="s">
        <v>55</v>
      </c>
      <c r="M358" s="15">
        <v>-0.009193239828708904</v>
      </c>
      <c r="N358" s="13">
        <v>4.754491017964072E7</v>
      </c>
      <c r="O358" s="14">
        <v>0.10842624898435739</v>
      </c>
      <c r="P358" s="16">
        <v>-4.2528211586901765</v>
      </c>
      <c r="Q358" s="17">
        <v>-3.701219512195122</v>
      </c>
      <c r="R358" s="18">
        <v>0.823045267489712</v>
      </c>
      <c r="S358" s="16">
        <v>0.03613043085538795</v>
      </c>
      <c r="T358" s="17">
        <v>118.33826900879122</v>
      </c>
      <c r="U358" s="19">
        <v>0.02301744166632097</v>
      </c>
      <c r="V358" s="15" t="s">
        <v>41</v>
      </c>
      <c r="W358" s="16" t="s">
        <v>42</v>
      </c>
      <c r="X358" s="16" t="s">
        <v>41</v>
      </c>
      <c r="Y358" s="16" t="s">
        <v>42</v>
      </c>
      <c r="Z358" s="16" t="s">
        <v>42</v>
      </c>
      <c r="AA358" s="16" t="s">
        <v>47</v>
      </c>
      <c r="AB358" s="16" t="s">
        <v>41</v>
      </c>
      <c r="AC358" s="20" t="s">
        <v>42</v>
      </c>
      <c r="AD358" s="14">
        <v>0.06199999999999983</v>
      </c>
      <c r="AE358" s="14">
        <v>-0.1351791530944626</v>
      </c>
      <c r="AF358" s="14">
        <v>-0.6965714285714286</v>
      </c>
      <c r="AG358" s="14">
        <v>-0.7434782608695653</v>
      </c>
      <c r="AH358" s="14">
        <v>-0.8723557692307693</v>
      </c>
      <c r="AI358" s="14">
        <v>-0.842433234421365</v>
      </c>
      <c r="AJ358" s="17">
        <f t="shared" si="1"/>
        <v>1.333333333</v>
      </c>
    </row>
    <row r="359" ht="14.25" customHeight="1">
      <c r="A359" s="8" t="s">
        <v>771</v>
      </c>
      <c r="B359" s="9" t="s">
        <v>772</v>
      </c>
      <c r="C359" s="9" t="s">
        <v>65</v>
      </c>
      <c r="E359" s="10">
        <v>0.3669771676075908</v>
      </c>
      <c r="F359" s="11">
        <v>0.6420777490928613</v>
      </c>
      <c r="G359" s="11">
        <v>0.504527458350226</v>
      </c>
      <c r="H359" s="12">
        <v>2.905</v>
      </c>
      <c r="I359" s="13">
        <v>4.3344299425E7</v>
      </c>
      <c r="J359" s="9" t="s">
        <v>39</v>
      </c>
      <c r="K359" s="14">
        <v>-0.8263244549568929</v>
      </c>
      <c r="L359" s="9" t="s">
        <v>55</v>
      </c>
      <c r="M359" s="15">
        <v>0.017946500852482068</v>
      </c>
      <c r="N359" s="13">
        <v>-1.1383115441022418E7</v>
      </c>
      <c r="O359" s="14">
        <v>-0.8069697604581326</v>
      </c>
      <c r="P359" s="16">
        <v>0.29324133777740063</v>
      </c>
      <c r="Q359" s="17">
        <v>1.5524172587073297</v>
      </c>
      <c r="R359" s="18">
        <v>-17.09319526627219</v>
      </c>
      <c r="S359" s="16">
        <v>-0.42890018930255003</v>
      </c>
      <c r="T359" s="17">
        <v>55.685056383668176</v>
      </c>
      <c r="U359" s="19">
        <v>-0.9039142374136319</v>
      </c>
      <c r="V359" s="15" t="s">
        <v>41</v>
      </c>
      <c r="W359" s="16" t="s">
        <v>41</v>
      </c>
      <c r="X359" s="16" t="s">
        <v>42</v>
      </c>
      <c r="Y359" s="16" t="s">
        <v>41</v>
      </c>
      <c r="Z359" s="16" t="s">
        <v>41</v>
      </c>
      <c r="AA359" s="16" t="s">
        <v>41</v>
      </c>
      <c r="AB359" s="16" t="s">
        <v>41</v>
      </c>
      <c r="AC359" s="20" t="s">
        <v>41</v>
      </c>
      <c r="AD359" s="14">
        <v>-0.41900000000000004</v>
      </c>
      <c r="AE359" s="14" t="e">
        <v>#N/A</v>
      </c>
      <c r="AF359" s="14" t="e">
        <v>#N/A</v>
      </c>
      <c r="AG359" s="14">
        <v>-0.05681818181818188</v>
      </c>
      <c r="AH359" s="14" t="e">
        <v>#N/A</v>
      </c>
      <c r="AI359" s="14">
        <v>0.8660071942446042</v>
      </c>
      <c r="AJ359" s="17">
        <f t="shared" si="1"/>
        <v>0.1428571429</v>
      </c>
    </row>
    <row r="360" ht="14.25" customHeight="1">
      <c r="A360" s="8" t="s">
        <v>773</v>
      </c>
      <c r="B360" s="9" t="s">
        <v>774</v>
      </c>
      <c r="C360" s="9" t="s">
        <v>165</v>
      </c>
      <c r="E360" s="10">
        <v>1.596624521751279</v>
      </c>
      <c r="F360" s="11">
        <v>1.1298020656498589</v>
      </c>
      <c r="G360" s="11">
        <v>1.3632132937005688</v>
      </c>
      <c r="H360" s="12">
        <v>36.96</v>
      </c>
      <c r="I360" s="13">
        <v>1.54477232448E9</v>
      </c>
      <c r="J360" s="9" t="s">
        <v>59</v>
      </c>
      <c r="K360" s="14">
        <v>-0.9631165234388375</v>
      </c>
      <c r="L360" s="9" t="s">
        <v>55</v>
      </c>
      <c r="M360" s="15">
        <v>0.03065472668461791</v>
      </c>
      <c r="N360" s="13">
        <v>5.0237113565696344E7</v>
      </c>
      <c r="O360" s="14">
        <v>0.42322401298806533</v>
      </c>
      <c r="P360" s="16">
        <v>1.3108834350898715</v>
      </c>
      <c r="Q360" s="17">
        <v>0.0</v>
      </c>
      <c r="R360" s="18">
        <v>66.89684210526316</v>
      </c>
      <c r="S360" s="16">
        <v>0.10481818616641404</v>
      </c>
      <c r="T360" s="17">
        <v>18.20586341355054</v>
      </c>
      <c r="U360" s="19">
        <v>0.3630381708018203</v>
      </c>
      <c r="V360" s="15" t="s">
        <v>47</v>
      </c>
      <c r="W360" s="16" t="s">
        <v>42</v>
      </c>
      <c r="X360" s="16" t="s">
        <v>42</v>
      </c>
      <c r="Y360" s="16" t="s">
        <v>42</v>
      </c>
      <c r="Z360" s="16" t="s">
        <v>42</v>
      </c>
      <c r="AA360" s="16" t="s">
        <v>42</v>
      </c>
      <c r="AB360" s="16" t="s">
        <v>41</v>
      </c>
      <c r="AC360" s="20" t="s">
        <v>42</v>
      </c>
      <c r="AD360" s="14">
        <v>-0.0484037075180227</v>
      </c>
      <c r="AE360" s="14">
        <v>-0.19160104986876636</v>
      </c>
      <c r="AF360" s="14">
        <v>1.8042488619119879</v>
      </c>
      <c r="AG360" s="14">
        <v>3.1342281879194633</v>
      </c>
      <c r="AH360" s="14">
        <v>0.6961909132629647</v>
      </c>
      <c r="AI360" s="14" t="e">
        <v>#VALUE!</v>
      </c>
      <c r="AJ360" s="17">
        <f t="shared" si="1"/>
        <v>6</v>
      </c>
    </row>
    <row r="361" ht="14.25" customHeight="1">
      <c r="A361" s="8" t="s">
        <v>775</v>
      </c>
      <c r="B361" s="9" t="s">
        <v>776</v>
      </c>
      <c r="C361" s="9" t="s">
        <v>58</v>
      </c>
      <c r="E361" s="10">
        <v>337.27151761686065</v>
      </c>
      <c r="F361" s="11">
        <v>177.50752162365075</v>
      </c>
      <c r="G361" s="11">
        <v>257.38951962025567</v>
      </c>
      <c r="H361" s="12">
        <v>135.85</v>
      </c>
      <c r="I361" s="13">
        <v>4.5167667201799995E10</v>
      </c>
      <c r="J361" s="9" t="s">
        <v>62</v>
      </c>
      <c r="K361" s="14">
        <v>0.8946596954012196</v>
      </c>
      <c r="L361" s="9" t="s">
        <v>40</v>
      </c>
      <c r="M361" s="15">
        <v>0.14431571949380456</v>
      </c>
      <c r="N361" s="13">
        <v>3.0523336938885884E9</v>
      </c>
      <c r="O361" s="14">
        <v>0.10924601624511769</v>
      </c>
      <c r="P361" s="16">
        <v>-1.0080811302384136</v>
      </c>
      <c r="Q361" s="17">
        <v>0.32983844647519583</v>
      </c>
      <c r="R361" s="18">
        <v>6.753597122302159</v>
      </c>
      <c r="S361" s="16">
        <v>0.028911080142592065</v>
      </c>
      <c r="T361" s="17">
        <v>6.929252083609158</v>
      </c>
      <c r="U361" s="19">
        <v>0.03481961393325209</v>
      </c>
      <c r="V361" s="15" t="s">
        <v>42</v>
      </c>
      <c r="W361" s="16" t="s">
        <v>42</v>
      </c>
      <c r="X361" s="16" t="s">
        <v>41</v>
      </c>
      <c r="Y361" s="16" t="s">
        <v>41</v>
      </c>
      <c r="Z361" s="16" t="s">
        <v>42</v>
      </c>
      <c r="AA361" s="16" t="s">
        <v>47</v>
      </c>
      <c r="AB361" s="16" t="s">
        <v>41</v>
      </c>
      <c r="AC361" s="20" t="s">
        <v>42</v>
      </c>
      <c r="AD361" s="14">
        <v>0.10312626877791309</v>
      </c>
      <c r="AE361" s="14">
        <v>-0.11665257819103969</v>
      </c>
      <c r="AF361" s="14">
        <v>0.22057502246181482</v>
      </c>
      <c r="AG361" s="14">
        <v>0.30712979890310765</v>
      </c>
      <c r="AH361" s="14">
        <v>0.662180349932705</v>
      </c>
      <c r="AI361" s="14">
        <v>1.3414339882799031</v>
      </c>
      <c r="AJ361" s="17">
        <f t="shared" si="1"/>
        <v>1.333333333</v>
      </c>
    </row>
    <row r="362" ht="14.25" customHeight="1">
      <c r="A362" s="8" t="s">
        <v>777</v>
      </c>
      <c r="B362" s="9" t="s">
        <v>778</v>
      </c>
      <c r="C362" s="9" t="s">
        <v>50</v>
      </c>
      <c r="E362" s="10">
        <v>4.066109255763127</v>
      </c>
      <c r="F362" s="11">
        <v>4.398159150752696</v>
      </c>
      <c r="G362" s="11">
        <v>4.232134203257912</v>
      </c>
      <c r="H362" s="12">
        <v>6.93</v>
      </c>
      <c r="I362" s="13">
        <v>2.6858348747999996E8</v>
      </c>
      <c r="J362" s="9" t="s">
        <v>59</v>
      </c>
      <c r="K362" s="14">
        <v>-0.38930242377230706</v>
      </c>
      <c r="L362" s="9" t="s">
        <v>55</v>
      </c>
      <c r="M362" s="15">
        <v>0.005406500111366108</v>
      </c>
      <c r="N362" s="13">
        <v>1.2629628942486085E7</v>
      </c>
      <c r="O362" s="14">
        <v>0.10753928698835243</v>
      </c>
      <c r="P362" s="16">
        <v>3.727900496079984</v>
      </c>
      <c r="Q362" s="17">
        <v>0.02731500156020488</v>
      </c>
      <c r="R362" s="18">
        <v>18.842105263157894</v>
      </c>
      <c r="S362" s="16">
        <v>0.0798191360804791</v>
      </c>
      <c r="T362" s="17">
        <v>6.2365532349254265</v>
      </c>
      <c r="U362" s="19">
        <v>0.03150838970504217</v>
      </c>
      <c r="V362" s="15" t="s">
        <v>41</v>
      </c>
      <c r="W362" s="16" t="s">
        <v>42</v>
      </c>
      <c r="X362" s="16" t="s">
        <v>42</v>
      </c>
      <c r="Y362" s="16" t="s">
        <v>42</v>
      </c>
      <c r="Z362" s="16" t="s">
        <v>42</v>
      </c>
      <c r="AA362" s="16" t="s">
        <v>42</v>
      </c>
      <c r="AB362" s="16" t="s">
        <v>41</v>
      </c>
      <c r="AC362" s="20" t="s">
        <v>42</v>
      </c>
      <c r="AD362" s="14">
        <v>-0.14760147601476026</v>
      </c>
      <c r="AE362" s="14">
        <v>0.096518987341772</v>
      </c>
      <c r="AF362" s="14">
        <v>-0.24673913043478257</v>
      </c>
      <c r="AG362" s="14">
        <v>0.20942408376963328</v>
      </c>
      <c r="AH362" s="14">
        <v>-0.051983584131326976</v>
      </c>
      <c r="AI362" s="14">
        <v>-0.3517305893358279</v>
      </c>
      <c r="AJ362" s="17">
        <f t="shared" si="1"/>
        <v>3</v>
      </c>
    </row>
    <row r="363" ht="14.25" customHeight="1">
      <c r="A363" s="8" t="s">
        <v>779</v>
      </c>
      <c r="B363" s="9" t="s">
        <v>780</v>
      </c>
      <c r="C363" s="9" t="s">
        <v>50</v>
      </c>
      <c r="E363" s="10">
        <v>9.603095520593385</v>
      </c>
      <c r="F363" s="11">
        <v>11.856218127477195</v>
      </c>
      <c r="G363" s="11">
        <v>10.72965682403529</v>
      </c>
      <c r="H363" s="12">
        <v>4.5</v>
      </c>
      <c r="I363" s="13">
        <v>2.589187455E8</v>
      </c>
      <c r="J363" s="9" t="s">
        <v>59</v>
      </c>
      <c r="K363" s="14">
        <v>1.3843681831189532</v>
      </c>
      <c r="L363" s="9" t="s">
        <v>40</v>
      </c>
      <c r="M363" s="15">
        <v>-0.11022631420558597</v>
      </c>
      <c r="N363" s="13">
        <v>-3.352707124471009E7</v>
      </c>
      <c r="O363" s="14">
        <v>-0.07685640887767942</v>
      </c>
      <c r="P363" s="16">
        <v>0.20010695091831343</v>
      </c>
      <c r="Q363" s="17">
        <v>0.0</v>
      </c>
      <c r="R363" s="18">
        <v>-1270.625</v>
      </c>
      <c r="S363" s="16">
        <v>-0.2045559736783853</v>
      </c>
      <c r="T363" s="17">
        <v>-9.354366037951387</v>
      </c>
      <c r="U363" s="19">
        <v>-0.16402996320878604</v>
      </c>
      <c r="V363" s="15" t="s">
        <v>41</v>
      </c>
      <c r="W363" s="16" t="s">
        <v>41</v>
      </c>
      <c r="X363" s="16" t="s">
        <v>42</v>
      </c>
      <c r="Y363" s="16" t="s">
        <v>42</v>
      </c>
      <c r="Z363" s="16" t="s">
        <v>41</v>
      </c>
      <c r="AA363" s="16" t="s">
        <v>41</v>
      </c>
      <c r="AB363" s="16" t="s">
        <v>42</v>
      </c>
      <c r="AC363" s="20" t="s">
        <v>41</v>
      </c>
      <c r="AD363" s="14">
        <v>-0.06639004149377603</v>
      </c>
      <c r="AE363" s="14">
        <v>-0.2671009771986971</v>
      </c>
      <c r="AF363" s="14">
        <v>-0.3098159509202454</v>
      </c>
      <c r="AG363" s="14">
        <v>-0.5794392523364486</v>
      </c>
      <c r="AH363" s="14">
        <v>-0.7714575926866429</v>
      </c>
      <c r="AI363" s="14">
        <v>-0.6073298429319371</v>
      </c>
      <c r="AJ363" s="17">
        <f t="shared" si="1"/>
        <v>0.6</v>
      </c>
    </row>
    <row r="364" ht="14.25" customHeight="1">
      <c r="A364" s="8" t="s">
        <v>781</v>
      </c>
      <c r="B364" s="9" t="s">
        <v>782</v>
      </c>
      <c r="C364" s="9" t="s">
        <v>65</v>
      </c>
      <c r="E364" s="10">
        <v>124.92975304664935</v>
      </c>
      <c r="F364" s="11">
        <v>199.56496520644046</v>
      </c>
      <c r="G364" s="11">
        <v>162.2473591265449</v>
      </c>
      <c r="H364" s="12">
        <v>285.03</v>
      </c>
      <c r="I364" s="13">
        <v>2.8759526999999996E10</v>
      </c>
      <c r="J364" s="9" t="s">
        <v>62</v>
      </c>
      <c r="K364" s="14">
        <v>-0.43077093945709255</v>
      </c>
      <c r="L364" s="9" t="s">
        <v>55</v>
      </c>
      <c r="M364" s="15">
        <v>0.032049962905237324</v>
      </c>
      <c r="N364" s="13">
        <v>8.136096878363832E8</v>
      </c>
      <c r="O364" s="14">
        <v>-0.3758706864253826</v>
      </c>
      <c r="P364" s="16">
        <v>-0.7853888781723833</v>
      </c>
      <c r="Q364" s="17">
        <v>0.0</v>
      </c>
      <c r="R364" s="18">
        <v>14.535714285714286</v>
      </c>
      <c r="S364" s="16">
        <v>0.679465776293823</v>
      </c>
      <c r="T364" s="17">
        <v>30.229916906713942</v>
      </c>
      <c r="U364" s="19">
        <v>-0.4630807619628027</v>
      </c>
      <c r="V364" s="15" t="s">
        <v>47</v>
      </c>
      <c r="W364" s="16" t="s">
        <v>41</v>
      </c>
      <c r="X364" s="16" t="s">
        <v>41</v>
      </c>
      <c r="Y364" s="16" t="s">
        <v>42</v>
      </c>
      <c r="Z364" s="16" t="s">
        <v>42</v>
      </c>
      <c r="AA364" s="16" t="s">
        <v>42</v>
      </c>
      <c r="AB364" s="16" t="s">
        <v>41</v>
      </c>
      <c r="AC364" s="20" t="s">
        <v>42</v>
      </c>
      <c r="AD364" s="14">
        <v>0.3897123354461238</v>
      </c>
      <c r="AE364" s="14">
        <v>0.6020121402877698</v>
      </c>
      <c r="AF364" s="14">
        <v>0.2878055392400487</v>
      </c>
      <c r="AG364" s="14">
        <v>0.683877828321616</v>
      </c>
      <c r="AH364" s="14">
        <v>0.2423397114588326</v>
      </c>
      <c r="AI364" s="14">
        <v>0.40595866423321647</v>
      </c>
      <c r="AJ364" s="17">
        <f t="shared" si="1"/>
        <v>1.333333333</v>
      </c>
    </row>
    <row r="365" ht="14.25" customHeight="1">
      <c r="A365" s="8" t="s">
        <v>783</v>
      </c>
      <c r="B365" s="9" t="s">
        <v>784</v>
      </c>
      <c r="C365" s="9" t="s">
        <v>85</v>
      </c>
      <c r="E365" s="10">
        <v>38.39978090041763</v>
      </c>
      <c r="F365" s="11">
        <v>45.175502973826895</v>
      </c>
      <c r="G365" s="11">
        <v>41.78764193712226</v>
      </c>
      <c r="H365" s="12">
        <v>19.5</v>
      </c>
      <c r="I365" s="13">
        <v>1.512730284E9</v>
      </c>
      <c r="J365" s="9" t="s">
        <v>59</v>
      </c>
      <c r="K365" s="14">
        <v>1.1429559967755005</v>
      </c>
      <c r="L365" s="9" t="s">
        <v>40</v>
      </c>
      <c r="M365" s="15">
        <v>0.05321308842915836</v>
      </c>
      <c r="N365" s="13">
        <v>1.9412244897959185E8</v>
      </c>
      <c r="O365" s="14">
        <v>0.15273206056616195</v>
      </c>
      <c r="P365" s="16">
        <v>-1.2466358284272496</v>
      </c>
      <c r="Q365" s="17">
        <v>2.695443645083933</v>
      </c>
      <c r="R365" s="18">
        <v>2.484848484848485</v>
      </c>
      <c r="S365" s="16">
        <v>0.03979294726625687</v>
      </c>
      <c r="T365" s="17">
        <v>6.425154482056556</v>
      </c>
      <c r="U365" s="19">
        <v>0.0663770679846803</v>
      </c>
      <c r="V365" s="15" t="s">
        <v>42</v>
      </c>
      <c r="W365" s="16" t="s">
        <v>42</v>
      </c>
      <c r="X365" s="16" t="s">
        <v>41</v>
      </c>
      <c r="Y365" s="16" t="s">
        <v>41</v>
      </c>
      <c r="Z365" s="16" t="s">
        <v>42</v>
      </c>
      <c r="AA365" s="16" t="s">
        <v>47</v>
      </c>
      <c r="AB365" s="16" t="s">
        <v>41</v>
      </c>
      <c r="AC365" s="20" t="s">
        <v>42</v>
      </c>
      <c r="AD365" s="14">
        <v>-0.5175655616031667</v>
      </c>
      <c r="AE365" s="14">
        <v>0.0845383759733036</v>
      </c>
      <c r="AF365" s="14">
        <v>0.14976415094339623</v>
      </c>
      <c r="AG365" s="14">
        <v>-0.44381061038220193</v>
      </c>
      <c r="AH365" s="14" t="e">
        <v>#VALUE!</v>
      </c>
      <c r="AI365" s="14" t="e">
        <v>#VALUE!</v>
      </c>
      <c r="AJ365" s="17">
        <f t="shared" si="1"/>
        <v>1.333333333</v>
      </c>
    </row>
    <row r="366" ht="14.25" customHeight="1">
      <c r="A366" s="8" t="s">
        <v>785</v>
      </c>
      <c r="B366" s="9" t="s">
        <v>786</v>
      </c>
      <c r="C366" s="9" t="s">
        <v>77</v>
      </c>
      <c r="E366" s="10">
        <v>169.5731897560808</v>
      </c>
      <c r="F366" s="11">
        <v>91.21408664464326</v>
      </c>
      <c r="G366" s="11">
        <v>130.39363820036203</v>
      </c>
      <c r="H366" s="12">
        <v>186.17</v>
      </c>
      <c r="I366" s="13">
        <v>6.47657709287E10</v>
      </c>
      <c r="J366" s="9" t="s">
        <v>62</v>
      </c>
      <c r="K366" s="14">
        <v>-0.2995990857798676</v>
      </c>
      <c r="L366" s="9" t="s">
        <v>55</v>
      </c>
      <c r="M366" s="15">
        <v>0.035014838345210686</v>
      </c>
      <c r="N366" s="13">
        <v>3.3100005768676085E9</v>
      </c>
      <c r="O366" s="14">
        <v>0.16005805497425574</v>
      </c>
      <c r="P366" s="16">
        <v>-0.5193352569221488</v>
      </c>
      <c r="Q366" s="17">
        <v>2.926032315978456</v>
      </c>
      <c r="R366" s="18">
        <v>4.134751773049645</v>
      </c>
      <c r="S366" s="16">
        <v>0.2369368323269856</v>
      </c>
      <c r="T366" s="17">
        <v>15.553344754043392</v>
      </c>
      <c r="U366" s="19">
        <v>0.10466606019992312</v>
      </c>
      <c r="V366" s="15" t="s">
        <v>47</v>
      </c>
      <c r="W366" s="16" t="s">
        <v>42</v>
      </c>
      <c r="X366" s="16" t="s">
        <v>41</v>
      </c>
      <c r="Y366" s="16" t="s">
        <v>41</v>
      </c>
      <c r="Z366" s="16" t="s">
        <v>42</v>
      </c>
      <c r="AA366" s="16" t="s">
        <v>42</v>
      </c>
      <c r="AB366" s="16" t="s">
        <v>41</v>
      </c>
      <c r="AC366" s="20" t="s">
        <v>42</v>
      </c>
      <c r="AD366" s="14">
        <v>0.24395296004276346</v>
      </c>
      <c r="AE366" s="14">
        <v>1.0822055698467734</v>
      </c>
      <c r="AF366" s="14">
        <v>6.417131474103584</v>
      </c>
      <c r="AG366" s="14">
        <v>6.959384352287302</v>
      </c>
      <c r="AH366" s="14">
        <v>9.201095890410958</v>
      </c>
      <c r="AI366" s="14">
        <v>9.003761418592154</v>
      </c>
      <c r="AJ366" s="17">
        <f t="shared" si="1"/>
        <v>1.333333333</v>
      </c>
    </row>
    <row r="367" ht="14.25" customHeight="1">
      <c r="A367" s="8" t="s">
        <v>787</v>
      </c>
      <c r="B367" s="9" t="s">
        <v>788</v>
      </c>
      <c r="C367" s="9" t="s">
        <v>45</v>
      </c>
      <c r="E367" s="10">
        <v>64.48547462215537</v>
      </c>
      <c r="F367" s="11">
        <v>54.44377427506945</v>
      </c>
      <c r="G367" s="11">
        <v>59.46462444861241</v>
      </c>
      <c r="H367" s="12">
        <v>32.0</v>
      </c>
      <c r="I367" s="13">
        <v>9.06144E8</v>
      </c>
      <c r="J367" s="9" t="s">
        <v>59</v>
      </c>
      <c r="K367" s="14">
        <v>0.8582695140191379</v>
      </c>
      <c r="L367" s="9" t="s">
        <v>40</v>
      </c>
      <c r="M367" s="15">
        <v>0.1396089510945485</v>
      </c>
      <c r="N367" s="13">
        <v>1.2326230818220119E8</v>
      </c>
      <c r="O367" s="14">
        <v>0.09240143133493894</v>
      </c>
      <c r="P367" s="16">
        <v>-0.15605743786305015</v>
      </c>
      <c r="Q367" s="17">
        <v>0.7735534205742469</v>
      </c>
      <c r="R367" s="18">
        <v>3.064734567473249</v>
      </c>
      <c r="S367" s="16">
        <v>0.09368339325364838</v>
      </c>
      <c r="T367" s="17">
        <v>7.1628645023109</v>
      </c>
      <c r="U367" s="19">
        <v>0.01955002865274172</v>
      </c>
      <c r="V367" s="15" t="s">
        <v>42</v>
      </c>
      <c r="W367" s="16" t="s">
        <v>42</v>
      </c>
      <c r="X367" s="16" t="s">
        <v>41</v>
      </c>
      <c r="Y367" s="16" t="s">
        <v>41</v>
      </c>
      <c r="Z367" s="16" t="s">
        <v>42</v>
      </c>
      <c r="AA367" s="16" t="s">
        <v>42</v>
      </c>
      <c r="AB367" s="16" t="s">
        <v>41</v>
      </c>
      <c r="AC367" s="20" t="s">
        <v>42</v>
      </c>
      <c r="AD367" s="14">
        <v>-0.09348441926345596</v>
      </c>
      <c r="AE367" s="14">
        <v>-0.0433482810164425</v>
      </c>
      <c r="AF367" s="14">
        <v>0.1922503725782414</v>
      </c>
      <c r="AG367" s="14">
        <v>0.38408304498269885</v>
      </c>
      <c r="AH367" s="14">
        <v>0.21811952797868295</v>
      </c>
      <c r="AI367" s="14">
        <v>1.292263610315186</v>
      </c>
      <c r="AJ367" s="17">
        <f t="shared" si="1"/>
        <v>1.666666667</v>
      </c>
    </row>
    <row r="368" ht="14.25" customHeight="1">
      <c r="A368" s="8" t="s">
        <v>789</v>
      </c>
      <c r="B368" s="9" t="s">
        <v>790</v>
      </c>
      <c r="C368" s="9" t="s">
        <v>72</v>
      </c>
      <c r="E368" s="10">
        <v>214.9006651776257</v>
      </c>
      <c r="F368" s="11">
        <v>142.625523352235</v>
      </c>
      <c r="G368" s="11">
        <v>178.76309426493037</v>
      </c>
      <c r="H368" s="12">
        <v>42.63</v>
      </c>
      <c r="I368" s="13">
        <v>1.7922813424509E11</v>
      </c>
      <c r="J368" s="9" t="s">
        <v>62</v>
      </c>
      <c r="K368" s="14">
        <v>3.193363693758629</v>
      </c>
      <c r="L368" s="9" t="s">
        <v>40</v>
      </c>
      <c r="M368" s="15">
        <v>0.10353628323418732</v>
      </c>
      <c r="N368" s="13">
        <v>2.2406763305626877E10</v>
      </c>
      <c r="O368" s="14">
        <v>0.09320810876110933</v>
      </c>
      <c r="P368" s="16">
        <v>-0.8770119866025077</v>
      </c>
      <c r="Q368" s="17">
        <v>1.4319065374098932</v>
      </c>
      <c r="R368" s="18">
        <v>5.210899182561308</v>
      </c>
      <c r="S368" s="16">
        <v>0.21282309997922663</v>
      </c>
      <c r="T368" s="17">
        <v>8.79496685615193</v>
      </c>
      <c r="U368" s="19">
        <v>0.029467391879617562</v>
      </c>
      <c r="V368" s="15" t="s">
        <v>42</v>
      </c>
      <c r="W368" s="16" t="s">
        <v>42</v>
      </c>
      <c r="X368" s="16" t="s">
        <v>41</v>
      </c>
      <c r="Y368" s="16" t="s">
        <v>41</v>
      </c>
      <c r="Z368" s="16" t="s">
        <v>42</v>
      </c>
      <c r="AA368" s="16" t="s">
        <v>42</v>
      </c>
      <c r="AB368" s="16" t="s">
        <v>41</v>
      </c>
      <c r="AC368" s="20" t="s">
        <v>42</v>
      </c>
      <c r="AD368" s="14">
        <v>0.060184033822432204</v>
      </c>
      <c r="AE368" s="14">
        <v>0.037731256085686615</v>
      </c>
      <c r="AF368" s="14">
        <v>0.2005068994649395</v>
      </c>
      <c r="AG368" s="14">
        <v>-0.16346153846153844</v>
      </c>
      <c r="AH368" s="14">
        <v>-0.2437466737626396</v>
      </c>
      <c r="AI368" s="14">
        <v>-0.20953087335434817</v>
      </c>
      <c r="AJ368" s="17">
        <f t="shared" si="1"/>
        <v>1.666666667</v>
      </c>
    </row>
    <row r="369" ht="14.25" customHeight="1">
      <c r="A369" s="8" t="s">
        <v>791</v>
      </c>
      <c r="B369" s="9" t="s">
        <v>792</v>
      </c>
      <c r="C369" s="9" t="s">
        <v>45</v>
      </c>
      <c r="E369" s="10">
        <v>73.29265334823953</v>
      </c>
      <c r="F369" s="11">
        <v>67.38317057363219</v>
      </c>
      <c r="G369" s="11">
        <v>70.33791196093586</v>
      </c>
      <c r="H369" s="12">
        <v>188.16</v>
      </c>
      <c r="I369" s="13">
        <v>4.848504509184E10</v>
      </c>
      <c r="J369" s="9" t="s">
        <v>62</v>
      </c>
      <c r="K369" s="14">
        <v>-0.6261803148334617</v>
      </c>
      <c r="L369" s="9" t="s">
        <v>55</v>
      </c>
      <c r="M369" s="15">
        <v>0.0199223706057574</v>
      </c>
      <c r="N369" s="13">
        <v>8.628365919812094E8</v>
      </c>
      <c r="O369" s="14">
        <v>0.05409735216862118</v>
      </c>
      <c r="P369" s="16">
        <v>-0.027569530802326065</v>
      </c>
      <c r="Q369" s="17">
        <v>1.0370669056380921</v>
      </c>
      <c r="R369" s="18">
        <v>3.571554256123425</v>
      </c>
      <c r="S369" s="16">
        <v>0.11969820140856234</v>
      </c>
      <c r="T369" s="17">
        <v>26.414267208688308</v>
      </c>
      <c r="U369" s="19">
        <v>-0.024707825132494452</v>
      </c>
      <c r="V369" s="15" t="s">
        <v>47</v>
      </c>
      <c r="W369" s="16" t="s">
        <v>42</v>
      </c>
      <c r="X369" s="16" t="s">
        <v>41</v>
      </c>
      <c r="Y369" s="16" t="s">
        <v>41</v>
      </c>
      <c r="Z369" s="16" t="s">
        <v>42</v>
      </c>
      <c r="AA369" s="16" t="s">
        <v>42</v>
      </c>
      <c r="AB369" s="16" t="s">
        <v>41</v>
      </c>
      <c r="AC369" s="20" t="s">
        <v>41</v>
      </c>
      <c r="AD369" s="14">
        <v>0.107540173053152</v>
      </c>
      <c r="AE369" s="14">
        <v>0.0750771340418237</v>
      </c>
      <c r="AF369" s="14">
        <v>0.38251285819250547</v>
      </c>
      <c r="AG369" s="14">
        <v>0.5331214861891957</v>
      </c>
      <c r="AH369" s="14">
        <v>0.5665639830155691</v>
      </c>
      <c r="AI369" s="14">
        <v>1.1070548712206048</v>
      </c>
      <c r="AJ369" s="17">
        <f t="shared" si="1"/>
        <v>0.75</v>
      </c>
    </row>
    <row r="370" ht="14.25" customHeight="1">
      <c r="A370" s="8" t="s">
        <v>793</v>
      </c>
      <c r="B370" s="9" t="s">
        <v>794</v>
      </c>
      <c r="C370" s="9" t="s">
        <v>85</v>
      </c>
      <c r="E370" s="10">
        <v>25.19303910236157</v>
      </c>
      <c r="F370" s="11">
        <v>27.70459823773424</v>
      </c>
      <c r="G370" s="11">
        <v>26.448818670047906</v>
      </c>
      <c r="H370" s="12">
        <v>12.38</v>
      </c>
      <c r="I370" s="13">
        <v>2.54366927808E9</v>
      </c>
      <c r="J370" s="9" t="s">
        <v>46</v>
      </c>
      <c r="K370" s="14">
        <v>1.1364150783560505</v>
      </c>
      <c r="L370" s="9" t="s">
        <v>40</v>
      </c>
      <c r="M370" s="15">
        <v>0.07558331751548941</v>
      </c>
      <c r="N370" s="13">
        <v>2.6495145665955737E8</v>
      </c>
      <c r="O370" s="14">
        <v>0.10393787089946165</v>
      </c>
      <c r="P370" s="16">
        <v>-1.7731965165365053</v>
      </c>
      <c r="Q370" s="17">
        <v>10.565921990190937</v>
      </c>
      <c r="R370" s="18">
        <v>2.5566356632909475</v>
      </c>
      <c r="S370" s="16">
        <v>0.1653061751388387</v>
      </c>
      <c r="T370" s="17">
        <v>13.036876792182534</v>
      </c>
      <c r="U370" s="19">
        <v>0.02346842294494574</v>
      </c>
      <c r="V370" s="15" t="s">
        <v>42</v>
      </c>
      <c r="W370" s="16" t="s">
        <v>42</v>
      </c>
      <c r="X370" s="16" t="s">
        <v>41</v>
      </c>
      <c r="Y370" s="16" t="s">
        <v>41</v>
      </c>
      <c r="Z370" s="16" t="s">
        <v>42</v>
      </c>
      <c r="AA370" s="16" t="s">
        <v>42</v>
      </c>
      <c r="AB370" s="16" t="s">
        <v>41</v>
      </c>
      <c r="AC370" s="20" t="s">
        <v>42</v>
      </c>
      <c r="AD370" s="14">
        <v>-0.23200992555831268</v>
      </c>
      <c r="AE370" s="14">
        <v>-0.26571767497034393</v>
      </c>
      <c r="AF370" s="14">
        <v>-0.4217655301261093</v>
      </c>
      <c r="AG370" s="14">
        <v>-0.3528489283847359</v>
      </c>
      <c r="AH370" s="14">
        <v>-0.4686695278969957</v>
      </c>
      <c r="AI370" s="14">
        <v>-0.41713747645951027</v>
      </c>
      <c r="AJ370" s="17">
        <f t="shared" si="1"/>
        <v>1.666666667</v>
      </c>
    </row>
    <row r="371" ht="14.25" customHeight="1">
      <c r="A371" s="8" t="s">
        <v>795</v>
      </c>
      <c r="B371" s="9" t="s">
        <v>796</v>
      </c>
      <c r="C371" s="9" t="s">
        <v>45</v>
      </c>
      <c r="E371" s="10">
        <v>209.7295224563333</v>
      </c>
      <c r="F371" s="11">
        <v>202.3280520707845</v>
      </c>
      <c r="G371" s="11">
        <v>206.0287872635589</v>
      </c>
      <c r="H371" s="12">
        <v>144.49</v>
      </c>
      <c r="I371" s="13">
        <v>6.0302615409800005E9</v>
      </c>
      <c r="J371" s="9" t="s">
        <v>46</v>
      </c>
      <c r="K371" s="14">
        <v>0.4259034345875763</v>
      </c>
      <c r="L371" s="9" t="s">
        <v>40</v>
      </c>
      <c r="M371" s="15">
        <v>0.06746759132042815</v>
      </c>
      <c r="N371" s="13">
        <v>5.085650550502632E8</v>
      </c>
      <c r="O371" s="14">
        <v>0.5695017413776744</v>
      </c>
      <c r="P371" s="16">
        <v>-0.39345998710081137</v>
      </c>
      <c r="Q371" s="17">
        <v>0.0</v>
      </c>
      <c r="R371" s="18">
        <v>2.089193302891933</v>
      </c>
      <c r="S371" s="16">
        <v>0.26113922605684714</v>
      </c>
      <c r="T371" s="17">
        <v>10.286678915371834</v>
      </c>
      <c r="U371" s="19">
        <v>0.48683304609075473</v>
      </c>
      <c r="V371" s="15" t="s">
        <v>42</v>
      </c>
      <c r="W371" s="16" t="s">
        <v>42</v>
      </c>
      <c r="X371" s="16" t="s">
        <v>41</v>
      </c>
      <c r="Y371" s="16" t="s">
        <v>42</v>
      </c>
      <c r="Z371" s="16" t="s">
        <v>42</v>
      </c>
      <c r="AA371" s="16" t="s">
        <v>42</v>
      </c>
      <c r="AB371" s="16" t="s">
        <v>41</v>
      </c>
      <c r="AC371" s="20" t="s">
        <v>42</v>
      </c>
      <c r="AD371" s="14">
        <v>-0.1748143917761279</v>
      </c>
      <c r="AE371" s="14">
        <v>-0.17415409236396884</v>
      </c>
      <c r="AF371" s="14">
        <v>-0.16101498083846233</v>
      </c>
      <c r="AG371" s="14">
        <v>-0.10737011181812561</v>
      </c>
      <c r="AH371" s="14">
        <v>-0.27187059060673247</v>
      </c>
      <c r="AI371" s="14">
        <v>-0.09772698888472575</v>
      </c>
      <c r="AJ371" s="17">
        <f t="shared" si="1"/>
        <v>3</v>
      </c>
    </row>
    <row r="372" ht="14.25" customHeight="1">
      <c r="A372" s="8" t="s">
        <v>797</v>
      </c>
      <c r="B372" s="9" t="s">
        <v>798</v>
      </c>
      <c r="C372" s="9" t="s">
        <v>85</v>
      </c>
      <c r="E372" s="10">
        <v>56.99366393908696</v>
      </c>
      <c r="F372" s="11">
        <v>63.15954955582092</v>
      </c>
      <c r="G372" s="11">
        <v>60.07660674745394</v>
      </c>
      <c r="H372" s="12">
        <v>79.66</v>
      </c>
      <c r="I372" s="13">
        <v>6.452480791259999E9</v>
      </c>
      <c r="J372" s="9" t="s">
        <v>46</v>
      </c>
      <c r="K372" s="14">
        <v>-0.24583722385822315</v>
      </c>
      <c r="L372" s="9" t="s">
        <v>55</v>
      </c>
      <c r="M372" s="15">
        <v>0.02658517818860804</v>
      </c>
      <c r="N372" s="13">
        <v>3.8873641304347825E8</v>
      </c>
      <c r="O372" s="14">
        <v>0.129148309981222</v>
      </c>
      <c r="P372" s="16">
        <v>0.23666422005522353</v>
      </c>
      <c r="Q372" s="17">
        <v>3.789230769230769</v>
      </c>
      <c r="R372" s="18">
        <v>3.9285714285714284</v>
      </c>
      <c r="S372" s="16">
        <v>0.3515625</v>
      </c>
      <c r="T372" s="17">
        <v>31.259315881310343</v>
      </c>
      <c r="U372" s="19">
        <v>0.04799410288167552</v>
      </c>
      <c r="V372" s="15" t="s">
        <v>47</v>
      </c>
      <c r="W372" s="16" t="s">
        <v>42</v>
      </c>
      <c r="X372" s="16" t="s">
        <v>42</v>
      </c>
      <c r="Y372" s="16" t="s">
        <v>41</v>
      </c>
      <c r="Z372" s="16" t="s">
        <v>42</v>
      </c>
      <c r="AA372" s="16" t="s">
        <v>42</v>
      </c>
      <c r="AB372" s="16" t="s">
        <v>41</v>
      </c>
      <c r="AC372" s="20" t="s">
        <v>42</v>
      </c>
      <c r="AD372" s="14">
        <v>-0.20180360721442892</v>
      </c>
      <c r="AE372" s="14">
        <v>0.09078460906476793</v>
      </c>
      <c r="AF372" s="14">
        <v>0.19915700737618525</v>
      </c>
      <c r="AG372" s="14">
        <v>0.1583539334011923</v>
      </c>
      <c r="AH372" s="14">
        <v>0.08706331877729245</v>
      </c>
      <c r="AI372" s="14">
        <v>0.8832151300236406</v>
      </c>
      <c r="AJ372" s="17">
        <f t="shared" si="1"/>
        <v>2.5</v>
      </c>
    </row>
    <row r="373" ht="14.25" customHeight="1">
      <c r="A373" s="8" t="s">
        <v>799</v>
      </c>
      <c r="B373" s="9" t="s">
        <v>800</v>
      </c>
      <c r="C373" s="9" t="s">
        <v>80</v>
      </c>
      <c r="E373" s="10">
        <v>6.947841936136811</v>
      </c>
      <c r="F373" s="11">
        <v>6.340966504752556</v>
      </c>
      <c r="G373" s="11">
        <v>6.644404220444684</v>
      </c>
      <c r="H373" s="12">
        <v>7.0</v>
      </c>
      <c r="I373" s="13">
        <v>4.76166026E8</v>
      </c>
      <c r="J373" s="9" t="s">
        <v>59</v>
      </c>
      <c r="K373" s="14">
        <v>-0.0507993970793309</v>
      </c>
      <c r="L373" s="9" t="s">
        <v>55</v>
      </c>
      <c r="M373" s="15">
        <v>0.11409735535991403</v>
      </c>
      <c r="N373" s="13">
        <v>3.7482131510416664E7</v>
      </c>
      <c r="O373" s="14">
        <v>-0.5485216734288947</v>
      </c>
      <c r="P373" s="16">
        <v>-0.4989043911444332</v>
      </c>
      <c r="Q373" s="17">
        <v>0.0</v>
      </c>
      <c r="R373" s="18">
        <v>1.4581374567776526</v>
      </c>
      <c r="S373" s="16">
        <v>0.3588941801977547</v>
      </c>
      <c r="T373" s="17">
        <v>8.764445037709711</v>
      </c>
      <c r="U373" s="19">
        <v>-0.6147068403538799</v>
      </c>
      <c r="V373" s="15" t="s">
        <v>42</v>
      </c>
      <c r="W373" s="16" t="s">
        <v>41</v>
      </c>
      <c r="X373" s="16" t="s">
        <v>41</v>
      </c>
      <c r="Y373" s="16" t="s">
        <v>42</v>
      </c>
      <c r="Z373" s="16" t="s">
        <v>42</v>
      </c>
      <c r="AA373" s="16" t="s">
        <v>42</v>
      </c>
      <c r="AB373" s="16" t="s">
        <v>41</v>
      </c>
      <c r="AC373" s="20" t="s">
        <v>42</v>
      </c>
      <c r="AD373" s="14">
        <v>-0.9859154929577465</v>
      </c>
      <c r="AE373" s="14">
        <v>-0.9994708994708995</v>
      </c>
      <c r="AF373" s="14">
        <v>-0.9999978058627348</v>
      </c>
      <c r="AG373" s="14">
        <v>-0.9999994809832253</v>
      </c>
      <c r="AH373" s="14">
        <v>-0.9999997721638961</v>
      </c>
      <c r="AI373" s="14">
        <v>-0.9999993191721133</v>
      </c>
      <c r="AJ373" s="17">
        <f t="shared" si="1"/>
        <v>1.666666667</v>
      </c>
    </row>
    <row r="374" ht="14.25" customHeight="1">
      <c r="A374" s="8" t="s">
        <v>801</v>
      </c>
      <c r="B374" s="9" t="s">
        <v>802</v>
      </c>
      <c r="C374" s="9" t="s">
        <v>85</v>
      </c>
      <c r="E374" s="10">
        <v>54.661578391639615</v>
      </c>
      <c r="F374" s="11">
        <v>60.237873706544974</v>
      </c>
      <c r="G374" s="11">
        <v>57.44972604909229</v>
      </c>
      <c r="H374" s="12">
        <v>364.11</v>
      </c>
      <c r="I374" s="13">
        <v>1.06822300512E10</v>
      </c>
      <c r="J374" s="9" t="s">
        <v>62</v>
      </c>
      <c r="K374" s="14">
        <v>-0.8422187634256343</v>
      </c>
      <c r="L374" s="9" t="s">
        <v>55</v>
      </c>
      <c r="M374" s="15">
        <v>0.009669085572554092</v>
      </c>
      <c r="N374" s="13">
        <v>1.2232675230654256E8</v>
      </c>
      <c r="O374" s="14">
        <v>0.5331791199305344</v>
      </c>
      <c r="P374" s="16">
        <v>2.2118138093128223</v>
      </c>
      <c r="Q374" s="17">
        <v>-1.807208852758938</v>
      </c>
      <c r="R374" s="18">
        <v>7.296823368727145</v>
      </c>
      <c r="S374" s="16">
        <v>0.26464389180689896</v>
      </c>
      <c r="T374" s="17">
        <v>69.34701011357147</v>
      </c>
      <c r="U374" s="19">
        <v>0.4527096719760184</v>
      </c>
      <c r="V374" s="15" t="s">
        <v>41</v>
      </c>
      <c r="W374" s="16" t="s">
        <v>42</v>
      </c>
      <c r="X374" s="16" t="s">
        <v>42</v>
      </c>
      <c r="Y374" s="16" t="s">
        <v>42</v>
      </c>
      <c r="Z374" s="16" t="s">
        <v>42</v>
      </c>
      <c r="AA374" s="16" t="s">
        <v>42</v>
      </c>
      <c r="AB374" s="16" t="s">
        <v>41</v>
      </c>
      <c r="AC374" s="20" t="s">
        <v>42</v>
      </c>
      <c r="AD374" s="14">
        <v>0.2466958844073135</v>
      </c>
      <c r="AE374" s="14">
        <v>-0.13133409676495855</v>
      </c>
      <c r="AF374" s="14">
        <v>0.9437860345932096</v>
      </c>
      <c r="AG374" s="14">
        <v>3.356424982053123</v>
      </c>
      <c r="AH374" s="14">
        <v>1.312690548780488</v>
      </c>
      <c r="AI374" s="14">
        <v>1.7302789442111575</v>
      </c>
      <c r="AJ374" s="17">
        <f t="shared" si="1"/>
        <v>3</v>
      </c>
    </row>
    <row r="375" ht="14.25" customHeight="1">
      <c r="A375" s="8" t="s">
        <v>803</v>
      </c>
      <c r="B375" s="9" t="s">
        <v>804</v>
      </c>
      <c r="C375" s="9" t="s">
        <v>45</v>
      </c>
      <c r="E375" s="10">
        <v>667.9393450599375</v>
      </c>
      <c r="F375" s="11">
        <v>635.6209025502226</v>
      </c>
      <c r="G375" s="11">
        <v>651.78012380508</v>
      </c>
      <c r="H375" s="12">
        <v>144.47</v>
      </c>
      <c r="I375" s="13">
        <v>9.2364337381E8</v>
      </c>
      <c r="J375" s="9" t="s">
        <v>59</v>
      </c>
      <c r="K375" s="14">
        <v>3.511525741019451</v>
      </c>
      <c r="L375" s="9" t="s">
        <v>40</v>
      </c>
      <c r="M375" s="15">
        <v>0.08630292091916647</v>
      </c>
      <c r="N375" s="13">
        <v>1.027439849061548E8</v>
      </c>
      <c r="O375" s="14">
        <v>0.03663174470231348</v>
      </c>
      <c r="P375" s="16">
        <v>0.15213542685031323</v>
      </c>
      <c r="Q375" s="17">
        <v>4.122329057884217</v>
      </c>
      <c r="R375" s="18">
        <v>1.434227254668256</v>
      </c>
      <c r="S375" s="16">
        <v>0.25367562449163156</v>
      </c>
      <c r="T375" s="17">
        <v>10.950264803907091</v>
      </c>
      <c r="U375" s="19">
        <v>-0.04498809097189094</v>
      </c>
      <c r="V375" s="15" t="s">
        <v>42</v>
      </c>
      <c r="W375" s="16" t="s">
        <v>47</v>
      </c>
      <c r="X375" s="16" t="s">
        <v>42</v>
      </c>
      <c r="Y375" s="16" t="s">
        <v>41</v>
      </c>
      <c r="Z375" s="16" t="s">
        <v>42</v>
      </c>
      <c r="AA375" s="16" t="s">
        <v>42</v>
      </c>
      <c r="AB375" s="16" t="s">
        <v>41</v>
      </c>
      <c r="AC375" s="20" t="s">
        <v>41</v>
      </c>
      <c r="AD375" s="14">
        <v>-0.3216096919609317</v>
      </c>
      <c r="AE375" s="14">
        <v>1.3170809943865276</v>
      </c>
      <c r="AF375" s="14">
        <v>2.6063404892661004</v>
      </c>
      <c r="AG375" s="14">
        <v>2.835147332094505</v>
      </c>
      <c r="AH375" s="14">
        <v>2.233437779767234</v>
      </c>
      <c r="AI375" s="14">
        <v>5.002077274615704</v>
      </c>
      <c r="AJ375" s="17">
        <f t="shared" si="1"/>
        <v>1.333333333</v>
      </c>
    </row>
    <row r="376" ht="14.25" customHeight="1">
      <c r="A376" s="8" t="s">
        <v>805</v>
      </c>
      <c r="B376" s="9" t="s">
        <v>806</v>
      </c>
      <c r="C376" s="9" t="s">
        <v>85</v>
      </c>
      <c r="E376" s="10">
        <v>29.453388721500943</v>
      </c>
      <c r="F376" s="11">
        <v>35.26480908311823</v>
      </c>
      <c r="G376" s="11">
        <v>32.35909890230958</v>
      </c>
      <c r="H376" s="12">
        <v>98.0</v>
      </c>
      <c r="I376" s="13">
        <v>7.89688770052E11</v>
      </c>
      <c r="J376" s="9" t="s">
        <v>51</v>
      </c>
      <c r="K376" s="14">
        <v>-0.669805113241739</v>
      </c>
      <c r="L376" s="9" t="s">
        <v>55</v>
      </c>
      <c r="M376" s="15">
        <v>0.018322773873367153</v>
      </c>
      <c r="N376" s="13">
        <v>2.0115582204320763E10</v>
      </c>
      <c r="O376" s="14">
        <v>0.1771158832145031</v>
      </c>
      <c r="P376" s="16">
        <v>1.0743412634290062</v>
      </c>
      <c r="Q376" s="17">
        <v>0.4719595521160015</v>
      </c>
      <c r="R376" s="18">
        <v>10.723302897975387</v>
      </c>
      <c r="S376" s="16">
        <v>0.0416771456123433</v>
      </c>
      <c r="T376" s="17">
        <v>23.09809564735151</v>
      </c>
      <c r="U376" s="19">
        <v>0.08922847039727082</v>
      </c>
      <c r="V376" s="15" t="s">
        <v>41</v>
      </c>
      <c r="W376" s="16" t="s">
        <v>42</v>
      </c>
      <c r="X376" s="16" t="s">
        <v>42</v>
      </c>
      <c r="Y376" s="16" t="s">
        <v>41</v>
      </c>
      <c r="Z376" s="16" t="s">
        <v>42</v>
      </c>
      <c r="AA376" s="16" t="s">
        <v>47</v>
      </c>
      <c r="AB376" s="16" t="s">
        <v>41</v>
      </c>
      <c r="AC376" s="20" t="s">
        <v>42</v>
      </c>
      <c r="AD376" s="14">
        <v>0.0888888888888888</v>
      </c>
      <c r="AE376" s="14">
        <v>0.45357460694156027</v>
      </c>
      <c r="AF376" s="14">
        <v>0.8911799612115132</v>
      </c>
      <c r="AG376" s="14">
        <v>1.3763567056906467</v>
      </c>
      <c r="AH376" s="14">
        <v>1.1474180584711258</v>
      </c>
      <c r="AI376" s="14">
        <v>1.4439146525152369</v>
      </c>
      <c r="AJ376" s="17">
        <f t="shared" si="1"/>
        <v>1.333333333</v>
      </c>
    </row>
    <row r="377" ht="14.25" customHeight="1">
      <c r="A377" s="8" t="s">
        <v>807</v>
      </c>
      <c r="B377" s="9" t="s">
        <v>808</v>
      </c>
      <c r="C377" s="9" t="s">
        <v>104</v>
      </c>
      <c r="E377" s="10">
        <v>62.79839878557999</v>
      </c>
      <c r="F377" s="11">
        <v>54.26621004070909</v>
      </c>
      <c r="G377" s="11">
        <v>58.532304413144544</v>
      </c>
      <c r="H377" s="12">
        <v>60.15</v>
      </c>
      <c r="I377" s="13">
        <v>3.0102093966E9</v>
      </c>
      <c r="J377" s="9" t="s">
        <v>46</v>
      </c>
      <c r="K377" s="14">
        <v>-0.02689435722120459</v>
      </c>
      <c r="L377" s="9" t="s">
        <v>52</v>
      </c>
      <c r="M377" s="15">
        <v>0.06873823427956757</v>
      </c>
      <c r="N377" s="13">
        <v>-3.4720983420487255E7</v>
      </c>
      <c r="O377" s="14">
        <v>-0.03677548252736079</v>
      </c>
      <c r="P377" s="16">
        <v>17.52623169195535</v>
      </c>
      <c r="Q377" s="17">
        <v>0.336918748221074</v>
      </c>
      <c r="R377" s="18">
        <v>-4.163398322375879</v>
      </c>
      <c r="S377" s="16">
        <v>-0.058969914979734334</v>
      </c>
      <c r="T377" s="17">
        <v>10.357438346759732</v>
      </c>
      <c r="U377" s="19">
        <v>-0.11852079207759475</v>
      </c>
      <c r="V377" s="15" t="s">
        <v>42</v>
      </c>
      <c r="W377" s="16" t="s">
        <v>41</v>
      </c>
      <c r="X377" s="16" t="s">
        <v>42</v>
      </c>
      <c r="Y377" s="16" t="s">
        <v>41</v>
      </c>
      <c r="Z377" s="16" t="s">
        <v>41</v>
      </c>
      <c r="AA377" s="16" t="s">
        <v>41</v>
      </c>
      <c r="AB377" s="16" t="s">
        <v>41</v>
      </c>
      <c r="AC377" s="20" t="s">
        <v>41</v>
      </c>
      <c r="AD377" s="14">
        <v>0.5442875481386391</v>
      </c>
      <c r="AE377" s="14">
        <v>0.19916267942583743</v>
      </c>
      <c r="AF377" s="14">
        <v>0.6074678439620407</v>
      </c>
      <c r="AG377" s="14">
        <v>1.1033233558060815</v>
      </c>
      <c r="AH377" s="14">
        <v>0.5932930705657977</v>
      </c>
      <c r="AI377" s="14">
        <v>1.7901992800682822</v>
      </c>
      <c r="AJ377" s="17">
        <f t="shared" si="1"/>
        <v>0.3333333333</v>
      </c>
    </row>
    <row r="378" ht="14.25" customHeight="1">
      <c r="A378" s="8" t="s">
        <v>809</v>
      </c>
      <c r="B378" s="9" t="s">
        <v>810</v>
      </c>
      <c r="C378" s="9" t="s">
        <v>72</v>
      </c>
      <c r="E378" s="10">
        <v>45.88076496418118</v>
      </c>
      <c r="F378" s="11">
        <v>30.033629997684038</v>
      </c>
      <c r="G378" s="11">
        <v>37.95719748093261</v>
      </c>
      <c r="H378" s="12">
        <v>4.19</v>
      </c>
      <c r="I378" s="13">
        <v>3.5041564142E8</v>
      </c>
      <c r="J378" s="9" t="s">
        <v>59</v>
      </c>
      <c r="K378" s="14">
        <v>8.058997012155752</v>
      </c>
      <c r="L378" s="9" t="s">
        <v>40</v>
      </c>
      <c r="M378" s="15">
        <v>0.5225219575407495</v>
      </c>
      <c r="N378" s="13">
        <v>4655298.416565165</v>
      </c>
      <c r="O378" s="14">
        <v>0.027384108332736263</v>
      </c>
      <c r="P378" s="16">
        <v>-47.60167451596023</v>
      </c>
      <c r="Q378" s="17">
        <v>0.0</v>
      </c>
      <c r="R378" s="18">
        <v>0.09558823529411764</v>
      </c>
      <c r="S378" s="16">
        <v>0.010302742114439689</v>
      </c>
      <c r="T378" s="17">
        <v>1.9137951727550395</v>
      </c>
      <c r="U378" s="19">
        <v>-0.03542215665678806</v>
      </c>
      <c r="V378" s="15" t="s">
        <v>42</v>
      </c>
      <c r="W378" s="16" t="s">
        <v>47</v>
      </c>
      <c r="X378" s="16" t="s">
        <v>41</v>
      </c>
      <c r="Y378" s="16" t="s">
        <v>42</v>
      </c>
      <c r="Z378" s="16" t="s">
        <v>42</v>
      </c>
      <c r="AA378" s="16" t="s">
        <v>47</v>
      </c>
      <c r="AB378" s="16" t="s">
        <v>41</v>
      </c>
      <c r="AC378" s="20" t="s">
        <v>41</v>
      </c>
      <c r="AD378" s="14">
        <v>-0.13429752066115697</v>
      </c>
      <c r="AE378" s="14">
        <v>-0.19267822736030826</v>
      </c>
      <c r="AF378" s="14">
        <v>-0.45228758169934635</v>
      </c>
      <c r="AG378" s="14">
        <v>-0.7569605568445475</v>
      </c>
      <c r="AH378" s="14">
        <v>-0.7682522123893805</v>
      </c>
      <c r="AI378" s="14">
        <v>-0.2800687285223368</v>
      </c>
      <c r="AJ378" s="17">
        <f t="shared" si="1"/>
        <v>1</v>
      </c>
    </row>
    <row r="379" ht="14.25" customHeight="1">
      <c r="A379" s="8" t="s">
        <v>811</v>
      </c>
      <c r="B379" s="9" t="s">
        <v>812</v>
      </c>
      <c r="C379" s="9" t="s">
        <v>104</v>
      </c>
      <c r="E379" s="10">
        <v>0.48498160564283693</v>
      </c>
      <c r="F379" s="11">
        <v>0.41908892880462745</v>
      </c>
      <c r="G379" s="11">
        <v>0.4520352672237322</v>
      </c>
      <c r="H379" s="12">
        <v>25.69</v>
      </c>
      <c r="I379" s="13">
        <v>1.29454874626E9</v>
      </c>
      <c r="J379" s="9" t="s">
        <v>59</v>
      </c>
      <c r="K379" s="14">
        <v>-0.9824042324942105</v>
      </c>
      <c r="L379" s="9" t="s">
        <v>55</v>
      </c>
      <c r="M379" s="15">
        <v>0.07053005322315391</v>
      </c>
      <c r="N379" s="13">
        <v>1.5302705827937093E8</v>
      </c>
      <c r="O379" s="14">
        <v>0.1399936495099908</v>
      </c>
      <c r="P379" s="16">
        <v>-0.48488156822918327</v>
      </c>
      <c r="Q379" s="17">
        <v>0.15020805845935248</v>
      </c>
      <c r="R379" s="18">
        <v>43.22222222222222</v>
      </c>
      <c r="S379" s="16">
        <v>0.056695621757127036</v>
      </c>
      <c r="T379" s="17">
        <v>6.829773105764411</v>
      </c>
      <c r="U379" s="19">
        <v>0.058248339959756826</v>
      </c>
      <c r="V379" s="15" t="s">
        <v>42</v>
      </c>
      <c r="W379" s="16" t="s">
        <v>42</v>
      </c>
      <c r="X379" s="16" t="s">
        <v>41</v>
      </c>
      <c r="Y379" s="16" t="s">
        <v>41</v>
      </c>
      <c r="Z379" s="16" t="s">
        <v>42</v>
      </c>
      <c r="AA379" s="16" t="s">
        <v>42</v>
      </c>
      <c r="AB379" s="16" t="s">
        <v>41</v>
      </c>
      <c r="AC379" s="20" t="s">
        <v>42</v>
      </c>
      <c r="AD379" s="14">
        <v>-0.1818471337579617</v>
      </c>
      <c r="AE379" s="14">
        <v>-0.1623736550374959</v>
      </c>
      <c r="AF379" s="14" t="e">
        <v>#VALUE!</v>
      </c>
      <c r="AG379" s="14" t="e">
        <v>#VALUE!</v>
      </c>
      <c r="AH379" s="14" t="e">
        <v>#VALUE!</v>
      </c>
      <c r="AI379" s="14" t="e">
        <v>#VALUE!</v>
      </c>
      <c r="AJ379" s="17">
        <f t="shared" si="1"/>
        <v>1.666666667</v>
      </c>
    </row>
    <row r="380" ht="14.25" customHeight="1">
      <c r="A380" s="8" t="s">
        <v>813</v>
      </c>
      <c r="B380" s="9" t="s">
        <v>814</v>
      </c>
      <c r="C380" s="9" t="s">
        <v>38</v>
      </c>
      <c r="E380" s="10">
        <v>95.16523057283354</v>
      </c>
      <c r="F380" s="11">
        <v>49.85601758281251</v>
      </c>
      <c r="G380" s="11">
        <v>72.51062407782302</v>
      </c>
      <c r="H380" s="12">
        <v>31.27</v>
      </c>
      <c r="I380" s="13">
        <v>1.85673239245E9</v>
      </c>
      <c r="J380" s="9" t="s">
        <v>59</v>
      </c>
      <c r="K380" s="14">
        <v>1.3188559027126008</v>
      </c>
      <c r="L380" s="9" t="s">
        <v>40</v>
      </c>
      <c r="M380" s="15">
        <v>0.07348213524663895</v>
      </c>
      <c r="N380" s="13">
        <v>6.757612493382456E8</v>
      </c>
      <c r="O380" s="14">
        <v>0.18295835261389745</v>
      </c>
      <c r="P380" s="16">
        <v>-0.007357628163599115</v>
      </c>
      <c r="Q380" s="17">
        <v>0.5273235921400031</v>
      </c>
      <c r="R380" s="18">
        <v>2.3983552794020677</v>
      </c>
      <c r="S380" s="16">
        <v>80.64475483492869</v>
      </c>
      <c r="T380" s="17">
        <v>12.942627449893129</v>
      </c>
      <c r="U380" s="19">
        <v>0.12603066645288985</v>
      </c>
      <c r="V380" s="15" t="s">
        <v>42</v>
      </c>
      <c r="W380" s="16" t="s">
        <v>42</v>
      </c>
      <c r="X380" s="16" t="s">
        <v>41</v>
      </c>
      <c r="Y380" s="16" t="s">
        <v>41</v>
      </c>
      <c r="Z380" s="16" t="s">
        <v>42</v>
      </c>
      <c r="AA380" s="16" t="s">
        <v>42</v>
      </c>
      <c r="AB380" s="16" t="s">
        <v>41</v>
      </c>
      <c r="AC380" s="20" t="s">
        <v>42</v>
      </c>
      <c r="AD380" s="14">
        <v>-0.019749216300940398</v>
      </c>
      <c r="AE380" s="14">
        <v>0.18357305071915198</v>
      </c>
      <c r="AF380" s="14">
        <v>0.26394502829426036</v>
      </c>
      <c r="AG380" s="14">
        <v>-0.029183483390251563</v>
      </c>
      <c r="AH380" s="14">
        <v>-0.15940860215053776</v>
      </c>
      <c r="AI380" s="14">
        <v>0.6003070624360287</v>
      </c>
      <c r="AJ380" s="17">
        <f t="shared" si="1"/>
        <v>1.666666667</v>
      </c>
    </row>
    <row r="381" ht="14.25" customHeight="1">
      <c r="A381" s="8" t="s">
        <v>815</v>
      </c>
      <c r="B381" s="9" t="s">
        <v>816</v>
      </c>
      <c r="C381" s="9" t="s">
        <v>77</v>
      </c>
      <c r="E381" s="10">
        <v>66.0635910850386</v>
      </c>
      <c r="F381" s="11">
        <v>40.38488157503274</v>
      </c>
      <c r="G381" s="11">
        <v>53.224236330035666</v>
      </c>
      <c r="H381" s="12">
        <v>37.86</v>
      </c>
      <c r="I381" s="13">
        <v>1.034707776474E10</v>
      </c>
      <c r="J381" s="9" t="s">
        <v>62</v>
      </c>
      <c r="K381" s="14">
        <v>0.4058171244066473</v>
      </c>
      <c r="L381" s="9" t="s">
        <v>40</v>
      </c>
      <c r="M381" s="15">
        <v>0.07321934027535149</v>
      </c>
      <c r="N381" s="13">
        <v>7.865172992721604E8</v>
      </c>
      <c r="O381" s="14">
        <v>0.127069691834447</v>
      </c>
      <c r="P381" s="16">
        <v>-0.6951086778459007</v>
      </c>
      <c r="Q381" s="17">
        <v>0.0</v>
      </c>
      <c r="R381" s="18">
        <v>2.7461888089076396</v>
      </c>
      <c r="S381" s="16">
        <v>0.3631960493031777</v>
      </c>
      <c r="T381" s="17">
        <v>13.65759369367931</v>
      </c>
      <c r="U381" s="19">
        <v>0.06559465464745487</v>
      </c>
      <c r="V381" s="15" t="s">
        <v>42</v>
      </c>
      <c r="W381" s="16" t="s">
        <v>42</v>
      </c>
      <c r="X381" s="16" t="s">
        <v>41</v>
      </c>
      <c r="Y381" s="16" t="s">
        <v>42</v>
      </c>
      <c r="Z381" s="16" t="s">
        <v>42</v>
      </c>
      <c r="AA381" s="16" t="s">
        <v>42</v>
      </c>
      <c r="AB381" s="16" t="s">
        <v>41</v>
      </c>
      <c r="AC381" s="20" t="s">
        <v>42</v>
      </c>
      <c r="AD381" s="14">
        <v>0.0504994450610432</v>
      </c>
      <c r="AE381" s="14">
        <v>0.013383297644539605</v>
      </c>
      <c r="AF381" s="14">
        <v>-0.05373656585853537</v>
      </c>
      <c r="AG381" s="14">
        <v>-0.17624020887728464</v>
      </c>
      <c r="AH381" s="14">
        <v>-0.17963163596966414</v>
      </c>
      <c r="AI381" s="14">
        <v>-0.0861694424330196</v>
      </c>
      <c r="AJ381" s="17">
        <f t="shared" si="1"/>
        <v>3</v>
      </c>
    </row>
    <row r="382" ht="14.25" customHeight="1">
      <c r="A382" s="8" t="s">
        <v>817</v>
      </c>
      <c r="B382" s="9" t="s">
        <v>818</v>
      </c>
      <c r="C382" s="9" t="s">
        <v>38</v>
      </c>
      <c r="E382" s="10">
        <v>317.4527811923207</v>
      </c>
      <c r="F382" s="11">
        <v>225.51467737686434</v>
      </c>
      <c r="G382" s="11">
        <v>271.4837292845925</v>
      </c>
      <c r="H382" s="12">
        <v>302.38</v>
      </c>
      <c r="I382" s="13">
        <v>3.098834145576E10</v>
      </c>
      <c r="J382" s="9" t="s">
        <v>62</v>
      </c>
      <c r="K382" s="14">
        <v>-0.10217696512800933</v>
      </c>
      <c r="L382" s="9" t="s">
        <v>55</v>
      </c>
      <c r="M382" s="15">
        <v>0.038609344887834025</v>
      </c>
      <c r="N382" s="13">
        <v>-5.305384615384616E8</v>
      </c>
      <c r="O382" s="14">
        <v>-0.036187058286505806</v>
      </c>
      <c r="P382" s="16">
        <v>-2.7783094098883567</v>
      </c>
      <c r="Q382" s="17">
        <v>1.0845088161209069</v>
      </c>
      <c r="R382" s="18">
        <v>2.590909090909091</v>
      </c>
      <c r="S382" s="16">
        <v>0.06314199395770392</v>
      </c>
      <c r="T382" s="17">
        <v>25.900465364153444</v>
      </c>
      <c r="U382" s="19">
        <v>-0.10967979021944985</v>
      </c>
      <c r="V382" s="15" t="s">
        <v>47</v>
      </c>
      <c r="W382" s="16" t="s">
        <v>41</v>
      </c>
      <c r="X382" s="16" t="s">
        <v>41</v>
      </c>
      <c r="Y382" s="16" t="s">
        <v>41</v>
      </c>
      <c r="Z382" s="16" t="s">
        <v>42</v>
      </c>
      <c r="AA382" s="16" t="s">
        <v>47</v>
      </c>
      <c r="AB382" s="16" t="s">
        <v>41</v>
      </c>
      <c r="AC382" s="20" t="s">
        <v>41</v>
      </c>
      <c r="AD382" s="14">
        <v>-0.022278268179907523</v>
      </c>
      <c r="AE382" s="14">
        <v>0.14942790892157976</v>
      </c>
      <c r="AF382" s="14">
        <v>0.30044727335282984</v>
      </c>
      <c r="AG382" s="14">
        <v>0.47538424005855084</v>
      </c>
      <c r="AH382" s="14">
        <v>0.30027950978284235</v>
      </c>
      <c r="AI382" s="14">
        <v>0.5843856431752685</v>
      </c>
      <c r="AJ382" s="17">
        <f t="shared" si="1"/>
        <v>0.2</v>
      </c>
    </row>
    <row r="383" ht="14.25" customHeight="1">
      <c r="A383" s="8" t="s">
        <v>819</v>
      </c>
      <c r="B383" s="9" t="s">
        <v>820</v>
      </c>
      <c r="C383" s="9" t="s">
        <v>85</v>
      </c>
      <c r="E383" s="10">
        <v>26.30072209669527</v>
      </c>
      <c r="F383" s="11">
        <v>29.146077753405628</v>
      </c>
      <c r="G383" s="11">
        <v>27.72339992505045</v>
      </c>
      <c r="H383" s="12">
        <v>12.5</v>
      </c>
      <c r="I383" s="13">
        <v>1.273861025E9</v>
      </c>
      <c r="J383" s="9" t="s">
        <v>59</v>
      </c>
      <c r="K383" s="14">
        <v>1.2178719940040361</v>
      </c>
      <c r="L383" s="9" t="s">
        <v>40</v>
      </c>
      <c r="M383" s="15">
        <v>0.06037962454374101</v>
      </c>
      <c r="N383" s="13">
        <v>1.115694173648134E8</v>
      </c>
      <c r="O383" s="14">
        <v>0.044634819247366446</v>
      </c>
      <c r="P383" s="16">
        <v>-1.040249225471019</v>
      </c>
      <c r="Q383" s="17">
        <v>1.07368657303538</v>
      </c>
      <c r="R383" s="18">
        <v>1.0048602673147022</v>
      </c>
      <c r="S383" s="16">
        <v>0.08357177298043303</v>
      </c>
      <c r="T383" s="17">
        <v>15.287366399096019</v>
      </c>
      <c r="U383" s="19">
        <v>-0.03651938785218005</v>
      </c>
      <c r="V383" s="15" t="s">
        <v>42</v>
      </c>
      <c r="W383" s="16" t="s">
        <v>47</v>
      </c>
      <c r="X383" s="16" t="s">
        <v>41</v>
      </c>
      <c r="Y383" s="16" t="s">
        <v>41</v>
      </c>
      <c r="Z383" s="16" t="s">
        <v>42</v>
      </c>
      <c r="AA383" s="16" t="s">
        <v>42</v>
      </c>
      <c r="AB383" s="16" t="s">
        <v>41</v>
      </c>
      <c r="AC383" s="20" t="s">
        <v>41</v>
      </c>
      <c r="AD383" s="14">
        <v>-0.15254237288135597</v>
      </c>
      <c r="AE383" s="14">
        <v>-0.11347517730496448</v>
      </c>
      <c r="AF383" s="14">
        <v>0.06473594548551964</v>
      </c>
      <c r="AG383" s="14">
        <v>-0.15938130464021516</v>
      </c>
      <c r="AH383" s="14">
        <v>-0.36061381074168797</v>
      </c>
      <c r="AI383" s="14">
        <v>0.3601741022850926</v>
      </c>
      <c r="AJ383" s="17">
        <f t="shared" si="1"/>
        <v>0.75</v>
      </c>
    </row>
    <row r="384" ht="14.25" customHeight="1">
      <c r="A384" s="8" t="s">
        <v>821</v>
      </c>
      <c r="B384" s="9" t="s">
        <v>822</v>
      </c>
      <c r="C384" s="9" t="s">
        <v>77</v>
      </c>
      <c r="E384" s="10">
        <v>85.87177530853525</v>
      </c>
      <c r="F384" s="11">
        <v>46.19076614993732</v>
      </c>
      <c r="G384" s="11">
        <v>66.03127072923628</v>
      </c>
      <c r="H384" s="12">
        <v>8.33</v>
      </c>
      <c r="I384" s="13">
        <v>7.7828452828E8</v>
      </c>
      <c r="J384" s="9" t="s">
        <v>59</v>
      </c>
      <c r="K384" s="14">
        <v>6.926923256811079</v>
      </c>
      <c r="L384" s="9" t="s">
        <v>40</v>
      </c>
      <c r="M384" s="15">
        <v>0.0954728781464217</v>
      </c>
      <c r="N384" s="13">
        <v>-4.1279868708971554E8</v>
      </c>
      <c r="O384" s="14">
        <v>-0.023065244850517714</v>
      </c>
      <c r="P384" s="16">
        <v>2.5726826010209436</v>
      </c>
      <c r="Q384" s="17">
        <v>0.41302658168817036</v>
      </c>
      <c r="R384" s="18">
        <v>-2.378238341968912</v>
      </c>
      <c r="S384" s="16">
        <v>-0.37317073170731707</v>
      </c>
      <c r="T384" s="17">
        <v>7.3188324639</v>
      </c>
      <c r="U384" s="19">
        <v>-0.07845723962485032</v>
      </c>
      <c r="V384" s="15" t="s">
        <v>42</v>
      </c>
      <c r="W384" s="16" t="s">
        <v>41</v>
      </c>
      <c r="X384" s="16" t="s">
        <v>42</v>
      </c>
      <c r="Y384" s="16" t="s">
        <v>41</v>
      </c>
      <c r="Z384" s="16" t="s">
        <v>41</v>
      </c>
      <c r="AA384" s="16" t="s">
        <v>41</v>
      </c>
      <c r="AB384" s="16" t="s">
        <v>41</v>
      </c>
      <c r="AC384" s="20" t="s">
        <v>41</v>
      </c>
      <c r="AD384" s="14">
        <v>-0.5418041804180418</v>
      </c>
      <c r="AE384" s="14">
        <v>-0.7067933826117565</v>
      </c>
      <c r="AF384" s="14">
        <v>-0.8578740829210032</v>
      </c>
      <c r="AG384" s="14">
        <v>-0.8900039614419649</v>
      </c>
      <c r="AH384" s="14">
        <v>-0.8854037694318339</v>
      </c>
      <c r="AI384" s="14">
        <v>-0.8360558945089549</v>
      </c>
      <c r="AJ384" s="17">
        <f t="shared" si="1"/>
        <v>0.3333333333</v>
      </c>
    </row>
    <row r="385" ht="14.25" customHeight="1">
      <c r="A385" s="8" t="s">
        <v>823</v>
      </c>
      <c r="B385" s="9" t="s">
        <v>824</v>
      </c>
      <c r="C385" s="9" t="s">
        <v>85</v>
      </c>
      <c r="E385" s="10">
        <v>8.540145032070214</v>
      </c>
      <c r="F385" s="11">
        <v>11.228584479116805</v>
      </c>
      <c r="G385" s="11">
        <v>9.88436475559351</v>
      </c>
      <c r="H385" s="12">
        <v>1.7</v>
      </c>
      <c r="I385" s="13">
        <v>1.917812177E8</v>
      </c>
      <c r="J385" s="9" t="s">
        <v>39</v>
      </c>
      <c r="K385" s="14">
        <v>4.814332209172653</v>
      </c>
      <c r="L385" s="9" t="s">
        <v>40</v>
      </c>
      <c r="M385" s="15">
        <v>0.08433305717350666</v>
      </c>
      <c r="N385" s="13">
        <v>-2.0206775350258496E8</v>
      </c>
      <c r="O385" s="14">
        <v>1.0173670442648195</v>
      </c>
      <c r="P385" s="16">
        <v>20.530610209149128</v>
      </c>
      <c r="Q385" s="17">
        <v>0.0</v>
      </c>
      <c r="R385" s="18">
        <v>1.0303829447369</v>
      </c>
      <c r="S385" s="16">
        <v>0.07572045344849132</v>
      </c>
      <c r="T385" s="17">
        <v>11.857746339523802</v>
      </c>
      <c r="U385" s="19">
        <v>0.9196074330772002</v>
      </c>
      <c r="V385" s="15" t="s">
        <v>42</v>
      </c>
      <c r="W385" s="16" t="s">
        <v>42</v>
      </c>
      <c r="X385" s="16" t="s">
        <v>42</v>
      </c>
      <c r="Y385" s="16" t="s">
        <v>42</v>
      </c>
      <c r="Z385" s="16" t="s">
        <v>42</v>
      </c>
      <c r="AA385" s="16" t="s">
        <v>42</v>
      </c>
      <c r="AB385" s="16" t="s">
        <v>41</v>
      </c>
      <c r="AC385" s="20" t="s">
        <v>41</v>
      </c>
      <c r="AD385" s="14">
        <v>-0.39339875111507594</v>
      </c>
      <c r="AE385" s="14">
        <v>-0.36090225563909784</v>
      </c>
      <c r="AF385" s="14">
        <v>-0.5264623955431755</v>
      </c>
      <c r="AG385" s="14">
        <v>-0.7877917862938459</v>
      </c>
      <c r="AH385" s="14">
        <v>-0.9356060606060606</v>
      </c>
      <c r="AI385" s="14">
        <v>-0.919431279620853</v>
      </c>
      <c r="AJ385" s="17">
        <f t="shared" si="1"/>
        <v>3</v>
      </c>
    </row>
    <row r="386" ht="14.25" customHeight="1">
      <c r="A386" s="8" t="s">
        <v>825</v>
      </c>
      <c r="B386" s="9" t="s">
        <v>826</v>
      </c>
      <c r="C386" s="9" t="s">
        <v>65</v>
      </c>
      <c r="E386" s="10">
        <v>0.7287331618098206</v>
      </c>
      <c r="F386" s="11">
        <v>1.2750203269444358</v>
      </c>
      <c r="G386" s="11">
        <v>1.0018767443771281</v>
      </c>
      <c r="H386" s="12">
        <v>4.41</v>
      </c>
      <c r="I386" s="13">
        <v>1.3554187743600001E9</v>
      </c>
      <c r="J386" s="9" t="s">
        <v>59</v>
      </c>
      <c r="K386" s="14">
        <v>-0.7728170647670911</v>
      </c>
      <c r="L386" s="9" t="s">
        <v>55</v>
      </c>
      <c r="M386" s="15">
        <v>0.01457388800006606</v>
      </c>
      <c r="N386" s="13">
        <v>4417374.628765379</v>
      </c>
      <c r="O386" s="14">
        <v>0.02620809628457656</v>
      </c>
      <c r="P386" s="16">
        <v>9.133479360630181</v>
      </c>
      <c r="Q386" s="17">
        <v>0.08747830570717106</v>
      </c>
      <c r="R386" s="18">
        <v>-27.169550173010382</v>
      </c>
      <c r="S386" s="16">
        <v>-0.048598130841121495</v>
      </c>
      <c r="T386" s="17">
        <v>50.83723558755166</v>
      </c>
      <c r="U386" s="19">
        <v>-0.07073638067092271</v>
      </c>
      <c r="V386" s="15" t="s">
        <v>41</v>
      </c>
      <c r="W386" s="16" t="s">
        <v>47</v>
      </c>
      <c r="X386" s="16" t="s">
        <v>42</v>
      </c>
      <c r="Y386" s="16" t="s">
        <v>41</v>
      </c>
      <c r="Z386" s="16" t="s">
        <v>41</v>
      </c>
      <c r="AA386" s="16" t="s">
        <v>41</v>
      </c>
      <c r="AB386" s="16" t="s">
        <v>41</v>
      </c>
      <c r="AC386" s="20" t="s">
        <v>41</v>
      </c>
      <c r="AD386" s="14">
        <v>1.1</v>
      </c>
      <c r="AE386" s="14">
        <v>1.5639534883720931</v>
      </c>
      <c r="AF386" s="14">
        <v>1.4098360655737703</v>
      </c>
      <c r="AG386" s="14">
        <v>1.8636363636363638</v>
      </c>
      <c r="AH386" s="14">
        <v>-0.06369426751592355</v>
      </c>
      <c r="AI386" s="14">
        <v>0.19512195121951215</v>
      </c>
      <c r="AJ386" s="17">
        <f t="shared" si="1"/>
        <v>0.1666666667</v>
      </c>
    </row>
    <row r="387" ht="14.25" customHeight="1">
      <c r="A387" s="8" t="s">
        <v>827</v>
      </c>
      <c r="B387" s="9" t="s">
        <v>828</v>
      </c>
      <c r="C387" s="9" t="s">
        <v>45</v>
      </c>
      <c r="E387" s="10">
        <v>13.777202045177143</v>
      </c>
      <c r="F387" s="11">
        <v>13.714273170432055</v>
      </c>
      <c r="G387" s="11">
        <v>13.7457376078046</v>
      </c>
      <c r="H387" s="12">
        <v>36.38</v>
      </c>
      <c r="I387" s="13">
        <v>1.00521930886E9</v>
      </c>
      <c r="J387" s="9" t="s">
        <v>59</v>
      </c>
      <c r="K387" s="14">
        <v>-0.6221622427761243</v>
      </c>
      <c r="L387" s="9" t="s">
        <v>55</v>
      </c>
      <c r="M387" s="15">
        <v>0.042303817078521995</v>
      </c>
      <c r="N387" s="13">
        <v>4.7386978812216E7</v>
      </c>
      <c r="O387" s="14">
        <v>0.23301098900621534</v>
      </c>
      <c r="P387" s="16">
        <v>0.3743011359784671</v>
      </c>
      <c r="Q387" s="17">
        <v>0.0</v>
      </c>
      <c r="R387" s="18">
        <v>57.648148148148145</v>
      </c>
      <c r="S387" s="16">
        <v>0.14069219790675547</v>
      </c>
      <c r="T387" s="17">
        <v>20.320415671838404</v>
      </c>
      <c r="U387" s="19">
        <v>0.1476021816881789</v>
      </c>
      <c r="V387" s="15" t="s">
        <v>42</v>
      </c>
      <c r="W387" s="16" t="s">
        <v>42</v>
      </c>
      <c r="X387" s="16" t="s">
        <v>42</v>
      </c>
      <c r="Y387" s="16" t="s">
        <v>42</v>
      </c>
      <c r="Z387" s="16" t="s">
        <v>42</v>
      </c>
      <c r="AA387" s="16" t="s">
        <v>42</v>
      </c>
      <c r="AB387" s="16" t="s">
        <v>41</v>
      </c>
      <c r="AC387" s="20" t="s">
        <v>42</v>
      </c>
      <c r="AD387" s="14">
        <v>-0.0664613805491403</v>
      </c>
      <c r="AE387" s="14">
        <v>0.04360298336201951</v>
      </c>
      <c r="AF387" s="14">
        <v>-0.5464405934422141</v>
      </c>
      <c r="AG387" s="14">
        <v>-0.22496804431188744</v>
      </c>
      <c r="AH387" s="14">
        <v>-0.5859321648076485</v>
      </c>
      <c r="AI387" s="14">
        <v>1.1849849849849852</v>
      </c>
      <c r="AJ387" s="17">
        <f t="shared" si="1"/>
        <v>7</v>
      </c>
    </row>
    <row r="388" ht="14.25" customHeight="1">
      <c r="A388" s="8" t="s">
        <v>829</v>
      </c>
      <c r="B388" s="9" t="s">
        <v>830</v>
      </c>
      <c r="C388" s="9" t="s">
        <v>77</v>
      </c>
      <c r="E388" s="10">
        <v>40.06067371503333</v>
      </c>
      <c r="F388" s="11">
        <v>24.565286962874726</v>
      </c>
      <c r="G388" s="11">
        <v>32.31298033895403</v>
      </c>
      <c r="H388" s="12">
        <v>32.61</v>
      </c>
      <c r="I388" s="13">
        <v>4.6743770763E8</v>
      </c>
      <c r="J388" s="9" t="s">
        <v>59</v>
      </c>
      <c r="K388" s="14">
        <v>-0.009108238609198738</v>
      </c>
      <c r="L388" s="9" t="s">
        <v>52</v>
      </c>
      <c r="M388" s="15">
        <v>0.04535898184583302</v>
      </c>
      <c r="N388" s="13">
        <v>2.6294501730103806E7</v>
      </c>
      <c r="O388" s="14">
        <v>0.06020465099210492</v>
      </c>
      <c r="P388" s="16">
        <v>-0.46553458687470156</v>
      </c>
      <c r="Q388" s="17">
        <v>0.8891354372123603</v>
      </c>
      <c r="R388" s="18">
        <v>4.068630295995357</v>
      </c>
      <c r="S388" s="16">
        <v>0.37408449952640777</v>
      </c>
      <c r="T388" s="17">
        <v>22.046350233319153</v>
      </c>
      <c r="U388" s="19">
        <v>-0.0012703861948872163</v>
      </c>
      <c r="V388" s="15" t="s">
        <v>42</v>
      </c>
      <c r="W388" s="16" t="s">
        <v>42</v>
      </c>
      <c r="X388" s="16" t="s">
        <v>41</v>
      </c>
      <c r="Y388" s="16" t="s">
        <v>41</v>
      </c>
      <c r="Z388" s="16" t="s">
        <v>42</v>
      </c>
      <c r="AA388" s="16" t="s">
        <v>42</v>
      </c>
      <c r="AB388" s="16" t="s">
        <v>41</v>
      </c>
      <c r="AC388" s="20" t="s">
        <v>41</v>
      </c>
      <c r="AD388" s="14">
        <v>0.003693444136657398</v>
      </c>
      <c r="AE388" s="14">
        <v>-0.11434003259098313</v>
      </c>
      <c r="AF388" s="14">
        <v>-0.22190408017179664</v>
      </c>
      <c r="AG388" s="14">
        <v>-0.18003520241387994</v>
      </c>
      <c r="AH388" s="14">
        <v>-0.29491891891891897</v>
      </c>
      <c r="AI388" s="14">
        <v>-0.2955281918340894</v>
      </c>
      <c r="AJ388" s="17">
        <f t="shared" si="1"/>
        <v>1</v>
      </c>
    </row>
    <row r="389" ht="14.25" customHeight="1">
      <c r="A389" s="8" t="s">
        <v>831</v>
      </c>
      <c r="B389" s="9" t="s">
        <v>832</v>
      </c>
      <c r="C389" s="9" t="s">
        <v>85</v>
      </c>
      <c r="E389" s="10">
        <v>32.694236930635</v>
      </c>
      <c r="F389" s="11">
        <v>35.9508930794721</v>
      </c>
      <c r="G389" s="11">
        <v>34.32256500505355</v>
      </c>
      <c r="H389" s="12">
        <v>44.4</v>
      </c>
      <c r="I389" s="13">
        <v>1.7793690764399998E10</v>
      </c>
      <c r="J389" s="9" t="s">
        <v>62</v>
      </c>
      <c r="K389" s="14">
        <v>-0.2269692566429381</v>
      </c>
      <c r="L389" s="9" t="s">
        <v>55</v>
      </c>
      <c r="M389" s="15">
        <v>0.04257571974254829</v>
      </c>
      <c r="N389" s="13">
        <v>8.512021036814425E8</v>
      </c>
      <c r="O389" s="14">
        <v>0.1700703503859026</v>
      </c>
      <c r="P389" s="16">
        <v>-0.4335045677214352</v>
      </c>
      <c r="Q389" s="17">
        <v>0.0</v>
      </c>
      <c r="R389" s="18">
        <v>290.5</v>
      </c>
      <c r="S389" s="16">
        <v>0.10280456515969212</v>
      </c>
      <c r="T389" s="17">
        <v>11.81826755718816</v>
      </c>
      <c r="U389" s="19">
        <v>0.08960090243138669</v>
      </c>
      <c r="V389" s="15" t="s">
        <v>47</v>
      </c>
      <c r="W389" s="16" t="s">
        <v>42</v>
      </c>
      <c r="X389" s="16" t="s">
        <v>41</v>
      </c>
      <c r="Y389" s="16" t="s">
        <v>42</v>
      </c>
      <c r="Z389" s="16" t="s">
        <v>42</v>
      </c>
      <c r="AA389" s="16" t="s">
        <v>42</v>
      </c>
      <c r="AB389" s="16" t="s">
        <v>41</v>
      </c>
      <c r="AC389" s="20" t="s">
        <v>42</v>
      </c>
      <c r="AD389" s="14">
        <v>-0.047005795235029124</v>
      </c>
      <c r="AE389" s="14">
        <v>0.40284360189573465</v>
      </c>
      <c r="AF389" s="14">
        <v>-0.21108742004264391</v>
      </c>
      <c r="AG389" s="14">
        <v>0.012773722627737127</v>
      </c>
      <c r="AH389" s="14">
        <v>-0.3371155568826516</v>
      </c>
      <c r="AI389" s="14">
        <v>-0.10663983903420526</v>
      </c>
      <c r="AJ389" s="17">
        <f t="shared" si="1"/>
        <v>2.5</v>
      </c>
    </row>
    <row r="390" ht="14.25" customHeight="1">
      <c r="A390" s="8" t="s">
        <v>833</v>
      </c>
      <c r="B390" s="21" t="s">
        <v>834</v>
      </c>
      <c r="C390" s="9" t="s">
        <v>65</v>
      </c>
      <c r="E390" s="10">
        <v>23.03838992270912</v>
      </c>
      <c r="F390" s="11">
        <v>41.15403201751766</v>
      </c>
      <c r="G390" s="11">
        <v>32.09621097011339</v>
      </c>
      <c r="H390" s="12" t="e">
        <v>#VALUE!</v>
      </c>
      <c r="I390" s="13" t="e">
        <v>#VALUE!</v>
      </c>
      <c r="J390" s="9" t="e">
        <v>#VALUE!</v>
      </c>
      <c r="K390" s="14" t="e">
        <v>#VALUE!</v>
      </c>
      <c r="L390" s="9" t="e">
        <v>#VALUE!</v>
      </c>
      <c r="M390" s="15">
        <v>0.20435320053591538</v>
      </c>
      <c r="N390" s="13">
        <v>9.055399361022364E7</v>
      </c>
      <c r="O390" s="14">
        <v>0.03255815396045865</v>
      </c>
      <c r="P390" s="16">
        <v>-4.9462202840873015</v>
      </c>
      <c r="Q390" s="17">
        <v>0.7249483318571007</v>
      </c>
      <c r="R390" s="18">
        <v>2.213636363636364</v>
      </c>
      <c r="S390" s="16">
        <v>0.08021082104916413</v>
      </c>
      <c r="T390" s="17">
        <v>4.827252690440715</v>
      </c>
      <c r="U390" s="19">
        <v>-0.0643863229950406</v>
      </c>
      <c r="V390" s="15" t="s">
        <v>42</v>
      </c>
      <c r="W390" s="16" t="s">
        <v>47</v>
      </c>
      <c r="X390" s="16" t="s">
        <v>41</v>
      </c>
      <c r="Y390" s="16" t="s">
        <v>41</v>
      </c>
      <c r="Z390" s="16" t="s">
        <v>42</v>
      </c>
      <c r="AA390" s="16" t="s">
        <v>42</v>
      </c>
      <c r="AB390" s="16" t="s">
        <v>41</v>
      </c>
      <c r="AC390" s="20" t="s">
        <v>41</v>
      </c>
      <c r="AD390" s="14" t="e">
        <v>#VALUE!</v>
      </c>
      <c r="AE390" s="14" t="e">
        <v>#VALUE!</v>
      </c>
      <c r="AF390" s="14" t="e">
        <v>#VALUE!</v>
      </c>
      <c r="AG390" s="14" t="e">
        <v>#VALUE!</v>
      </c>
      <c r="AH390" s="14" t="e">
        <v>#VALUE!</v>
      </c>
      <c r="AI390" s="14" t="e">
        <v>#VALUE!</v>
      </c>
      <c r="AJ390" s="17">
        <f t="shared" si="1"/>
        <v>0.75</v>
      </c>
    </row>
    <row r="391" ht="14.25" customHeight="1">
      <c r="A391" s="8" t="s">
        <v>835</v>
      </c>
      <c r="B391" s="9" t="s">
        <v>836</v>
      </c>
      <c r="C391" s="9" t="s">
        <v>50</v>
      </c>
      <c r="E391" s="10">
        <v>18.399282657551357</v>
      </c>
      <c r="F391" s="11">
        <v>22.18418133530872</v>
      </c>
      <c r="G391" s="11">
        <v>20.291731996430038</v>
      </c>
      <c r="H391" s="12">
        <v>8.86</v>
      </c>
      <c r="I391" s="13">
        <v>2.3996281354E8</v>
      </c>
      <c r="J391" s="9" t="s">
        <v>39</v>
      </c>
      <c r="K391" s="14">
        <v>1.2902632050146772</v>
      </c>
      <c r="L391" s="9" t="s">
        <v>40</v>
      </c>
      <c r="M391" s="15">
        <v>0.02236405511383485</v>
      </c>
      <c r="N391" s="13">
        <v>-2.9630107235196877E7</v>
      </c>
      <c r="O391" s="14">
        <v>-0.05605043051643934</v>
      </c>
      <c r="P391" s="16">
        <v>6.343885241721807</v>
      </c>
      <c r="Q391" s="17">
        <v>0.5813359461576549</v>
      </c>
      <c r="R391" s="18">
        <v>-0.9499379395945386</v>
      </c>
      <c r="S391" s="16">
        <v>-0.045945627449977655</v>
      </c>
      <c r="T391" s="17">
        <v>27.830696236771555</v>
      </c>
      <c r="U391" s="19">
        <v>-0.14105511247945643</v>
      </c>
      <c r="V391" s="15" t="s">
        <v>47</v>
      </c>
      <c r="W391" s="16" t="s">
        <v>41</v>
      </c>
      <c r="X391" s="16" t="s">
        <v>42</v>
      </c>
      <c r="Y391" s="16" t="s">
        <v>41</v>
      </c>
      <c r="Z391" s="16" t="s">
        <v>41</v>
      </c>
      <c r="AA391" s="16" t="s">
        <v>41</v>
      </c>
      <c r="AB391" s="16" t="s">
        <v>41</v>
      </c>
      <c r="AC391" s="20" t="s">
        <v>41</v>
      </c>
      <c r="AD391" s="14">
        <v>-0.35936370209689084</v>
      </c>
      <c r="AE391" s="14">
        <v>-0.5118457300275482</v>
      </c>
      <c r="AF391" s="14">
        <v>-0.15779467680608372</v>
      </c>
      <c r="AG391" s="14">
        <v>-0.4524103831891224</v>
      </c>
      <c r="AH391" s="14" t="e">
        <v>#VALUE!</v>
      </c>
      <c r="AI391" s="14" t="e">
        <v>#VALUE!</v>
      </c>
      <c r="AJ391" s="17">
        <f t="shared" si="1"/>
        <v>0.1666666667</v>
      </c>
    </row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autoFilter ref="$A$1:$AJ$391">
    <sortState ref="A1:AJ391">
      <sortCondition ref="B1:B391"/>
    </sortState>
  </autoFilter>
  <conditionalFormatting sqref="V2:AC391">
    <cfRule type="cellIs" dxfId="0" priority="1" operator="equal">
      <formula>"Moderate"</formula>
    </cfRule>
  </conditionalFormatting>
  <conditionalFormatting sqref="V2:AC391">
    <cfRule type="cellIs" dxfId="1" priority="2" operator="equal">
      <formula>"Weak"</formula>
    </cfRule>
  </conditionalFormatting>
  <conditionalFormatting sqref="V2:AC391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8.63"/>
    <col customWidth="1" min="3" max="3" width="21.13"/>
    <col customWidth="1" min="4" max="4" width="12.5"/>
    <col customWidth="1" min="5" max="5" width="11.5"/>
    <col customWidth="1" min="6" max="6" width="11.88"/>
    <col customWidth="1" min="7" max="7" width="12.25"/>
    <col customWidth="1" min="8" max="8" width="8.63"/>
    <col customWidth="1" min="9" max="9" width="15.88"/>
    <col customWidth="1" min="10" max="10" width="13.5"/>
    <col customWidth="1" min="11" max="11" width="8.63"/>
    <col customWidth="1" min="12" max="12" width="11.75"/>
    <col customWidth="1" min="13" max="13" width="8.63"/>
    <col customWidth="1" min="14" max="14" width="15.88"/>
    <col customWidth="1" min="15" max="21" width="8.63"/>
    <col customWidth="1" min="22" max="22" width="20.5"/>
    <col customWidth="1" min="23" max="23" width="22.0"/>
    <col customWidth="1" min="24" max="29" width="8.63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</row>
    <row r="2" ht="14.25" customHeight="1">
      <c r="A2" s="8" t="s">
        <v>36</v>
      </c>
      <c r="B2" s="9" t="s">
        <v>37</v>
      </c>
      <c r="C2" s="9" t="s">
        <v>38</v>
      </c>
      <c r="D2" s="9" t="str">
        <f>'2024'!D2</f>
        <v/>
      </c>
      <c r="E2" s="10">
        <v>4.351501266404713</v>
      </c>
      <c r="F2" s="11">
        <v>2.2885491694920215</v>
      </c>
      <c r="G2" s="11">
        <v>3.320025217948367</v>
      </c>
      <c r="H2" s="12">
        <v>2.4501</v>
      </c>
      <c r="I2" s="13">
        <v>4.99935530199E7</v>
      </c>
      <c r="J2" s="9" t="s">
        <v>39</v>
      </c>
      <c r="K2" s="14">
        <v>0.3550570254064598</v>
      </c>
      <c r="L2" s="9" t="s">
        <v>40</v>
      </c>
      <c r="M2" s="15">
        <v>0.38567537392141626</v>
      </c>
      <c r="N2" s="13">
        <v>466693.8053097345</v>
      </c>
      <c r="O2" s="14">
        <v>0.005909461408941354</v>
      </c>
      <c r="P2" s="16">
        <v>0.1714186027108411</v>
      </c>
      <c r="Q2" s="17">
        <v>0.0</v>
      </c>
      <c r="R2" s="18">
        <v>0.4778431980167338</v>
      </c>
      <c r="S2" s="16">
        <v>0.008255127333465387</v>
      </c>
      <c r="T2" s="17">
        <v>2.5137434363081614</v>
      </c>
      <c r="U2" s="19">
        <v>-0.05089730214520475</v>
      </c>
      <c r="V2" s="15" t="s">
        <v>42</v>
      </c>
      <c r="W2" s="16" t="s">
        <v>41</v>
      </c>
      <c r="X2" s="16" t="s">
        <v>42</v>
      </c>
      <c r="Y2" s="16" t="s">
        <v>42</v>
      </c>
      <c r="Z2" s="16" t="s">
        <v>42</v>
      </c>
      <c r="AA2" s="16" t="s">
        <v>41</v>
      </c>
      <c r="AB2" s="16" t="s">
        <v>41</v>
      </c>
      <c r="AC2" s="20" t="s">
        <v>41</v>
      </c>
    </row>
    <row r="3" ht="14.25" customHeight="1">
      <c r="A3" s="8" t="s">
        <v>43</v>
      </c>
      <c r="B3" s="9" t="s">
        <v>44</v>
      </c>
      <c r="C3" s="9" t="s">
        <v>45</v>
      </c>
      <c r="D3" s="9" t="str">
        <f>'2024'!D3</f>
        <v/>
      </c>
      <c r="E3" s="10">
        <v>117.28722468352993</v>
      </c>
      <c r="F3" s="11">
        <v>107.64117851203248</v>
      </c>
      <c r="G3" s="11">
        <v>112.4642015977812</v>
      </c>
      <c r="H3" s="12">
        <v>73.87</v>
      </c>
      <c r="I3" s="13">
        <v>3.95067190444E9</v>
      </c>
      <c r="J3" s="9" t="s">
        <v>46</v>
      </c>
      <c r="K3" s="14">
        <v>0.5224611019057965</v>
      </c>
      <c r="L3" s="9" t="s">
        <v>40</v>
      </c>
      <c r="M3" s="15">
        <v>0.029561147037108652</v>
      </c>
      <c r="N3" s="13">
        <v>1.8107749250293517E8</v>
      </c>
      <c r="O3" s="14">
        <v>0.2463850540970657</v>
      </c>
      <c r="P3" s="16">
        <v>0.20719858377424702</v>
      </c>
      <c r="Q3" s="17">
        <v>0.0</v>
      </c>
      <c r="R3" s="18">
        <v>47.22731990865684</v>
      </c>
      <c r="S3" s="16">
        <v>0.19468591840262622</v>
      </c>
      <c r="T3" s="17">
        <v>33.82818666490449</v>
      </c>
      <c r="U3" s="19">
        <v>0.16729274507741312</v>
      </c>
      <c r="V3" s="15" t="s">
        <v>47</v>
      </c>
      <c r="W3" s="16" t="s">
        <v>42</v>
      </c>
      <c r="X3" s="16" t="s">
        <v>42</v>
      </c>
      <c r="Y3" s="16" t="s">
        <v>42</v>
      </c>
      <c r="Z3" s="16" t="s">
        <v>42</v>
      </c>
      <c r="AA3" s="16" t="s">
        <v>42</v>
      </c>
      <c r="AB3" s="16" t="s">
        <v>41</v>
      </c>
      <c r="AC3" s="20" t="s">
        <v>42</v>
      </c>
    </row>
    <row r="4" ht="14.25" customHeight="1">
      <c r="A4" s="8" t="s">
        <v>48</v>
      </c>
      <c r="B4" s="9" t="s">
        <v>49</v>
      </c>
      <c r="C4" s="9" t="s">
        <v>50</v>
      </c>
      <c r="D4" s="9" t="str">
        <f>'2024'!D4</f>
        <v/>
      </c>
      <c r="E4" s="10">
        <v>180.2057804238691</v>
      </c>
      <c r="F4" s="11">
        <v>206.02211184027607</v>
      </c>
      <c r="G4" s="11">
        <v>193.11394613207258</v>
      </c>
      <c r="H4" s="12">
        <v>154.97</v>
      </c>
      <c r="I4" s="13">
        <v>2.7420391350587E11</v>
      </c>
      <c r="J4" s="9" t="s">
        <v>51</v>
      </c>
      <c r="K4" s="14">
        <v>0.24613761458393624</v>
      </c>
      <c r="L4" s="9" t="s">
        <v>40</v>
      </c>
      <c r="M4" s="15">
        <v>0.0599107262190682</v>
      </c>
      <c r="N4" s="13">
        <v>9.94637776E9</v>
      </c>
      <c r="O4" s="14">
        <v>0.1747093456991797</v>
      </c>
      <c r="P4" s="16">
        <v>-0.37591574442674297</v>
      </c>
      <c r="Q4" s="17">
        <v>5.732142857142857</v>
      </c>
      <c r="R4" s="18">
        <v>5.166869177804779</v>
      </c>
      <c r="S4" s="16">
        <v>0.23485768990021724</v>
      </c>
      <c r="T4" s="17">
        <v>16.123644412093352</v>
      </c>
      <c r="U4" s="19">
        <v>0.09425331429533347</v>
      </c>
      <c r="V4" s="15" t="s">
        <v>42</v>
      </c>
      <c r="W4" s="16" t="s">
        <v>42</v>
      </c>
      <c r="X4" s="16" t="s">
        <v>41</v>
      </c>
      <c r="Y4" s="16" t="s">
        <v>41</v>
      </c>
      <c r="Z4" s="16" t="s">
        <v>42</v>
      </c>
      <c r="AA4" s="16" t="s">
        <v>42</v>
      </c>
      <c r="AB4" s="16" t="s">
        <v>41</v>
      </c>
      <c r="AC4" s="20" t="s">
        <v>42</v>
      </c>
    </row>
    <row r="5" ht="14.25" customHeight="1">
      <c r="A5" s="8" t="s">
        <v>53</v>
      </c>
      <c r="B5" s="9" t="s">
        <v>54</v>
      </c>
      <c r="C5" s="9" t="s">
        <v>45</v>
      </c>
      <c r="D5" s="9" t="str">
        <f>'2024'!D5</f>
        <v/>
      </c>
      <c r="E5" s="10">
        <v>44.995969410188074</v>
      </c>
      <c r="F5" s="11">
        <v>41.443386217474654</v>
      </c>
      <c r="G5" s="11">
        <v>43.21967781383137</v>
      </c>
      <c r="H5" s="12">
        <v>82.64</v>
      </c>
      <c r="I5" s="13">
        <v>4.00320952672E9</v>
      </c>
      <c r="J5" s="9" t="s">
        <v>46</v>
      </c>
      <c r="K5" s="14">
        <v>-0.4770126111588654</v>
      </c>
      <c r="L5" s="9" t="s">
        <v>55</v>
      </c>
      <c r="M5" s="15">
        <v>0.012522856104212615</v>
      </c>
      <c r="N5" s="13">
        <v>1.7659091373149565E8</v>
      </c>
      <c r="O5" s="14">
        <v>0.06316066874047557</v>
      </c>
      <c r="P5" s="16">
        <v>0.20216215684959543</v>
      </c>
      <c r="Q5" s="17">
        <v>0.2438679245283019</v>
      </c>
      <c r="R5" s="18">
        <v>9.286324786324787</v>
      </c>
      <c r="S5" s="16">
        <v>0.0941548593959877</v>
      </c>
      <c r="T5" s="17">
        <v>17.592353659310344</v>
      </c>
      <c r="U5" s="19">
        <v>-0.015931640279177012</v>
      </c>
      <c r="V5" s="15" t="s">
        <v>41</v>
      </c>
      <c r="W5" s="16" t="s">
        <v>42</v>
      </c>
      <c r="X5" s="16" t="s">
        <v>42</v>
      </c>
      <c r="Y5" s="16" t="s">
        <v>41</v>
      </c>
      <c r="Z5" s="16" t="s">
        <v>42</v>
      </c>
      <c r="AA5" s="16" t="s">
        <v>42</v>
      </c>
      <c r="AB5" s="16" t="s">
        <v>41</v>
      </c>
      <c r="AC5" s="20" t="s">
        <v>41</v>
      </c>
    </row>
    <row r="6" ht="14.25" customHeight="1">
      <c r="A6" s="8" t="s">
        <v>56</v>
      </c>
      <c r="B6" s="9" t="s">
        <v>57</v>
      </c>
      <c r="C6" s="9" t="s">
        <v>58</v>
      </c>
      <c r="D6" s="9" t="str">
        <f>'2024'!D6</f>
        <v/>
      </c>
      <c r="E6" s="10">
        <v>0.0</v>
      </c>
      <c r="F6" s="11">
        <v>0.0</v>
      </c>
      <c r="G6" s="11">
        <v>0.0</v>
      </c>
      <c r="H6" s="12">
        <v>8.48</v>
      </c>
      <c r="I6" s="13">
        <v>1.34832E9</v>
      </c>
      <c r="J6" s="9" t="s">
        <v>59</v>
      </c>
      <c r="K6" s="14">
        <v>-1.0</v>
      </c>
      <c r="L6" s="9" t="s">
        <v>55</v>
      </c>
      <c r="M6" s="15">
        <v>0.14770706055216148</v>
      </c>
      <c r="N6" s="13">
        <v>1.6580063974410236E8</v>
      </c>
      <c r="O6" s="14">
        <v>0.07860085320190688</v>
      </c>
      <c r="P6" s="16">
        <v>0.3552459151599571</v>
      </c>
      <c r="Q6" s="17">
        <v>0.7624669749009247</v>
      </c>
      <c r="R6" s="18">
        <v>1.1976994967649173</v>
      </c>
      <c r="S6" s="16">
        <v>0.06334600760456274</v>
      </c>
      <c r="T6" s="17">
        <v>3.504336043360434</v>
      </c>
      <c r="U6" s="19">
        <v>0.0058614140004518926</v>
      </c>
      <c r="V6" s="15" t="s">
        <v>42</v>
      </c>
      <c r="W6" s="16" t="s">
        <v>42</v>
      </c>
      <c r="X6" s="16" t="s">
        <v>42</v>
      </c>
      <c r="Y6" s="16" t="s">
        <v>41</v>
      </c>
      <c r="Z6" s="16" t="s">
        <v>42</v>
      </c>
      <c r="AA6" s="16" t="s">
        <v>42</v>
      </c>
      <c r="AB6" s="16" t="s">
        <v>41</v>
      </c>
      <c r="AC6" s="20" t="s">
        <v>42</v>
      </c>
    </row>
    <row r="7" ht="14.25" customHeight="1">
      <c r="A7" s="8" t="s">
        <v>60</v>
      </c>
      <c r="B7" s="9" t="s">
        <v>61</v>
      </c>
      <c r="C7" s="9" t="s">
        <v>38</v>
      </c>
      <c r="D7" s="9" t="str">
        <f>'2024'!D7</f>
        <v/>
      </c>
      <c r="E7" s="10">
        <v>175.46919837954653</v>
      </c>
      <c r="F7" s="11">
        <v>113.28642485665729</v>
      </c>
      <c r="G7" s="11">
        <v>144.3778116181019</v>
      </c>
      <c r="H7" s="12">
        <v>70.6233</v>
      </c>
      <c r="I7" s="13">
        <v>2.62151223434364E10</v>
      </c>
      <c r="J7" s="9" t="s">
        <v>62</v>
      </c>
      <c r="K7" s="14">
        <v>1.0443368069475922</v>
      </c>
      <c r="L7" s="9" t="s">
        <v>40</v>
      </c>
      <c r="M7" s="15">
        <v>0.17136335719654475</v>
      </c>
      <c r="N7" s="13">
        <v>3.360252100840336E7</v>
      </c>
      <c r="O7" s="14">
        <v>0.0019271920743521083</v>
      </c>
      <c r="P7" s="16">
        <v>0.0</v>
      </c>
      <c r="Q7" s="17">
        <v>0.0</v>
      </c>
      <c r="R7" s="18">
        <v>0.2125984251968504</v>
      </c>
      <c r="S7" s="16">
        <v>0.001980343259498313</v>
      </c>
      <c r="T7" s="17">
        <v>5.8355532732301265</v>
      </c>
      <c r="U7" s="19">
        <v>-0.06523145555775506</v>
      </c>
      <c r="V7" s="15" t="s">
        <v>42</v>
      </c>
      <c r="W7" s="16" t="s">
        <v>41</v>
      </c>
      <c r="X7" s="16" t="s">
        <v>41</v>
      </c>
      <c r="Y7" s="16" t="s">
        <v>42</v>
      </c>
      <c r="Z7" s="16" t="s">
        <v>42</v>
      </c>
      <c r="AA7" s="16" t="s">
        <v>41</v>
      </c>
      <c r="AB7" s="16" t="s">
        <v>41</v>
      </c>
      <c r="AC7" s="20" t="s">
        <v>41</v>
      </c>
    </row>
    <row r="8" ht="14.25" customHeight="1">
      <c r="A8" s="8" t="s">
        <v>63</v>
      </c>
      <c r="B8" s="9" t="s">
        <v>64</v>
      </c>
      <c r="C8" s="9" t="s">
        <v>65</v>
      </c>
      <c r="D8" s="9" t="str">
        <f>'2024'!D8</f>
        <v/>
      </c>
      <c r="E8" s="10">
        <v>109.33952026415187</v>
      </c>
      <c r="F8" s="11">
        <v>209.90355229274905</v>
      </c>
      <c r="G8" s="11">
        <v>159.62153627845046</v>
      </c>
      <c r="H8" s="12">
        <v>129.69</v>
      </c>
      <c r="I8" s="13">
        <v>4.2426867007799997E9</v>
      </c>
      <c r="J8" s="9" t="s">
        <v>46</v>
      </c>
      <c r="K8" s="14">
        <v>0.23079293915067067</v>
      </c>
      <c r="L8" s="9" t="s">
        <v>40</v>
      </c>
      <c r="M8" s="15">
        <v>0.0771691420939591</v>
      </c>
      <c r="N8" s="13">
        <v>2.349451149681083E8</v>
      </c>
      <c r="O8" s="14">
        <v>0.33679783104296723</v>
      </c>
      <c r="P8" s="16">
        <v>0.7653063994303816</v>
      </c>
      <c r="Q8" s="17">
        <v>0.0</v>
      </c>
      <c r="R8" s="18">
        <v>54.53323758719738</v>
      </c>
      <c r="S8" s="16">
        <v>0.23509115481636364</v>
      </c>
      <c r="T8" s="17">
        <v>11.252208163116995</v>
      </c>
      <c r="U8" s="19">
        <v>0.23283051684849246</v>
      </c>
      <c r="V8" s="15" t="s">
        <v>42</v>
      </c>
      <c r="W8" s="16" t="s">
        <v>42</v>
      </c>
      <c r="X8" s="16" t="s">
        <v>42</v>
      </c>
      <c r="Y8" s="16" t="s">
        <v>42</v>
      </c>
      <c r="Z8" s="16" t="s">
        <v>42</v>
      </c>
      <c r="AA8" s="16" t="s">
        <v>42</v>
      </c>
      <c r="AB8" s="16" t="s">
        <v>41</v>
      </c>
      <c r="AC8" s="20" t="s">
        <v>42</v>
      </c>
    </row>
    <row r="9" ht="14.25" customHeight="1">
      <c r="A9" s="8" t="s">
        <v>66</v>
      </c>
      <c r="B9" s="9" t="s">
        <v>67</v>
      </c>
      <c r="C9" s="9" t="s">
        <v>45</v>
      </c>
      <c r="D9" s="9" t="str">
        <f>'2024'!D9</f>
        <v/>
      </c>
      <c r="E9" s="10">
        <v>14.599985883482187</v>
      </c>
      <c r="F9" s="11">
        <v>13.462138280665439</v>
      </c>
      <c r="G9" s="11">
        <v>14.031062082073813</v>
      </c>
      <c r="H9" s="12">
        <v>42.86</v>
      </c>
      <c r="I9" s="13">
        <v>1.5164635194E8</v>
      </c>
      <c r="J9" s="9" t="s">
        <v>39</v>
      </c>
      <c r="K9" s="14">
        <v>-0.6726303760598737</v>
      </c>
      <c r="L9" s="9" t="s">
        <v>55</v>
      </c>
      <c r="M9" s="15">
        <v>0.1649937643877881</v>
      </c>
      <c r="N9" s="13">
        <v>1.032202595038471E7</v>
      </c>
      <c r="O9" s="14">
        <v>0.09718742585037711</v>
      </c>
      <c r="P9" s="16">
        <v>-1.5253111235796881</v>
      </c>
      <c r="Q9" s="17">
        <v>0.13385972583655975</v>
      </c>
      <c r="R9" s="18">
        <v>4.148428338844181</v>
      </c>
      <c r="S9" s="16">
        <v>0.06886972209072156</v>
      </c>
      <c r="T9" s="17">
        <v>5.080657840214855</v>
      </c>
      <c r="U9" s="19">
        <v>0.018095116830724525</v>
      </c>
      <c r="V9" s="15" t="s">
        <v>42</v>
      </c>
      <c r="W9" s="16" t="s">
        <v>42</v>
      </c>
      <c r="X9" s="16" t="s">
        <v>41</v>
      </c>
      <c r="Y9" s="16" t="s">
        <v>41</v>
      </c>
      <c r="Z9" s="16" t="s">
        <v>42</v>
      </c>
      <c r="AA9" s="16" t="s">
        <v>42</v>
      </c>
      <c r="AB9" s="16" t="s">
        <v>41</v>
      </c>
      <c r="AC9" s="20" t="s">
        <v>42</v>
      </c>
    </row>
    <row r="10" ht="14.25" customHeight="1">
      <c r="A10" s="8" t="s">
        <v>68</v>
      </c>
      <c r="B10" s="9" t="s">
        <v>69</v>
      </c>
      <c r="C10" s="9" t="s">
        <v>65</v>
      </c>
      <c r="D10" s="9" t="str">
        <f>'2024'!D10</f>
        <v/>
      </c>
      <c r="E10" s="10">
        <v>262.8248741579744</v>
      </c>
      <c r="F10" s="11">
        <v>456.99266741245253</v>
      </c>
      <c r="G10" s="11">
        <v>359.9087707852135</v>
      </c>
      <c r="H10" s="12">
        <v>596.6</v>
      </c>
      <c r="I10" s="13">
        <v>2.7312348E11</v>
      </c>
      <c r="J10" s="9" t="s">
        <v>51</v>
      </c>
      <c r="K10" s="14">
        <v>-0.3967335387441946</v>
      </c>
      <c r="L10" s="9" t="s">
        <v>55</v>
      </c>
      <c r="M10" s="15">
        <v>0.03731537155612098</v>
      </c>
      <c r="N10" s="13">
        <v>5.30904544785998E9</v>
      </c>
      <c r="O10" s="14">
        <v>0.40804284435170085</v>
      </c>
      <c r="P10" s="16">
        <v>0.27368385037760207</v>
      </c>
      <c r="Q10" s="17">
        <v>0.22000242160067804</v>
      </c>
      <c r="R10" s="18">
        <v>62.735849056603776</v>
      </c>
      <c r="S10" s="16">
        <v>0.3426245556185275</v>
      </c>
      <c r="T10" s="17">
        <v>25.47739441248973</v>
      </c>
      <c r="U10" s="19">
        <v>0.3131189209105052</v>
      </c>
      <c r="V10" s="15" t="s">
        <v>47</v>
      </c>
      <c r="W10" s="16" t="s">
        <v>42</v>
      </c>
      <c r="X10" s="16" t="s">
        <v>42</v>
      </c>
      <c r="Y10" s="16" t="s">
        <v>41</v>
      </c>
      <c r="Z10" s="16" t="s">
        <v>42</v>
      </c>
      <c r="AA10" s="16" t="s">
        <v>42</v>
      </c>
      <c r="AB10" s="16" t="s">
        <v>41</v>
      </c>
      <c r="AC10" s="20" t="s">
        <v>42</v>
      </c>
    </row>
    <row r="11" ht="14.25" customHeight="1">
      <c r="A11" s="8" t="s">
        <v>70</v>
      </c>
      <c r="B11" s="9" t="s">
        <v>71</v>
      </c>
      <c r="C11" s="9" t="s">
        <v>72</v>
      </c>
      <c r="D11" s="9" t="str">
        <f>'2024'!D11</f>
        <v/>
      </c>
      <c r="E11" s="10">
        <v>32.14727845389175</v>
      </c>
      <c r="F11" s="11">
        <v>22.93095712554806</v>
      </c>
      <c r="G11" s="11">
        <v>27.539117789719903</v>
      </c>
      <c r="H11" s="12">
        <v>12.39</v>
      </c>
      <c r="I11" s="13">
        <v>1.3038011000700002E9</v>
      </c>
      <c r="J11" s="9" t="s">
        <v>59</v>
      </c>
      <c r="K11" s="14">
        <v>1.2226890871444636</v>
      </c>
      <c r="L11" s="9" t="s">
        <v>40</v>
      </c>
      <c r="M11" s="15">
        <v>0.07838367754725001</v>
      </c>
      <c r="N11" s="13">
        <v>1.1476052265679704E8</v>
      </c>
      <c r="O11" s="14">
        <v>0.1292701974265447</v>
      </c>
      <c r="P11" s="16">
        <v>0.12265541907730504</v>
      </c>
      <c r="Q11" s="17">
        <v>1.6423411903920677</v>
      </c>
      <c r="R11" s="18">
        <v>2.3585526315789473</v>
      </c>
      <c r="S11" s="16">
        <v>0.35039661717954257</v>
      </c>
      <c r="T11" s="17">
        <v>12.439388367843932</v>
      </c>
      <c r="U11" s="19">
        <v>0.06168622089075351</v>
      </c>
      <c r="V11" s="15" t="s">
        <v>42</v>
      </c>
      <c r="W11" s="16" t="s">
        <v>42</v>
      </c>
      <c r="X11" s="16" t="s">
        <v>42</v>
      </c>
      <c r="Y11" s="16" t="s">
        <v>41</v>
      </c>
      <c r="Z11" s="16" t="s">
        <v>42</v>
      </c>
      <c r="AA11" s="16" t="s">
        <v>42</v>
      </c>
      <c r="AB11" s="16" t="s">
        <v>41</v>
      </c>
      <c r="AC11" s="20" t="s">
        <v>42</v>
      </c>
    </row>
    <row r="12" ht="14.25" customHeight="1">
      <c r="A12" s="8" t="s">
        <v>73</v>
      </c>
      <c r="B12" s="9" t="s">
        <v>74</v>
      </c>
      <c r="C12" s="9" t="s">
        <v>45</v>
      </c>
      <c r="D12" s="9" t="str">
        <f>'2024'!D12</f>
        <v/>
      </c>
      <c r="E12" s="10">
        <v>4.997975548396686</v>
      </c>
      <c r="F12" s="11">
        <v>4.58303962291708</v>
      </c>
      <c r="G12" s="11">
        <v>4.790507585656883</v>
      </c>
      <c r="H12" s="12">
        <v>3.62</v>
      </c>
      <c r="I12" s="13">
        <v>1.1661677236000001E9</v>
      </c>
      <c r="J12" s="9" t="s">
        <v>59</v>
      </c>
      <c r="K12" s="14">
        <v>0.3233446369217907</v>
      </c>
      <c r="L12" s="9" t="s">
        <v>40</v>
      </c>
      <c r="M12" s="15">
        <v>0.08972727114913792</v>
      </c>
      <c r="N12" s="13">
        <v>5.144782504533955E7</v>
      </c>
      <c r="O12" s="14">
        <v>0.017886571413143915</v>
      </c>
      <c r="P12" s="16">
        <v>-1.3139330951391408</v>
      </c>
      <c r="Q12" s="17">
        <v>1.7165914876755308</v>
      </c>
      <c r="R12" s="18">
        <v>0.4359518673433772</v>
      </c>
      <c r="S12" s="16">
        <v>0.018033793421109313</v>
      </c>
      <c r="T12" s="17">
        <v>8.987161081194166</v>
      </c>
      <c r="U12" s="19">
        <v>-0.06067838583328986</v>
      </c>
      <c r="V12" s="15" t="s">
        <v>42</v>
      </c>
      <c r="W12" s="16" t="s">
        <v>47</v>
      </c>
      <c r="X12" s="16" t="s">
        <v>41</v>
      </c>
      <c r="Y12" s="16" t="s">
        <v>41</v>
      </c>
      <c r="Z12" s="16" t="s">
        <v>42</v>
      </c>
      <c r="AA12" s="16" t="s">
        <v>47</v>
      </c>
      <c r="AB12" s="16" t="s">
        <v>41</v>
      </c>
      <c r="AC12" s="20" t="s">
        <v>41</v>
      </c>
    </row>
    <row r="13" ht="14.25" customHeight="1">
      <c r="A13" s="8" t="s">
        <v>75</v>
      </c>
      <c r="B13" s="9" t="s">
        <v>76</v>
      </c>
      <c r="C13" s="9" t="s">
        <v>77</v>
      </c>
      <c r="D13" s="9" t="str">
        <f>'2024'!D13</f>
        <v/>
      </c>
      <c r="E13" s="10">
        <v>337.9438818246518</v>
      </c>
      <c r="F13" s="11">
        <v>164.8370476652697</v>
      </c>
      <c r="G13" s="11">
        <v>251.39046474496075</v>
      </c>
      <c r="H13" s="12">
        <v>81.22</v>
      </c>
      <c r="I13" s="13">
        <v>4.27367119937E10</v>
      </c>
      <c r="J13" s="9" t="s">
        <v>62</v>
      </c>
      <c r="K13" s="14">
        <v>2.0951793246116814</v>
      </c>
      <c r="L13" s="9" t="s">
        <v>40</v>
      </c>
      <c r="M13" s="15">
        <v>0.05721070411671737</v>
      </c>
      <c r="N13" s="13">
        <v>3.470504651778621E9</v>
      </c>
      <c r="O13" s="14">
        <v>0.05912676590872668</v>
      </c>
      <c r="P13" s="16">
        <v>-0.9451939499112494</v>
      </c>
      <c r="Q13" s="17">
        <v>1.3379728835847853</v>
      </c>
      <c r="R13" s="18">
        <v>2.1250074693755603</v>
      </c>
      <c r="S13" s="16">
        <v>0.18734294579687394</v>
      </c>
      <c r="T13" s="17">
        <v>17.479246505336977</v>
      </c>
      <c r="U13" s="19">
        <v>0.007230323613107651</v>
      </c>
      <c r="V13" s="15" t="s">
        <v>42</v>
      </c>
      <c r="W13" s="16" t="s">
        <v>42</v>
      </c>
      <c r="X13" s="16" t="s">
        <v>41</v>
      </c>
      <c r="Y13" s="16" t="s">
        <v>41</v>
      </c>
      <c r="Z13" s="16" t="s">
        <v>42</v>
      </c>
      <c r="AA13" s="16" t="s">
        <v>42</v>
      </c>
      <c r="AB13" s="16" t="s">
        <v>41</v>
      </c>
      <c r="AC13" s="20" t="s">
        <v>42</v>
      </c>
    </row>
    <row r="14" ht="14.25" customHeight="1">
      <c r="A14" s="8" t="s">
        <v>78</v>
      </c>
      <c r="B14" s="9" t="s">
        <v>79</v>
      </c>
      <c r="C14" s="9" t="s">
        <v>80</v>
      </c>
      <c r="D14" s="9" t="str">
        <f>'2024'!D14</f>
        <v/>
      </c>
      <c r="E14" s="10">
        <v>47.95000940746986</v>
      </c>
      <c r="F14" s="11">
        <v>37.46303930163082</v>
      </c>
      <c r="G14" s="11">
        <v>42.70652435455034</v>
      </c>
      <c r="H14" s="12">
        <v>12.37</v>
      </c>
      <c r="I14" s="13">
        <v>8.376195451899999E8</v>
      </c>
      <c r="J14" s="9" t="s">
        <v>59</v>
      </c>
      <c r="K14" s="14">
        <v>2.452427191152008</v>
      </c>
      <c r="L14" s="9" t="s">
        <v>40</v>
      </c>
      <c r="M14" s="15">
        <v>0.05096749908733719</v>
      </c>
      <c r="N14" s="13">
        <v>6.271098543149466E7</v>
      </c>
      <c r="O14" s="14">
        <v>0.03229749768188606</v>
      </c>
      <c r="P14" s="16">
        <v>-1.0119758055680013</v>
      </c>
      <c r="Q14" s="17">
        <v>2.439593658643922</v>
      </c>
      <c r="R14" s="18">
        <v>1.6381789848619768</v>
      </c>
      <c r="S14" s="16">
        <v>0.11029920948261132</v>
      </c>
      <c r="T14" s="17">
        <v>19.620346650449022</v>
      </c>
      <c r="U14" s="19">
        <v>-0.026001305700519218</v>
      </c>
      <c r="V14" s="15" t="s">
        <v>42</v>
      </c>
      <c r="W14" s="16" t="s">
        <v>42</v>
      </c>
      <c r="X14" s="16" t="s">
        <v>41</v>
      </c>
      <c r="Y14" s="16" t="s">
        <v>41</v>
      </c>
      <c r="Z14" s="16" t="s">
        <v>42</v>
      </c>
      <c r="AA14" s="16" t="s">
        <v>42</v>
      </c>
      <c r="AB14" s="16" t="s">
        <v>41</v>
      </c>
      <c r="AC14" s="20" t="s">
        <v>41</v>
      </c>
    </row>
    <row r="15" ht="14.25" customHeight="1">
      <c r="A15" s="8" t="s">
        <v>81</v>
      </c>
      <c r="B15" s="9" t="s">
        <v>82</v>
      </c>
      <c r="C15" s="9" t="s">
        <v>50</v>
      </c>
      <c r="D15" s="9" t="str">
        <f>'2024'!D15</f>
        <v/>
      </c>
      <c r="E15" s="10">
        <v>3.3527762965134493</v>
      </c>
      <c r="F15" s="11">
        <v>3.62287184248538</v>
      </c>
      <c r="G15" s="11">
        <v>3.487824069499415</v>
      </c>
      <c r="H15" s="12">
        <v>7.49</v>
      </c>
      <c r="I15" s="13">
        <v>4.2232867579E8</v>
      </c>
      <c r="J15" s="9" t="s">
        <v>59</v>
      </c>
      <c r="K15" s="14">
        <v>-0.5343359052737764</v>
      </c>
      <c r="L15" s="9" t="s">
        <v>55</v>
      </c>
      <c r="M15" s="15">
        <v>0.04975614597486058</v>
      </c>
      <c r="N15" s="13">
        <v>-1.416756404269513E7</v>
      </c>
      <c r="O15" s="14">
        <v>-0.09746669631320691</v>
      </c>
      <c r="P15" s="16">
        <v>-0.4028215424191119</v>
      </c>
      <c r="Q15" s="17">
        <v>0.8527955043337461</v>
      </c>
      <c r="R15" s="18">
        <v>1.5107535446869524</v>
      </c>
      <c r="S15" s="16">
        <v>0.04840315031365323</v>
      </c>
      <c r="T15" s="17">
        <v>11.77641935068459</v>
      </c>
      <c r="U15" s="19">
        <v>-0.173569485249623</v>
      </c>
      <c r="V15" s="15" t="s">
        <v>47</v>
      </c>
      <c r="W15" s="16" t="s">
        <v>41</v>
      </c>
      <c r="X15" s="16" t="s">
        <v>41</v>
      </c>
      <c r="Y15" s="16" t="s">
        <v>41</v>
      </c>
      <c r="Z15" s="16" t="s">
        <v>42</v>
      </c>
      <c r="AA15" s="16" t="s">
        <v>47</v>
      </c>
      <c r="AB15" s="16" t="s">
        <v>41</v>
      </c>
      <c r="AC15" s="20" t="s">
        <v>41</v>
      </c>
    </row>
    <row r="16" ht="14.25" customHeight="1">
      <c r="A16" s="8" t="s">
        <v>83</v>
      </c>
      <c r="B16" s="9" t="s">
        <v>84</v>
      </c>
      <c r="C16" s="9" t="s">
        <v>85</v>
      </c>
      <c r="D16" s="9" t="str">
        <f>'2024'!D16</f>
        <v/>
      </c>
      <c r="E16" s="10">
        <v>1.0458086295398408</v>
      </c>
      <c r="F16" s="11">
        <v>1.121714210694823</v>
      </c>
      <c r="G16" s="11">
        <v>1.083761420117332</v>
      </c>
      <c r="H16" s="12">
        <v>8.05</v>
      </c>
      <c r="I16" s="13">
        <v>1.0389149519000001E9</v>
      </c>
      <c r="J16" s="9" t="s">
        <v>59</v>
      </c>
      <c r="K16" s="14">
        <v>-0.8653712521593376</v>
      </c>
      <c r="L16" s="9" t="s">
        <v>55</v>
      </c>
      <c r="M16" s="15">
        <v>0.015009006191228372</v>
      </c>
      <c r="N16" s="13">
        <v>-8.506143839529726E7</v>
      </c>
      <c r="O16" s="14">
        <v>-0.38637419610587753</v>
      </c>
      <c r="P16" s="16">
        <v>0.7190567330375821</v>
      </c>
      <c r="Q16" s="17">
        <v>0.6284164771427418</v>
      </c>
      <c r="R16" s="18">
        <v>-7.932382310984308</v>
      </c>
      <c r="S16" s="16">
        <v>-0.15269158529486068</v>
      </c>
      <c r="T16" s="17">
        <v>54.72690911147011</v>
      </c>
      <c r="U16" s="19">
        <v>-0.46491435119821745</v>
      </c>
      <c r="V16" s="15" t="s">
        <v>41</v>
      </c>
      <c r="W16" s="16" t="s">
        <v>41</v>
      </c>
      <c r="X16" s="16" t="s">
        <v>42</v>
      </c>
      <c r="Y16" s="16" t="s">
        <v>41</v>
      </c>
      <c r="Z16" s="16" t="s">
        <v>41</v>
      </c>
      <c r="AA16" s="16" t="s">
        <v>41</v>
      </c>
      <c r="AB16" s="16" t="s">
        <v>41</v>
      </c>
      <c r="AC16" s="20" t="s">
        <v>41</v>
      </c>
    </row>
    <row r="17" ht="14.25" customHeight="1">
      <c r="A17" s="8" t="s">
        <v>86</v>
      </c>
      <c r="B17" s="9" t="s">
        <v>87</v>
      </c>
      <c r="C17" s="9" t="s">
        <v>80</v>
      </c>
      <c r="D17" s="9" t="str">
        <f>'2024'!D17</f>
        <v/>
      </c>
      <c r="E17" s="10">
        <v>41.916755349355654</v>
      </c>
      <c r="F17" s="11">
        <v>36.12927147489889</v>
      </c>
      <c r="G17" s="11">
        <v>39.02301341212727</v>
      </c>
      <c r="H17" s="12">
        <v>19.02</v>
      </c>
      <c r="I17" s="13">
        <v>1.38073356246E9</v>
      </c>
      <c r="J17" s="9" t="s">
        <v>59</v>
      </c>
      <c r="K17" s="14">
        <v>1.0516831446964918</v>
      </c>
      <c r="L17" s="9" t="s">
        <v>40</v>
      </c>
      <c r="M17" s="15">
        <v>0.03918722369787998</v>
      </c>
      <c r="N17" s="13">
        <v>6.46E7</v>
      </c>
      <c r="O17" s="14">
        <v>0.044440989451800444</v>
      </c>
      <c r="P17" s="16">
        <v>-0.4520123839009288</v>
      </c>
      <c r="Q17" s="17">
        <v>0.4627248255234297</v>
      </c>
      <c r="R17" s="18">
        <v>2.8584070796460175</v>
      </c>
      <c r="S17" s="16">
        <v>0.30923887027285785</v>
      </c>
      <c r="T17" s="17">
        <v>25.518521233084947</v>
      </c>
      <c r="U17" s="19">
        <v>-0.018647890608199134</v>
      </c>
      <c r="V17" s="15" t="s">
        <v>42</v>
      </c>
      <c r="W17" s="16" t="s">
        <v>42</v>
      </c>
      <c r="X17" s="16" t="s">
        <v>41</v>
      </c>
      <c r="Y17" s="16" t="s">
        <v>41</v>
      </c>
      <c r="Z17" s="16" t="s">
        <v>42</v>
      </c>
      <c r="AA17" s="16" t="s">
        <v>42</v>
      </c>
      <c r="AB17" s="16" t="s">
        <v>41</v>
      </c>
      <c r="AC17" s="20" t="s">
        <v>41</v>
      </c>
    </row>
    <row r="18" ht="14.25" customHeight="1">
      <c r="A18" s="8" t="s">
        <v>90</v>
      </c>
      <c r="B18" s="9" t="s">
        <v>91</v>
      </c>
      <c r="C18" s="9" t="s">
        <v>65</v>
      </c>
      <c r="D18" s="9" t="str">
        <f>'2024'!D18</f>
        <v/>
      </c>
      <c r="E18" s="10">
        <v>3.515296739562501</v>
      </c>
      <c r="F18" s="11">
        <v>6.497883677933032</v>
      </c>
      <c r="G18" s="11">
        <v>5.006590208747767</v>
      </c>
      <c r="H18" s="12">
        <v>30.27</v>
      </c>
      <c r="I18" s="13">
        <v>5.80448336082E9</v>
      </c>
      <c r="J18" s="9" t="s">
        <v>46</v>
      </c>
      <c r="K18" s="14">
        <v>-0.8346022395524358</v>
      </c>
      <c r="L18" s="9" t="s">
        <v>55</v>
      </c>
      <c r="M18" s="15">
        <v>0.024068721483210796</v>
      </c>
      <c r="N18" s="13">
        <v>1.8036226215778866E8</v>
      </c>
      <c r="O18" s="14">
        <v>0.2822340938730943</v>
      </c>
      <c r="P18" s="16">
        <v>0.7060290688115046</v>
      </c>
      <c r="Q18" s="17">
        <v>0.025889887202939433</v>
      </c>
      <c r="R18" s="18">
        <v>105.72386895475819</v>
      </c>
      <c r="S18" s="16">
        <v>0.20880847694199062</v>
      </c>
      <c r="T18" s="17">
        <v>24.39260202312558</v>
      </c>
      <c r="U18" s="19">
        <v>0.17861163316393522</v>
      </c>
      <c r="V18" s="15" t="s">
        <v>47</v>
      </c>
      <c r="W18" s="16" t="s">
        <v>42</v>
      </c>
      <c r="X18" s="16" t="s">
        <v>42</v>
      </c>
      <c r="Y18" s="16" t="s">
        <v>42</v>
      </c>
      <c r="Z18" s="16" t="s">
        <v>42</v>
      </c>
      <c r="AA18" s="16" t="s">
        <v>42</v>
      </c>
      <c r="AB18" s="16" t="s">
        <v>41</v>
      </c>
      <c r="AC18" s="20" t="s">
        <v>42</v>
      </c>
    </row>
    <row r="19" ht="14.25" customHeight="1">
      <c r="A19" s="8" t="s">
        <v>88</v>
      </c>
      <c r="B19" s="9" t="s">
        <v>89</v>
      </c>
      <c r="C19" s="9" t="s">
        <v>45</v>
      </c>
      <c r="D19" s="9" t="str">
        <f>'2024'!D19</f>
        <v/>
      </c>
      <c r="E19" s="10">
        <v>84.39499046586337</v>
      </c>
      <c r="F19" s="11">
        <v>68.95325831633102</v>
      </c>
      <c r="G19" s="11">
        <v>76.6741243910972</v>
      </c>
      <c r="H19" s="12">
        <v>210.19</v>
      </c>
      <c r="I19" s="13">
        <v>2.51628475063E9</v>
      </c>
      <c r="J19" s="9" t="s">
        <v>46</v>
      </c>
      <c r="K19" s="14">
        <v>-0.6352151653689653</v>
      </c>
      <c r="L19" s="9" t="s">
        <v>55</v>
      </c>
      <c r="M19" s="15">
        <v>0.04001695123280772</v>
      </c>
      <c r="N19" s="13">
        <v>1.539252209170854E8</v>
      </c>
      <c r="O19" s="14">
        <v>0.1747474251026123</v>
      </c>
      <c r="P19" s="16">
        <v>0.4379204369393759</v>
      </c>
      <c r="Q19" s="17">
        <v>0.0</v>
      </c>
      <c r="R19" s="18">
        <v>7.806885401056865</v>
      </c>
      <c r="S19" s="16">
        <v>0.11716443218155702</v>
      </c>
      <c r="T19" s="17">
        <v>17.797671406438234</v>
      </c>
      <c r="U19" s="19">
        <v>0.10413588523492369</v>
      </c>
      <c r="V19" s="15" t="s">
        <v>42</v>
      </c>
      <c r="W19" s="16" t="s">
        <v>42</v>
      </c>
      <c r="X19" s="16" t="s">
        <v>42</v>
      </c>
      <c r="Y19" s="16" t="s">
        <v>42</v>
      </c>
      <c r="Z19" s="16" t="s">
        <v>42</v>
      </c>
      <c r="AA19" s="16" t="s">
        <v>42</v>
      </c>
      <c r="AB19" s="16" t="s">
        <v>41</v>
      </c>
      <c r="AC19" s="20" t="s">
        <v>42</v>
      </c>
    </row>
    <row r="20" ht="14.25" customHeight="1">
      <c r="A20" s="8" t="s">
        <v>92</v>
      </c>
      <c r="B20" s="9" t="s">
        <v>93</v>
      </c>
      <c r="C20" s="9" t="s">
        <v>38</v>
      </c>
      <c r="D20" s="9" t="str">
        <f>'2024'!D20</f>
        <v/>
      </c>
      <c r="E20" s="10">
        <v>608.0898375852543</v>
      </c>
      <c r="F20" s="11">
        <v>240.50772573669522</v>
      </c>
      <c r="G20" s="11">
        <v>424.2987816609747</v>
      </c>
      <c r="H20" s="12">
        <v>34.92</v>
      </c>
      <c r="I20" s="13">
        <v>1.05042722796E10</v>
      </c>
      <c r="J20" s="9" t="s">
        <v>62</v>
      </c>
      <c r="K20" s="14">
        <v>11.15059512202104</v>
      </c>
      <c r="L20" s="9" t="s">
        <v>40</v>
      </c>
      <c r="M20" s="15">
        <v>0.29675704743470366</v>
      </c>
      <c r="N20" s="13">
        <v>5.341717451523546E8</v>
      </c>
      <c r="O20" s="14">
        <v>0.06419561893430532</v>
      </c>
      <c r="P20" s="16">
        <v>0.0</v>
      </c>
      <c r="Q20" s="17">
        <v>0.10896411448496295</v>
      </c>
      <c r="R20" s="18">
        <v>0.09155261915998113</v>
      </c>
      <c r="S20" s="16">
        <v>0.07085463842220599</v>
      </c>
      <c r="T20" s="17">
        <v>3.3697599050955414</v>
      </c>
      <c r="U20" s="19">
        <v>0.01742424549084497</v>
      </c>
      <c r="V20" s="15" t="s">
        <v>42</v>
      </c>
      <c r="W20" s="16" t="s">
        <v>47</v>
      </c>
      <c r="X20" s="16" t="s">
        <v>41</v>
      </c>
      <c r="Y20" s="16" t="s">
        <v>41</v>
      </c>
      <c r="Z20" s="16" t="s">
        <v>42</v>
      </c>
      <c r="AA20" s="16" t="s">
        <v>42</v>
      </c>
      <c r="AB20" s="16" t="s">
        <v>41</v>
      </c>
      <c r="AC20" s="20" t="s">
        <v>42</v>
      </c>
    </row>
    <row r="21" ht="14.25" customHeight="1">
      <c r="A21" s="8" t="s">
        <v>94</v>
      </c>
      <c r="B21" s="9" t="s">
        <v>95</v>
      </c>
      <c r="C21" s="9" t="s">
        <v>45</v>
      </c>
      <c r="D21" s="9" t="str">
        <f>'2024'!D21</f>
        <v/>
      </c>
      <c r="E21" s="10">
        <v>7.214134266322541</v>
      </c>
      <c r="F21" s="11">
        <v>6.462864526135565</v>
      </c>
      <c r="G21" s="11">
        <v>6.838499396229054</v>
      </c>
      <c r="H21" s="12">
        <v>12.37</v>
      </c>
      <c r="I21" s="13">
        <v>3.9824278590999997E8</v>
      </c>
      <c r="J21" s="9" t="s">
        <v>59</v>
      </c>
      <c r="K21" s="14">
        <v>-0.4471706227785728</v>
      </c>
      <c r="L21" s="9" t="s">
        <v>55</v>
      </c>
      <c r="M21" s="15">
        <v>0.06467706118054975</v>
      </c>
      <c r="N21" s="13">
        <v>1.93664E8</v>
      </c>
      <c r="O21" s="14">
        <v>0.24648593610792924</v>
      </c>
      <c r="P21" s="16">
        <v>-0.5648959021810972</v>
      </c>
      <c r="Q21" s="17">
        <v>4.455577822311289</v>
      </c>
      <c r="R21" s="18">
        <v>1.0149253731343284</v>
      </c>
      <c r="S21" s="16">
        <v>0.028985507246376812</v>
      </c>
      <c r="T21" s="17">
        <v>12.456388996708464</v>
      </c>
      <c r="U21" s="19">
        <v>0.16938752192165135</v>
      </c>
      <c r="V21" s="15" t="s">
        <v>42</v>
      </c>
      <c r="W21" s="16" t="s">
        <v>42</v>
      </c>
      <c r="X21" s="16" t="s">
        <v>41</v>
      </c>
      <c r="Y21" s="16" t="s">
        <v>41</v>
      </c>
      <c r="Z21" s="16" t="s">
        <v>42</v>
      </c>
      <c r="AA21" s="16" t="s">
        <v>47</v>
      </c>
      <c r="AB21" s="16" t="s">
        <v>41</v>
      </c>
      <c r="AC21" s="20" t="s">
        <v>42</v>
      </c>
    </row>
    <row r="22" ht="14.25" customHeight="1">
      <c r="A22" s="8" t="s">
        <v>96</v>
      </c>
      <c r="B22" s="9" t="s">
        <v>97</v>
      </c>
      <c r="C22" s="9" t="s">
        <v>50</v>
      </c>
      <c r="D22" s="9" t="str">
        <f>'2024'!D22</f>
        <v/>
      </c>
      <c r="E22" s="10">
        <v>105.74299274204108</v>
      </c>
      <c r="F22" s="11">
        <v>114.28542025983445</v>
      </c>
      <c r="G22" s="11">
        <v>110.01420650093777</v>
      </c>
      <c r="H22" s="12">
        <v>95.06</v>
      </c>
      <c r="I22" s="13">
        <v>3.09426022612E9</v>
      </c>
      <c r="J22" s="9" t="s">
        <v>46</v>
      </c>
      <c r="K22" s="14">
        <v>0.15731334421352594</v>
      </c>
      <c r="L22" s="9" t="s">
        <v>40</v>
      </c>
      <c r="M22" s="15">
        <v>0.03965088080335851</v>
      </c>
      <c r="N22" s="13">
        <v>-4.316494924664967E7</v>
      </c>
      <c r="O22" s="14">
        <v>-0.032254435034230665</v>
      </c>
      <c r="P22" s="16">
        <v>0.5281600094032199</v>
      </c>
      <c r="Q22" s="17">
        <v>0.3733659379998762</v>
      </c>
      <c r="R22" s="18">
        <v>5.25411543371632</v>
      </c>
      <c r="S22" s="16">
        <v>0.0699317021868357</v>
      </c>
      <c r="T22" s="17">
        <v>24.186961258856464</v>
      </c>
      <c r="U22" s="19">
        <v>-0.10835722397064675</v>
      </c>
      <c r="V22" s="15" t="s">
        <v>47</v>
      </c>
      <c r="W22" s="16" t="s">
        <v>41</v>
      </c>
      <c r="X22" s="16" t="s">
        <v>42</v>
      </c>
      <c r="Y22" s="16" t="s">
        <v>41</v>
      </c>
      <c r="Z22" s="16" t="s">
        <v>42</v>
      </c>
      <c r="AA22" s="16" t="s">
        <v>42</v>
      </c>
      <c r="AB22" s="16" t="s">
        <v>41</v>
      </c>
      <c r="AC22" s="20" t="s">
        <v>41</v>
      </c>
    </row>
    <row r="23" ht="14.25" customHeight="1">
      <c r="A23" s="8" t="s">
        <v>98</v>
      </c>
      <c r="B23" s="9" t="s">
        <v>99</v>
      </c>
      <c r="C23" s="9" t="s">
        <v>58</v>
      </c>
      <c r="D23" s="9" t="str">
        <f>'2024'!D23</f>
        <v/>
      </c>
      <c r="E23" s="10">
        <v>152.16693809263862</v>
      </c>
      <c r="F23" s="11">
        <v>93.72678835510783</v>
      </c>
      <c r="G23" s="11">
        <v>122.94686322387322</v>
      </c>
      <c r="H23" s="12">
        <v>338.92</v>
      </c>
      <c r="I23" s="13">
        <v>5.14156925292E9</v>
      </c>
      <c r="J23" s="9" t="s">
        <v>46</v>
      </c>
      <c r="K23" s="14">
        <v>-0.6372392799956532</v>
      </c>
      <c r="L23" s="9" t="s">
        <v>55</v>
      </c>
      <c r="M23" s="15">
        <v>0.523503283368804</v>
      </c>
      <c r="N23" s="13">
        <v>7.370072283339583E8</v>
      </c>
      <c r="O23" s="14">
        <v>0.5622498533999062</v>
      </c>
      <c r="P23" s="16">
        <v>-0.11573020822714501</v>
      </c>
      <c r="Q23" s="17">
        <v>0.003238394640669713</v>
      </c>
      <c r="R23" s="18">
        <v>165.7547532168235</v>
      </c>
      <c r="S23" s="16">
        <v>0.24862613739576664</v>
      </c>
      <c r="T23" s="17">
        <v>1.8540926405877165</v>
      </c>
      <c r="U23" s="19">
        <v>0.4755017474878825</v>
      </c>
      <c r="V23" s="15" t="s">
        <v>42</v>
      </c>
      <c r="W23" s="16" t="s">
        <v>42</v>
      </c>
      <c r="X23" s="16" t="s">
        <v>41</v>
      </c>
      <c r="Y23" s="16" t="s">
        <v>42</v>
      </c>
      <c r="Z23" s="16" t="s">
        <v>42</v>
      </c>
      <c r="AA23" s="16" t="s">
        <v>42</v>
      </c>
      <c r="AB23" s="16" t="s">
        <v>41</v>
      </c>
      <c r="AC23" s="20" t="s">
        <v>42</v>
      </c>
    </row>
    <row r="24" ht="14.25" customHeight="1">
      <c r="A24" s="8" t="s">
        <v>100</v>
      </c>
      <c r="B24" s="9" t="s">
        <v>101</v>
      </c>
      <c r="C24" s="9" t="s">
        <v>45</v>
      </c>
      <c r="D24" s="9" t="str">
        <f>'2024'!D24</f>
        <v/>
      </c>
      <c r="E24" s="10" t="e">
        <v>#VALUE!</v>
      </c>
      <c r="F24" s="11" t="e">
        <v>#VALUE!</v>
      </c>
      <c r="G24" s="11" t="e">
        <v>#VALUE!</v>
      </c>
      <c r="H24" s="12" t="e">
        <v>#VALUE!</v>
      </c>
      <c r="I24" s="13" t="e">
        <v>#VALUE!</v>
      </c>
      <c r="J24" s="9" t="e">
        <v>#VALUE!</v>
      </c>
      <c r="K24" s="14" t="e">
        <v>#VALUE!</v>
      </c>
      <c r="L24" s="9" t="e">
        <v>#VALUE!</v>
      </c>
      <c r="M24" s="15">
        <v>0.014447071184659837</v>
      </c>
      <c r="N24" s="13">
        <v>5.381470588235294E7</v>
      </c>
      <c r="O24" s="14">
        <v>0.01286817452949616</v>
      </c>
      <c r="P24" s="16">
        <v>10.034431874077718</v>
      </c>
      <c r="Q24" s="17">
        <v>10.965333333333334</v>
      </c>
      <c r="R24" s="18">
        <v>0.1574585635359116</v>
      </c>
      <c r="S24" s="16">
        <v>0.007247298156389066</v>
      </c>
      <c r="T24" s="17">
        <v>56.82089552238806</v>
      </c>
      <c r="U24" s="19">
        <v>-0.06569678271693763</v>
      </c>
      <c r="V24" s="15" t="s">
        <v>41</v>
      </c>
      <c r="W24" s="16" t="s">
        <v>41</v>
      </c>
      <c r="X24" s="16" t="s">
        <v>42</v>
      </c>
      <c r="Y24" s="16" t="s">
        <v>41</v>
      </c>
      <c r="Z24" s="16" t="s">
        <v>42</v>
      </c>
      <c r="AA24" s="16" t="s">
        <v>41</v>
      </c>
      <c r="AB24" s="16" t="s">
        <v>41</v>
      </c>
      <c r="AC24" s="20" t="s">
        <v>41</v>
      </c>
    </row>
    <row r="25" ht="14.25" customHeight="1">
      <c r="A25" s="8" t="s">
        <v>102</v>
      </c>
      <c r="B25" s="9" t="s">
        <v>103</v>
      </c>
      <c r="C25" s="9" t="s">
        <v>104</v>
      </c>
      <c r="D25" s="9" t="str">
        <f>'2024'!D25</f>
        <v/>
      </c>
      <c r="E25" s="10">
        <v>93.28165015599693</v>
      </c>
      <c r="F25" s="11">
        <v>99.89557673363149</v>
      </c>
      <c r="G25" s="11">
        <v>96.5886134448142</v>
      </c>
      <c r="H25" s="12">
        <v>92.85</v>
      </c>
      <c r="I25" s="13">
        <v>1.5205653601499999E9</v>
      </c>
      <c r="J25" s="9" t="s">
        <v>59</v>
      </c>
      <c r="K25" s="14">
        <v>0.040265088258634396</v>
      </c>
      <c r="L25" s="9" t="s">
        <v>52</v>
      </c>
      <c r="M25" s="15">
        <v>0.17364344877590182</v>
      </c>
      <c r="N25" s="13">
        <v>1.0416280990496063E8</v>
      </c>
      <c r="O25" s="14">
        <v>0.12518725891641985</v>
      </c>
      <c r="P25" s="16">
        <v>-0.7050693051292428</v>
      </c>
      <c r="Q25" s="17">
        <v>0.0</v>
      </c>
      <c r="R25" s="18">
        <v>7860.264022597567</v>
      </c>
      <c r="S25" s="16">
        <v>0.06599167553963799</v>
      </c>
      <c r="T25" s="17">
        <v>4.525101096425716</v>
      </c>
      <c r="U25" s="19">
        <v>0.021662527384070762</v>
      </c>
      <c r="V25" s="15" t="s">
        <v>42</v>
      </c>
      <c r="W25" s="16" t="s">
        <v>42</v>
      </c>
      <c r="X25" s="16" t="s">
        <v>41</v>
      </c>
      <c r="Y25" s="16" t="s">
        <v>42</v>
      </c>
      <c r="Z25" s="16" t="s">
        <v>42</v>
      </c>
      <c r="AA25" s="16" t="s">
        <v>42</v>
      </c>
      <c r="AB25" s="16" t="s">
        <v>41</v>
      </c>
      <c r="AC25" s="20" t="s">
        <v>42</v>
      </c>
    </row>
    <row r="26" ht="14.25" customHeight="1">
      <c r="A26" s="8" t="s">
        <v>107</v>
      </c>
      <c r="B26" s="9" t="s">
        <v>108</v>
      </c>
      <c r="C26" s="9" t="s">
        <v>85</v>
      </c>
      <c r="D26" s="9" t="str">
        <f>'2024'!D26</f>
        <v/>
      </c>
      <c r="E26" s="10">
        <v>60.727671956869436</v>
      </c>
      <c r="F26" s="11">
        <v>65.13533230874808</v>
      </c>
      <c r="G26" s="11">
        <v>62.93150213280876</v>
      </c>
      <c r="H26" s="12">
        <v>88.22</v>
      </c>
      <c r="I26" s="13">
        <v>4.34207539018E9</v>
      </c>
      <c r="J26" s="9" t="s">
        <v>46</v>
      </c>
      <c r="K26" s="14">
        <v>-0.28665266228963093</v>
      </c>
      <c r="L26" s="9" t="s">
        <v>55</v>
      </c>
      <c r="M26" s="15">
        <v>-0.054613795837079634</v>
      </c>
      <c r="N26" s="13">
        <v>1.435701145994986E7</v>
      </c>
      <c r="O26" s="14">
        <v>0.08100368124368712</v>
      </c>
      <c r="P26" s="16">
        <v>-9.182621353181005</v>
      </c>
      <c r="Q26" s="17">
        <v>0.0</v>
      </c>
      <c r="R26" s="18">
        <v>3.4716528646906735</v>
      </c>
      <c r="S26" s="16">
        <v>0.02505522951653586</v>
      </c>
      <c r="T26" s="17">
        <v>-1304.3829221468204</v>
      </c>
      <c r="U26" s="19">
        <v>0.002463526151347172</v>
      </c>
      <c r="V26" s="15" t="s">
        <v>41</v>
      </c>
      <c r="W26" s="16" t="s">
        <v>42</v>
      </c>
      <c r="X26" s="16" t="s">
        <v>41</v>
      </c>
      <c r="Y26" s="16" t="s">
        <v>42</v>
      </c>
      <c r="Z26" s="16" t="s">
        <v>42</v>
      </c>
      <c r="AA26" s="16" t="s">
        <v>47</v>
      </c>
      <c r="AB26" s="16" t="s">
        <v>42</v>
      </c>
      <c r="AC26" s="20" t="s">
        <v>42</v>
      </c>
    </row>
    <row r="27" ht="14.25" customHeight="1">
      <c r="A27" s="8" t="s">
        <v>105</v>
      </c>
      <c r="B27" s="9" t="s">
        <v>106</v>
      </c>
      <c r="C27" s="9" t="s">
        <v>85</v>
      </c>
      <c r="D27" s="9" t="str">
        <f>'2024'!D27</f>
        <v/>
      </c>
      <c r="E27" s="10">
        <v>292.1691148765114</v>
      </c>
      <c r="F27" s="11">
        <v>328.1407375245346</v>
      </c>
      <c r="G27" s="11">
        <v>310.154926200523</v>
      </c>
      <c r="H27" s="12">
        <v>150.18</v>
      </c>
      <c r="I27" s="13">
        <v>7.04294475402E9</v>
      </c>
      <c r="J27" s="9" t="s">
        <v>46</v>
      </c>
      <c r="K27" s="14">
        <v>1.0652212425124716</v>
      </c>
      <c r="L27" s="9" t="s">
        <v>40</v>
      </c>
      <c r="M27" s="15">
        <v>0.03703787781509836</v>
      </c>
      <c r="N27" s="13">
        <v>1.2481620352540364E9</v>
      </c>
      <c r="O27" s="14">
        <v>0.5803785154161799</v>
      </c>
      <c r="P27" s="16">
        <v>-0.47878399047634185</v>
      </c>
      <c r="Q27" s="17">
        <v>0.0</v>
      </c>
      <c r="R27" s="18">
        <v>5.323557847244602</v>
      </c>
      <c r="S27" s="16">
        <v>0.061297492662038155</v>
      </c>
      <c r="T27" s="17">
        <v>11.698491338535913</v>
      </c>
      <c r="U27" s="19">
        <v>0.49817392696631396</v>
      </c>
      <c r="V27" s="15" t="s">
        <v>47</v>
      </c>
      <c r="W27" s="16" t="s">
        <v>42</v>
      </c>
      <c r="X27" s="16" t="s">
        <v>41</v>
      </c>
      <c r="Y27" s="16" t="s">
        <v>42</v>
      </c>
      <c r="Z27" s="16" t="s">
        <v>42</v>
      </c>
      <c r="AA27" s="16" t="s">
        <v>42</v>
      </c>
      <c r="AB27" s="16" t="s">
        <v>41</v>
      </c>
      <c r="AC27" s="20" t="s">
        <v>42</v>
      </c>
    </row>
    <row r="28" ht="14.25" customHeight="1">
      <c r="A28" s="8" t="s">
        <v>109</v>
      </c>
      <c r="B28" s="9" t="s">
        <v>110</v>
      </c>
      <c r="C28" s="9" t="s">
        <v>85</v>
      </c>
      <c r="D28" s="9" t="str">
        <f>'2024'!D28</f>
        <v/>
      </c>
      <c r="E28" s="10">
        <v>6.249041758102278</v>
      </c>
      <c r="F28" s="11">
        <v>6.170096963272647</v>
      </c>
      <c r="G28" s="11">
        <v>6.209569360687462</v>
      </c>
      <c r="H28" s="12">
        <v>8.4</v>
      </c>
      <c r="I28" s="13">
        <v>1.106963592E8</v>
      </c>
      <c r="J28" s="9" t="s">
        <v>39</v>
      </c>
      <c r="K28" s="14">
        <v>-0.2607655522991117</v>
      </c>
      <c r="L28" s="9" t="s">
        <v>55</v>
      </c>
      <c r="M28" s="15">
        <v>0.21041784321911639</v>
      </c>
      <c r="N28" s="13">
        <v>-1.2442336836959178E7</v>
      </c>
      <c r="O28" s="14">
        <v>-0.07322726106712324</v>
      </c>
      <c r="P28" s="16">
        <v>1.5737397449196098</v>
      </c>
      <c r="Q28" s="17">
        <v>0.0</v>
      </c>
      <c r="R28" s="18">
        <v>-16.68856767411301</v>
      </c>
      <c r="S28" s="16">
        <v>-0.0664194677028801</v>
      </c>
      <c r="T28" s="17">
        <v>4.55108946981046</v>
      </c>
      <c r="U28" s="19">
        <v>-0.1457611133719708</v>
      </c>
      <c r="V28" s="15" t="s">
        <v>42</v>
      </c>
      <c r="W28" s="16" t="s">
        <v>41</v>
      </c>
      <c r="X28" s="16" t="s">
        <v>42</v>
      </c>
      <c r="Y28" s="16" t="s">
        <v>42</v>
      </c>
      <c r="Z28" s="16" t="s">
        <v>41</v>
      </c>
      <c r="AA28" s="16" t="s">
        <v>41</v>
      </c>
      <c r="AB28" s="16" t="s">
        <v>41</v>
      </c>
      <c r="AC28" s="20" t="s">
        <v>41</v>
      </c>
    </row>
    <row r="29" ht="14.25" customHeight="1">
      <c r="A29" s="8" t="s">
        <v>111</v>
      </c>
      <c r="B29" s="9" t="s">
        <v>112</v>
      </c>
      <c r="C29" s="9" t="s">
        <v>85</v>
      </c>
      <c r="D29" s="9" t="str">
        <f>'2024'!D29</f>
        <v/>
      </c>
      <c r="E29" s="10">
        <v>45.515081061667566</v>
      </c>
      <c r="F29" s="11">
        <v>51.73318139036138</v>
      </c>
      <c r="G29" s="11">
        <v>48.62413122601447</v>
      </c>
      <c r="H29" s="12">
        <v>53.41</v>
      </c>
      <c r="I29" s="13">
        <v>1.18948016999E9</v>
      </c>
      <c r="J29" s="9" t="s">
        <v>59</v>
      </c>
      <c r="K29" s="14">
        <v>-0.08960623055580463</v>
      </c>
      <c r="L29" s="9" t="s">
        <v>55</v>
      </c>
      <c r="M29" s="15">
        <v>0.05611991178171425</v>
      </c>
      <c r="N29" s="13">
        <v>1.1229033635451591E8</v>
      </c>
      <c r="O29" s="14">
        <v>0.20553911776138187</v>
      </c>
      <c r="P29" s="16">
        <v>0.379222303382899</v>
      </c>
      <c r="Q29" s="17">
        <v>0.4284398902141228</v>
      </c>
      <c r="R29" s="18">
        <v>14.914394119041972</v>
      </c>
      <c r="S29" s="16">
        <v>0.08731057766523957</v>
      </c>
      <c r="T29" s="17">
        <v>9.980236185537898</v>
      </c>
      <c r="U29" s="19">
        <v>0.12225007328327012</v>
      </c>
      <c r="V29" s="15" t="s">
        <v>42</v>
      </c>
      <c r="W29" s="16" t="s">
        <v>42</v>
      </c>
      <c r="X29" s="16" t="s">
        <v>42</v>
      </c>
      <c r="Y29" s="16" t="s">
        <v>41</v>
      </c>
      <c r="Z29" s="16" t="s">
        <v>42</v>
      </c>
      <c r="AA29" s="16" t="s">
        <v>42</v>
      </c>
      <c r="AB29" s="16" t="s">
        <v>41</v>
      </c>
      <c r="AC29" s="20" t="s">
        <v>42</v>
      </c>
    </row>
    <row r="30" ht="14.25" customHeight="1">
      <c r="A30" s="8" t="s">
        <v>113</v>
      </c>
      <c r="B30" s="9" t="s">
        <v>114</v>
      </c>
      <c r="C30" s="9" t="s">
        <v>85</v>
      </c>
      <c r="D30" s="9" t="str">
        <f>'2024'!D30</f>
        <v/>
      </c>
      <c r="E30" s="10">
        <v>-3.4890344156527777</v>
      </c>
      <c r="F30" s="11">
        <v>-3.4319295439549196</v>
      </c>
      <c r="G30" s="11" t="s">
        <v>837</v>
      </c>
      <c r="H30" s="12">
        <v>16.8</v>
      </c>
      <c r="I30" s="13">
        <v>2.5329172344E9</v>
      </c>
      <c r="J30" s="9" t="s">
        <v>46</v>
      </c>
      <c r="K30" s="14" t="e">
        <v>#VALUE!</v>
      </c>
      <c r="L30" s="9" t="e">
        <v>#VALUE!</v>
      </c>
      <c r="M30" s="15">
        <v>0.2612340007615478</v>
      </c>
      <c r="N30" s="13">
        <v>1.658775987401006E8</v>
      </c>
      <c r="O30" s="14">
        <v>16.31368988395954</v>
      </c>
      <c r="P30" s="16">
        <v>0.7658176930752149</v>
      </c>
      <c r="Q30" s="17">
        <v>0.0</v>
      </c>
      <c r="R30" s="18">
        <v>4.872101754306128</v>
      </c>
      <c r="S30" s="16">
        <v>0.13581799764168745</v>
      </c>
      <c r="T30" s="17">
        <v>3.547613796339807</v>
      </c>
      <c r="U30" s="19">
        <v>16.24141160624936</v>
      </c>
      <c r="V30" s="15" t="s">
        <v>42</v>
      </c>
      <c r="W30" s="16" t="s">
        <v>42</v>
      </c>
      <c r="X30" s="16" t="s">
        <v>42</v>
      </c>
      <c r="Y30" s="16" t="s">
        <v>42</v>
      </c>
      <c r="Z30" s="16" t="s">
        <v>42</v>
      </c>
      <c r="AA30" s="16" t="s">
        <v>42</v>
      </c>
      <c r="AB30" s="16" t="s">
        <v>41</v>
      </c>
      <c r="AC30" s="20" t="s">
        <v>42</v>
      </c>
    </row>
    <row r="31" ht="14.25" customHeight="1">
      <c r="A31" s="8" t="s">
        <v>115</v>
      </c>
      <c r="B31" s="9" t="s">
        <v>116</v>
      </c>
      <c r="C31" s="9" t="s">
        <v>65</v>
      </c>
      <c r="D31" s="9" t="str">
        <f>'2024'!D31</f>
        <v/>
      </c>
      <c r="E31" s="10">
        <v>158.6436286703701</v>
      </c>
      <c r="F31" s="11">
        <v>215.7813310038075</v>
      </c>
      <c r="G31" s="11">
        <v>187.2124798370888</v>
      </c>
      <c r="H31" s="12">
        <v>122.25</v>
      </c>
      <c r="I31" s="13">
        <v>7.12525335225E9</v>
      </c>
      <c r="J31" s="9" t="s">
        <v>46</v>
      </c>
      <c r="K31" s="14">
        <v>0.531390428115246</v>
      </c>
      <c r="L31" s="9" t="s">
        <v>40</v>
      </c>
      <c r="M31" s="15">
        <v>0.070275119877511</v>
      </c>
      <c r="N31" s="13">
        <v>1.148982275606903E9</v>
      </c>
      <c r="O31" s="14">
        <v>0.14842883594432207</v>
      </c>
      <c r="P31" s="16">
        <v>-0.7911122906746942</v>
      </c>
      <c r="Q31" s="17">
        <v>0.3709527782792211</v>
      </c>
      <c r="R31" s="18">
        <v>5.367252827435243</v>
      </c>
      <c r="S31" s="16">
        <v>0.04443648375334369</v>
      </c>
      <c r="T31" s="17">
        <v>12.549824738414824</v>
      </c>
      <c r="U31" s="19">
        <v>0.07425320071552542</v>
      </c>
      <c r="V31" s="15" t="s">
        <v>42</v>
      </c>
      <c r="W31" s="16" t="s">
        <v>42</v>
      </c>
      <c r="X31" s="16" t="s">
        <v>41</v>
      </c>
      <c r="Y31" s="16" t="s">
        <v>41</v>
      </c>
      <c r="Z31" s="16" t="s">
        <v>42</v>
      </c>
      <c r="AA31" s="16" t="s">
        <v>47</v>
      </c>
      <c r="AB31" s="16" t="s">
        <v>41</v>
      </c>
      <c r="AC31" s="20" t="s">
        <v>42</v>
      </c>
    </row>
    <row r="32" ht="14.25" customHeight="1">
      <c r="A32" s="8" t="s">
        <v>117</v>
      </c>
      <c r="B32" s="9" t="s">
        <v>118</v>
      </c>
      <c r="C32" s="9" t="s">
        <v>45</v>
      </c>
      <c r="D32" s="9" t="str">
        <f>'2024'!D32</f>
        <v/>
      </c>
      <c r="E32" s="10">
        <v>110.46402905707022</v>
      </c>
      <c r="F32" s="11">
        <v>101.20515159742139</v>
      </c>
      <c r="G32" s="11">
        <v>105.8345903272458</v>
      </c>
      <c r="H32" s="12">
        <v>96.17</v>
      </c>
      <c r="I32" s="13">
        <v>4.741181E9</v>
      </c>
      <c r="J32" s="9" t="s">
        <v>46</v>
      </c>
      <c r="K32" s="14">
        <v>0.10049485626750343</v>
      </c>
      <c r="L32" s="9" t="s">
        <v>40</v>
      </c>
      <c r="M32" s="15">
        <v>0.11798862499112256</v>
      </c>
      <c r="N32" s="13">
        <v>2.682134027544508E8</v>
      </c>
      <c r="O32" s="14">
        <v>0.09743294200612133</v>
      </c>
      <c r="P32" s="16">
        <v>0.19387547179216083</v>
      </c>
      <c r="Q32" s="17">
        <v>0.5478568786004968</v>
      </c>
      <c r="R32" s="18">
        <v>5.8631239935587764</v>
      </c>
      <c r="S32" s="16">
        <v>0.08180919426594167</v>
      </c>
      <c r="T32" s="17">
        <v>7.735257167870431</v>
      </c>
      <c r="U32" s="19">
        <v>0.018867984759687546</v>
      </c>
      <c r="V32" s="15" t="s">
        <v>42</v>
      </c>
      <c r="W32" s="16" t="s">
        <v>42</v>
      </c>
      <c r="X32" s="16" t="s">
        <v>42</v>
      </c>
      <c r="Y32" s="16" t="s">
        <v>41</v>
      </c>
      <c r="Z32" s="16" t="s">
        <v>42</v>
      </c>
      <c r="AA32" s="16" t="s">
        <v>42</v>
      </c>
      <c r="AB32" s="16" t="s">
        <v>41</v>
      </c>
      <c r="AC32" s="20" t="s">
        <v>42</v>
      </c>
    </row>
    <row r="33" ht="14.25" customHeight="1">
      <c r="A33" s="8" t="s">
        <v>119</v>
      </c>
      <c r="B33" s="9" t="s">
        <v>120</v>
      </c>
      <c r="C33" s="9" t="s">
        <v>85</v>
      </c>
      <c r="D33" s="9" t="str">
        <f>'2024'!D33</f>
        <v/>
      </c>
      <c r="E33" s="10">
        <v>69.63607581602675</v>
      </c>
      <c r="F33" s="11">
        <v>74.6903148563889</v>
      </c>
      <c r="G33" s="11">
        <v>72.16319533620782</v>
      </c>
      <c r="H33" s="12">
        <v>66.0</v>
      </c>
      <c r="I33" s="13">
        <v>5.079002214E9</v>
      </c>
      <c r="J33" s="9" t="s">
        <v>46</v>
      </c>
      <c r="K33" s="14">
        <v>0.0933817475183003</v>
      </c>
      <c r="L33" s="9" t="s">
        <v>40</v>
      </c>
      <c r="M33" s="15">
        <v>0.12643159149298125</v>
      </c>
      <c r="N33" s="13">
        <v>6.496647015214097E8</v>
      </c>
      <c r="O33" s="14">
        <v>0.34637386071965104</v>
      </c>
      <c r="P33" s="16">
        <v>0.09362675832249365</v>
      </c>
      <c r="Q33" s="17">
        <v>0.3589349913345526</v>
      </c>
      <c r="R33" s="18">
        <v>19.573387283236993</v>
      </c>
      <c r="S33" s="16">
        <v>0.1323751894622626</v>
      </c>
      <c r="T33" s="17">
        <v>6.357579376654197</v>
      </c>
      <c r="U33" s="19">
        <v>0.2678337056273111</v>
      </c>
      <c r="V33" s="15" t="s">
        <v>42</v>
      </c>
      <c r="W33" s="16" t="s">
        <v>42</v>
      </c>
      <c r="X33" s="16" t="s">
        <v>42</v>
      </c>
      <c r="Y33" s="16" t="s">
        <v>41</v>
      </c>
      <c r="Z33" s="16" t="s">
        <v>42</v>
      </c>
      <c r="AA33" s="16" t="s">
        <v>42</v>
      </c>
      <c r="AB33" s="16" t="s">
        <v>41</v>
      </c>
      <c r="AC33" s="20" t="s">
        <v>42</v>
      </c>
    </row>
    <row r="34" ht="14.25" customHeight="1">
      <c r="A34" s="8" t="s">
        <v>121</v>
      </c>
      <c r="B34" s="9" t="s">
        <v>122</v>
      </c>
      <c r="C34" s="9" t="s">
        <v>50</v>
      </c>
      <c r="D34" s="9" t="str">
        <f>'2024'!D34</f>
        <v/>
      </c>
      <c r="E34" s="10">
        <v>7.887113429180496</v>
      </c>
      <c r="F34" s="11">
        <v>9.015640593718498</v>
      </c>
      <c r="G34" s="11">
        <v>8.451377011449496</v>
      </c>
      <c r="H34" s="12">
        <v>1.07</v>
      </c>
      <c r="I34" s="13">
        <v>5.9469042080000006E7</v>
      </c>
      <c r="J34" s="9" t="s">
        <v>39</v>
      </c>
      <c r="K34" s="14">
        <v>6.898483188270557</v>
      </c>
      <c r="L34" s="9" t="s">
        <v>40</v>
      </c>
      <c r="M34" s="15">
        <v>15.358921934178385</v>
      </c>
      <c r="N34" s="13">
        <v>-3.181993863981673E8</v>
      </c>
      <c r="O34" s="14">
        <v>-3.087036617623572</v>
      </c>
      <c r="P34" s="16">
        <v>-0.12759609771590008</v>
      </c>
      <c r="Q34" s="17">
        <v>0.27908088954587945</v>
      </c>
      <c r="R34" s="18">
        <v>-66.70391673514106</v>
      </c>
      <c r="S34" s="16">
        <v>-1.601483537078563</v>
      </c>
      <c r="T34" s="17">
        <v>0.0642844422869123</v>
      </c>
      <c r="U34" s="19">
        <v>-3.1674926490274182</v>
      </c>
      <c r="V34" s="15" t="s">
        <v>42</v>
      </c>
      <c r="W34" s="16" t="s">
        <v>41</v>
      </c>
      <c r="X34" s="16" t="s">
        <v>41</v>
      </c>
      <c r="Y34" s="16" t="s">
        <v>41</v>
      </c>
      <c r="Z34" s="16" t="s">
        <v>41</v>
      </c>
      <c r="AA34" s="16" t="s">
        <v>41</v>
      </c>
      <c r="AB34" s="16" t="s">
        <v>41</v>
      </c>
      <c r="AC34" s="20" t="s">
        <v>41</v>
      </c>
    </row>
    <row r="35" ht="14.25" customHeight="1">
      <c r="A35" s="8" t="s">
        <v>123</v>
      </c>
      <c r="B35" s="9" t="s">
        <v>124</v>
      </c>
      <c r="C35" s="9" t="s">
        <v>85</v>
      </c>
      <c r="D35" s="9" t="str">
        <f>'2024'!D35</f>
        <v/>
      </c>
      <c r="E35" s="10">
        <v>171.28735771734065</v>
      </c>
      <c r="F35" s="11">
        <v>202.27234189635453</v>
      </c>
      <c r="G35" s="11">
        <v>186.7798498068476</v>
      </c>
      <c r="H35" s="12">
        <v>58.95</v>
      </c>
      <c r="I35" s="13">
        <v>2.4490028835E9</v>
      </c>
      <c r="J35" s="9" t="s">
        <v>46</v>
      </c>
      <c r="K35" s="14">
        <v>2.168445289344319</v>
      </c>
      <c r="L35" s="9" t="s">
        <v>40</v>
      </c>
      <c r="M35" s="15">
        <v>0.022433169681076656</v>
      </c>
      <c r="N35" s="13">
        <v>1.5273471540143704E8</v>
      </c>
      <c r="O35" s="14">
        <v>0.08306880928670991</v>
      </c>
      <c r="P35" s="16">
        <v>-0.3501496032479386</v>
      </c>
      <c r="Q35" s="17">
        <v>0.4769504081419796</v>
      </c>
      <c r="R35" s="18">
        <v>3.165493355419192</v>
      </c>
      <c r="S35" s="16">
        <v>0.11591327974546914</v>
      </c>
      <c r="T35" s="17">
        <v>40.20008101470731</v>
      </c>
      <c r="U35" s="19">
        <v>-0.0027485216848138956</v>
      </c>
      <c r="V35" s="15" t="s">
        <v>47</v>
      </c>
      <c r="W35" s="16" t="s">
        <v>42</v>
      </c>
      <c r="X35" s="16" t="s">
        <v>41</v>
      </c>
      <c r="Y35" s="16" t="s">
        <v>41</v>
      </c>
      <c r="Z35" s="16" t="s">
        <v>42</v>
      </c>
      <c r="AA35" s="16" t="s">
        <v>42</v>
      </c>
      <c r="AB35" s="16" t="s">
        <v>41</v>
      </c>
      <c r="AC35" s="20" t="s">
        <v>41</v>
      </c>
    </row>
    <row r="36" ht="14.25" customHeight="1">
      <c r="A36" s="8" t="s">
        <v>125</v>
      </c>
      <c r="B36" s="9" t="s">
        <v>126</v>
      </c>
      <c r="C36" s="9" t="s">
        <v>77</v>
      </c>
      <c r="D36" s="9" t="str">
        <f>'2024'!D36</f>
        <v/>
      </c>
      <c r="E36" s="10">
        <v>230.38913810914113</v>
      </c>
      <c r="F36" s="11">
        <v>112.73630653345425</v>
      </c>
      <c r="G36" s="11">
        <v>171.56272232129768</v>
      </c>
      <c r="H36" s="12">
        <v>115.9</v>
      </c>
      <c r="I36" s="13">
        <v>1.72106989172E10</v>
      </c>
      <c r="J36" s="9" t="s">
        <v>62</v>
      </c>
      <c r="K36" s="14">
        <v>0.4802650761112828</v>
      </c>
      <c r="L36" s="9" t="s">
        <v>40</v>
      </c>
      <c r="M36" s="15">
        <v>0.14050980621945197</v>
      </c>
      <c r="N36" s="13">
        <v>9.456844764410424E8</v>
      </c>
      <c r="O36" s="14">
        <v>0.08712244109359873</v>
      </c>
      <c r="P36" s="16">
        <v>-0.34824723066132707</v>
      </c>
      <c r="Q36" s="17">
        <v>0.0</v>
      </c>
      <c r="R36" s="18">
        <v>9.051289228159456</v>
      </c>
      <c r="S36" s="16">
        <v>0.24960418510079976</v>
      </c>
      <c r="T36" s="17">
        <v>6.732449523470385</v>
      </c>
      <c r="U36" s="19">
        <v>0.035225998797979705</v>
      </c>
      <c r="V36" s="15" t="s">
        <v>42</v>
      </c>
      <c r="W36" s="16" t="s">
        <v>42</v>
      </c>
      <c r="X36" s="16" t="s">
        <v>41</v>
      </c>
      <c r="Y36" s="16" t="s">
        <v>42</v>
      </c>
      <c r="Z36" s="16" t="s">
        <v>42</v>
      </c>
      <c r="AA36" s="16" t="s">
        <v>42</v>
      </c>
      <c r="AB36" s="16" t="s">
        <v>41</v>
      </c>
      <c r="AC36" s="20" t="s">
        <v>42</v>
      </c>
    </row>
    <row r="37" ht="14.25" customHeight="1">
      <c r="A37" s="8" t="s">
        <v>127</v>
      </c>
      <c r="B37" s="9" t="s">
        <v>128</v>
      </c>
      <c r="C37" s="9" t="s">
        <v>104</v>
      </c>
      <c r="D37" s="9" t="str">
        <f>'2024'!D37</f>
        <v/>
      </c>
      <c r="E37" s="10">
        <v>68.05684927749397</v>
      </c>
      <c r="F37" s="11">
        <v>52.38962547832548</v>
      </c>
      <c r="G37" s="11">
        <v>60.223237377909726</v>
      </c>
      <c r="H37" s="12">
        <v>123.62</v>
      </c>
      <c r="I37" s="13">
        <v>8.08480029126E9</v>
      </c>
      <c r="J37" s="9" t="s">
        <v>46</v>
      </c>
      <c r="K37" s="14">
        <v>-0.5128358083003581</v>
      </c>
      <c r="L37" s="9" t="s">
        <v>55</v>
      </c>
      <c r="M37" s="15">
        <v>0.026268020534163012</v>
      </c>
      <c r="N37" s="13">
        <v>3.063096200733676E8</v>
      </c>
      <c r="O37" s="14">
        <v>0.147039369153889</v>
      </c>
      <c r="P37" s="16">
        <v>-0.34826199704223737</v>
      </c>
      <c r="Q37" s="17">
        <v>0.0</v>
      </c>
      <c r="R37" s="18">
        <v>10.202757645395085</v>
      </c>
      <c r="S37" s="16">
        <v>0.11584940285882235</v>
      </c>
      <c r="T37" s="17">
        <v>17.398426007885416</v>
      </c>
      <c r="U37" s="19">
        <v>0.07382924871278236</v>
      </c>
      <c r="V37" s="15" t="s">
        <v>41</v>
      </c>
      <c r="W37" s="16" t="s">
        <v>42</v>
      </c>
      <c r="X37" s="16" t="s">
        <v>41</v>
      </c>
      <c r="Y37" s="16" t="s">
        <v>42</v>
      </c>
      <c r="Z37" s="16" t="s">
        <v>42</v>
      </c>
      <c r="AA37" s="16" t="s">
        <v>42</v>
      </c>
      <c r="AB37" s="16" t="s">
        <v>41</v>
      </c>
      <c r="AC37" s="20" t="s">
        <v>42</v>
      </c>
    </row>
    <row r="38" ht="14.25" customHeight="1">
      <c r="A38" s="8" t="s">
        <v>129</v>
      </c>
      <c r="B38" s="9" t="s">
        <v>130</v>
      </c>
      <c r="C38" s="9" t="s">
        <v>50</v>
      </c>
      <c r="D38" s="9" t="str">
        <f>'2024'!D38</f>
        <v/>
      </c>
      <c r="E38" s="10">
        <v>0.0</v>
      </c>
      <c r="F38" s="11">
        <v>0.0</v>
      </c>
      <c r="G38" s="11">
        <v>0.0</v>
      </c>
      <c r="H38" s="12">
        <v>2.68</v>
      </c>
      <c r="I38" s="13">
        <v>4.9810256220000005E8</v>
      </c>
      <c r="J38" s="9" t="s">
        <v>59</v>
      </c>
      <c r="K38" s="14">
        <v>-1.0</v>
      </c>
      <c r="L38" s="9" t="s">
        <v>55</v>
      </c>
      <c r="M38" s="15">
        <v>0.010023139979009953</v>
      </c>
      <c r="N38" s="13">
        <v>7812294.799850356</v>
      </c>
      <c r="O38" s="14">
        <v>0.0070252617511327095</v>
      </c>
      <c r="P38" s="16">
        <v>1.7848788809489238</v>
      </c>
      <c r="Q38" s="17">
        <v>-9.921594504900826</v>
      </c>
      <c r="R38" s="18">
        <v>0.058554702801514646</v>
      </c>
      <c r="S38" s="16">
        <v>0.004259160862997168</v>
      </c>
      <c r="T38" s="17">
        <v>99.76913443233944</v>
      </c>
      <c r="U38" s="19">
        <v>-0.06907752718528337</v>
      </c>
      <c r="V38" s="15" t="s">
        <v>41</v>
      </c>
      <c r="W38" s="16" t="s">
        <v>41</v>
      </c>
      <c r="X38" s="16" t="s">
        <v>42</v>
      </c>
      <c r="Y38" s="16" t="s">
        <v>42</v>
      </c>
      <c r="Z38" s="16" t="s">
        <v>42</v>
      </c>
      <c r="AA38" s="16" t="s">
        <v>41</v>
      </c>
      <c r="AB38" s="16" t="s">
        <v>41</v>
      </c>
      <c r="AC38" s="20" t="s">
        <v>41</v>
      </c>
    </row>
    <row r="39" ht="14.25" customHeight="1">
      <c r="A39" s="8" t="s">
        <v>131</v>
      </c>
      <c r="B39" s="9" t="s">
        <v>132</v>
      </c>
      <c r="C39" s="9" t="s">
        <v>50</v>
      </c>
      <c r="D39" s="9" t="str">
        <f>'2024'!D39</f>
        <v/>
      </c>
      <c r="E39" s="10">
        <v>20.94488999396333</v>
      </c>
      <c r="F39" s="11">
        <v>26.61721112659732</v>
      </c>
      <c r="G39" s="11">
        <v>23.781050560280324</v>
      </c>
      <c r="H39" s="12">
        <v>22.83</v>
      </c>
      <c r="I39" s="13">
        <v>1.539754524198E10</v>
      </c>
      <c r="J39" s="9" t="s">
        <v>62</v>
      </c>
      <c r="K39" s="14">
        <v>0.04165793080509528</v>
      </c>
      <c r="L39" s="9" t="s">
        <v>52</v>
      </c>
      <c r="M39" s="15">
        <v>0.0526715526872172</v>
      </c>
      <c r="N39" s="13">
        <v>5.447357856272838E8</v>
      </c>
      <c r="O39" s="14">
        <v>0.05174997725955785</v>
      </c>
      <c r="P39" s="16">
        <v>-0.07838662545518162</v>
      </c>
      <c r="Q39" s="17">
        <v>1.0540684613334348</v>
      </c>
      <c r="R39" s="18">
        <v>2.608239700374532</v>
      </c>
      <c r="S39" s="16">
        <v>0.09995407050177976</v>
      </c>
      <c r="T39" s="17">
        <v>15.790765517586205</v>
      </c>
      <c r="U39" s="19">
        <v>-0.037756109551124975</v>
      </c>
      <c r="V39" s="15" t="s">
        <v>42</v>
      </c>
      <c r="W39" s="16" t="s">
        <v>42</v>
      </c>
      <c r="X39" s="16" t="s">
        <v>41</v>
      </c>
      <c r="Y39" s="16" t="s">
        <v>41</v>
      </c>
      <c r="Z39" s="16" t="s">
        <v>42</v>
      </c>
      <c r="AA39" s="16" t="s">
        <v>42</v>
      </c>
      <c r="AB39" s="16" t="s">
        <v>41</v>
      </c>
      <c r="AC39" s="20" t="s">
        <v>41</v>
      </c>
    </row>
    <row r="40" ht="14.25" customHeight="1">
      <c r="A40" s="8" t="s">
        <v>135</v>
      </c>
      <c r="B40" s="9" t="s">
        <v>136</v>
      </c>
      <c r="C40" s="9" t="s">
        <v>85</v>
      </c>
      <c r="D40" s="9" t="str">
        <f>'2024'!D40</f>
        <v/>
      </c>
      <c r="E40" s="10">
        <v>32.61820126839087</v>
      </c>
      <c r="F40" s="11">
        <v>37.07437806292586</v>
      </c>
      <c r="G40" s="11">
        <v>34.84628966565836</v>
      </c>
      <c r="H40" s="12">
        <v>8.81</v>
      </c>
      <c r="I40" s="13">
        <v>1.0094468838900001E9</v>
      </c>
      <c r="J40" s="9" t="s">
        <v>59</v>
      </c>
      <c r="K40" s="14">
        <v>2.955310972265421</v>
      </c>
      <c r="L40" s="9" t="s">
        <v>40</v>
      </c>
      <c r="M40" s="15">
        <v>0.07212763031941746</v>
      </c>
      <c r="N40" s="13">
        <v>2.0105142857142857E8</v>
      </c>
      <c r="O40" s="14">
        <v>0.06940705926448323</v>
      </c>
      <c r="P40" s="16">
        <v>-0.6988261709868122</v>
      </c>
      <c r="Q40" s="17">
        <v>4.648206315093404</v>
      </c>
      <c r="R40" s="18">
        <v>0.7864806866952789</v>
      </c>
      <c r="S40" s="16">
        <v>0.02411382515009458</v>
      </c>
      <c r="T40" s="17">
        <v>7.052913280030295</v>
      </c>
      <c r="U40" s="19">
        <v>-0.013881985213628533</v>
      </c>
      <c r="V40" s="15" t="s">
        <v>42</v>
      </c>
      <c r="W40" s="16" t="s">
        <v>42</v>
      </c>
      <c r="X40" s="16" t="s">
        <v>41</v>
      </c>
      <c r="Y40" s="16" t="s">
        <v>41</v>
      </c>
      <c r="Z40" s="16" t="s">
        <v>42</v>
      </c>
      <c r="AA40" s="16" t="s">
        <v>47</v>
      </c>
      <c r="AB40" s="16" t="s">
        <v>41</v>
      </c>
      <c r="AC40" s="20" t="s">
        <v>41</v>
      </c>
    </row>
    <row r="41" ht="14.25" customHeight="1">
      <c r="A41" s="8" t="s">
        <v>137</v>
      </c>
      <c r="B41" s="9" t="s">
        <v>138</v>
      </c>
      <c r="C41" s="9" t="s">
        <v>104</v>
      </c>
      <c r="D41" s="9" t="str">
        <f>'2024'!D41</f>
        <v/>
      </c>
      <c r="E41" s="10">
        <v>32.74820324862135</v>
      </c>
      <c r="F41" s="11">
        <v>27.028416057702852</v>
      </c>
      <c r="G41" s="11">
        <v>29.888309653162104</v>
      </c>
      <c r="H41" s="12">
        <v>33.97</v>
      </c>
      <c r="I41" s="13">
        <v>7.50913705146E9</v>
      </c>
      <c r="J41" s="9" t="s">
        <v>46</v>
      </c>
      <c r="K41" s="14">
        <v>-0.1201557358503943</v>
      </c>
      <c r="L41" s="9" t="s">
        <v>55</v>
      </c>
      <c r="M41" s="15">
        <v>0.044994826320723</v>
      </c>
      <c r="N41" s="13">
        <v>4.4472441499859035E8</v>
      </c>
      <c r="O41" s="14">
        <v>0.09813633183983722</v>
      </c>
      <c r="P41" s="16">
        <v>0.23137924640437418</v>
      </c>
      <c r="Q41" s="17">
        <v>2.028715336073641</v>
      </c>
      <c r="R41" s="18">
        <v>2.764705882352941</v>
      </c>
      <c r="S41" s="16">
        <v>0.11332728921124206</v>
      </c>
      <c r="T41" s="17">
        <v>16.897475479262994</v>
      </c>
      <c r="U41" s="19">
        <v>0.02003459654365786</v>
      </c>
      <c r="V41" s="15" t="s">
        <v>47</v>
      </c>
      <c r="W41" s="16" t="s">
        <v>42</v>
      </c>
      <c r="X41" s="16" t="s">
        <v>42</v>
      </c>
      <c r="Y41" s="16" t="s">
        <v>41</v>
      </c>
      <c r="Z41" s="16" t="s">
        <v>42</v>
      </c>
      <c r="AA41" s="16" t="s">
        <v>42</v>
      </c>
      <c r="AB41" s="16" t="s">
        <v>41</v>
      </c>
      <c r="AC41" s="20" t="s">
        <v>42</v>
      </c>
    </row>
    <row r="42" ht="14.25" customHeight="1">
      <c r="A42" s="8" t="s">
        <v>133</v>
      </c>
      <c r="B42" s="9" t="s">
        <v>134</v>
      </c>
      <c r="C42" s="9" t="s">
        <v>38</v>
      </c>
      <c r="D42" s="9" t="str">
        <f>'2024'!D42</f>
        <v/>
      </c>
      <c r="E42" s="10">
        <v>201.63683292079187</v>
      </c>
      <c r="F42" s="11">
        <v>79.04195856876798</v>
      </c>
      <c r="G42" s="11">
        <v>140.33939574477992</v>
      </c>
      <c r="H42" s="12">
        <v>54.6</v>
      </c>
      <c r="I42" s="13">
        <v>3.2751760314E9</v>
      </c>
      <c r="J42" s="9" t="s">
        <v>46</v>
      </c>
      <c r="K42" s="14">
        <v>1.5703186033842478</v>
      </c>
      <c r="L42" s="9" t="s">
        <v>40</v>
      </c>
      <c r="M42" s="15">
        <v>0.08787045633948895</v>
      </c>
      <c r="N42" s="13">
        <v>8.232477898245257E8</v>
      </c>
      <c r="O42" s="14">
        <v>-7.981228815144508</v>
      </c>
      <c r="P42" s="16">
        <v>-0.014819353481168064</v>
      </c>
      <c r="Q42" s="17">
        <v>0.18870578809582303</v>
      </c>
      <c r="R42" s="18">
        <v>3.1417416259628412</v>
      </c>
      <c r="S42" s="16">
        <v>17.730926587088767</v>
      </c>
      <c r="T42" s="17">
        <v>11.380389287344583</v>
      </c>
      <c r="U42" s="19">
        <v>-8.028000188587969</v>
      </c>
      <c r="V42" s="15" t="s">
        <v>42</v>
      </c>
      <c r="W42" s="16" t="s">
        <v>41</v>
      </c>
      <c r="X42" s="16" t="s">
        <v>41</v>
      </c>
      <c r="Y42" s="16" t="s">
        <v>41</v>
      </c>
      <c r="Z42" s="16" t="s">
        <v>42</v>
      </c>
      <c r="AA42" s="16" t="s">
        <v>42</v>
      </c>
      <c r="AB42" s="16" t="s">
        <v>41</v>
      </c>
      <c r="AC42" s="20" t="s">
        <v>42</v>
      </c>
    </row>
    <row r="43" ht="14.25" customHeight="1">
      <c r="A43" s="8" t="s">
        <v>139</v>
      </c>
      <c r="B43" s="9" t="s">
        <v>140</v>
      </c>
      <c r="C43" s="9" t="s">
        <v>85</v>
      </c>
      <c r="D43" s="9" t="str">
        <f>'2024'!D43</f>
        <v/>
      </c>
      <c r="E43" s="10">
        <v>2504.856179731832</v>
      </c>
      <c r="F43" s="11">
        <v>2815.5091164737096</v>
      </c>
      <c r="G43" s="11">
        <v>2660.182648102771</v>
      </c>
      <c r="H43" s="12">
        <v>2585.61</v>
      </c>
      <c r="I43" s="13">
        <v>4.572242241498E10</v>
      </c>
      <c r="J43" s="9" t="s">
        <v>62</v>
      </c>
      <c r="K43" s="14">
        <v>0.02884141386472483</v>
      </c>
      <c r="L43" s="9" t="s">
        <v>52</v>
      </c>
      <c r="M43" s="15">
        <v>0.028244452188658963</v>
      </c>
      <c r="N43" s="13">
        <v>2.7729756611872535E9</v>
      </c>
      <c r="O43" s="14">
        <v>0.8995422322037173</v>
      </c>
      <c r="P43" s="16">
        <v>0.3695077509484164</v>
      </c>
      <c r="Q43" s="17">
        <v>-1.7723650277455036</v>
      </c>
      <c r="R43" s="18">
        <v>13.317128334087233</v>
      </c>
      <c r="S43" s="16">
        <v>0.19900008071164182</v>
      </c>
      <c r="T43" s="17">
        <v>25.81394869225527</v>
      </c>
      <c r="U43" s="19">
        <v>0.8173376437538514</v>
      </c>
      <c r="V43" s="15" t="s">
        <v>47</v>
      </c>
      <c r="W43" s="16" t="s">
        <v>42</v>
      </c>
      <c r="X43" s="16" t="s">
        <v>42</v>
      </c>
      <c r="Y43" s="16" t="s">
        <v>42</v>
      </c>
      <c r="Z43" s="16" t="s">
        <v>42</v>
      </c>
      <c r="AA43" s="16" t="s">
        <v>42</v>
      </c>
      <c r="AB43" s="16" t="s">
        <v>41</v>
      </c>
      <c r="AC43" s="20" t="s">
        <v>42</v>
      </c>
    </row>
    <row r="44" ht="14.25" customHeight="1">
      <c r="A44" s="8" t="s">
        <v>141</v>
      </c>
      <c r="B44" s="9" t="s">
        <v>142</v>
      </c>
      <c r="C44" s="9" t="s">
        <v>58</v>
      </c>
      <c r="D44" s="9" t="str">
        <f>'2024'!D44</f>
        <v/>
      </c>
      <c r="E44" s="10">
        <v>65.03729667441229</v>
      </c>
      <c r="F44" s="11">
        <v>33.702817670270754</v>
      </c>
      <c r="G44" s="11">
        <v>49.37005717234152</v>
      </c>
      <c r="H44" s="12">
        <v>9.61</v>
      </c>
      <c r="I44" s="13">
        <v>1.5808841126999998E8</v>
      </c>
      <c r="J44" s="9" t="s">
        <v>39</v>
      </c>
      <c r="K44" s="14">
        <v>4.137362869130231</v>
      </c>
      <c r="L44" s="9" t="s">
        <v>40</v>
      </c>
      <c r="M44" s="15">
        <v>0.10720324297873567</v>
      </c>
      <c r="N44" s="13">
        <v>1.7582E7</v>
      </c>
      <c r="O44" s="14">
        <v>0.08344288514382531</v>
      </c>
      <c r="P44" s="16">
        <v>1.8759526788761234</v>
      </c>
      <c r="Q44" s="17">
        <v>2.9434292350891638</v>
      </c>
      <c r="R44" s="18">
        <v>0.6124211919607092</v>
      </c>
      <c r="S44" s="16">
        <v>0.07964232974877923</v>
      </c>
      <c r="T44" s="17">
        <v>9.328076019102848</v>
      </c>
      <c r="U44" s="19">
        <v>0.01006974420352408</v>
      </c>
      <c r="V44" s="15" t="s">
        <v>42</v>
      </c>
      <c r="W44" s="16" t="s">
        <v>42</v>
      </c>
      <c r="X44" s="16" t="s">
        <v>42</v>
      </c>
      <c r="Y44" s="16" t="s">
        <v>41</v>
      </c>
      <c r="Z44" s="16" t="s">
        <v>42</v>
      </c>
      <c r="AA44" s="16" t="s">
        <v>42</v>
      </c>
      <c r="AB44" s="16" t="s">
        <v>41</v>
      </c>
      <c r="AC44" s="20" t="s">
        <v>42</v>
      </c>
    </row>
    <row r="45" ht="14.25" customHeight="1">
      <c r="A45" s="8" t="s">
        <v>143</v>
      </c>
      <c r="B45" s="9" t="s">
        <v>144</v>
      </c>
      <c r="C45" s="9" t="s">
        <v>45</v>
      </c>
      <c r="D45" s="9" t="str">
        <f>'2024'!D45</f>
        <v/>
      </c>
      <c r="E45" s="10">
        <v>3.423531562637703</v>
      </c>
      <c r="F45" s="11">
        <v>2.9364427930187755</v>
      </c>
      <c r="G45" s="11">
        <v>3.1799871778282394</v>
      </c>
      <c r="H45" s="12">
        <v>7.265</v>
      </c>
      <c r="I45" s="13">
        <v>4.0252320965E8</v>
      </c>
      <c r="J45" s="9" t="s">
        <v>59</v>
      </c>
      <c r="K45" s="14">
        <v>-0.5622866926595679</v>
      </c>
      <c r="L45" s="9" t="s">
        <v>55</v>
      </c>
      <c r="M45" s="15">
        <v>0.05637273451101928</v>
      </c>
      <c r="N45" s="13">
        <v>4.816229673093043E7</v>
      </c>
      <c r="O45" s="14">
        <v>0.07250660782951286</v>
      </c>
      <c r="P45" s="16">
        <v>1.1163711793144233</v>
      </c>
      <c r="Q45" s="17">
        <v>1.2064235660524267</v>
      </c>
      <c r="R45" s="18">
        <v>2.3191184240320024</v>
      </c>
      <c r="S45" s="16">
        <v>0.13895590865613996</v>
      </c>
      <c r="T45" s="17">
        <v>7.75849789316129</v>
      </c>
      <c r="U45" s="19">
        <v>-0.0011708564722517755</v>
      </c>
      <c r="V45" s="15" t="s">
        <v>42</v>
      </c>
      <c r="W45" s="16" t="s">
        <v>42</v>
      </c>
      <c r="X45" s="16" t="s">
        <v>42</v>
      </c>
      <c r="Y45" s="16" t="s">
        <v>41</v>
      </c>
      <c r="Z45" s="16" t="s">
        <v>42</v>
      </c>
      <c r="AA45" s="16" t="s">
        <v>42</v>
      </c>
      <c r="AB45" s="16" t="s">
        <v>41</v>
      </c>
      <c r="AC45" s="20" t="s">
        <v>41</v>
      </c>
    </row>
    <row r="46" ht="14.25" customHeight="1">
      <c r="A46" s="8" t="s">
        <v>145</v>
      </c>
      <c r="B46" s="9" t="s">
        <v>146</v>
      </c>
      <c r="C46" s="9" t="s">
        <v>45</v>
      </c>
      <c r="D46" s="9" t="str">
        <f>'2024'!D46</f>
        <v/>
      </c>
      <c r="E46" s="10">
        <v>63.58433317520171</v>
      </c>
      <c r="F46" s="11">
        <v>63.76770515807581</v>
      </c>
      <c r="G46" s="11">
        <v>63.67601916663876</v>
      </c>
      <c r="H46" s="12">
        <v>77.25</v>
      </c>
      <c r="I46" s="13">
        <v>3.3136874175E9</v>
      </c>
      <c r="J46" s="9" t="s">
        <v>46</v>
      </c>
      <c r="K46" s="14">
        <v>-0.1757149622441585</v>
      </c>
      <c r="L46" s="9" t="s">
        <v>55</v>
      </c>
      <c r="M46" s="15">
        <v>0.04960855469670934</v>
      </c>
      <c r="N46" s="13">
        <v>2.6951628665014905E8</v>
      </c>
      <c r="O46" s="14">
        <v>0.47348933817419675</v>
      </c>
      <c r="P46" s="16">
        <v>-0.02776084552438257</v>
      </c>
      <c r="Q46" s="17">
        <v>0.0</v>
      </c>
      <c r="R46" s="18">
        <v>7.541099631872699</v>
      </c>
      <c r="S46" s="16">
        <v>0.12639625108077596</v>
      </c>
      <c r="T46" s="17">
        <v>12.796230392193667</v>
      </c>
      <c r="U46" s="19">
        <v>0.3874229689555229</v>
      </c>
      <c r="V46" s="15" t="s">
        <v>42</v>
      </c>
      <c r="W46" s="16" t="s">
        <v>42</v>
      </c>
      <c r="X46" s="16" t="s">
        <v>41</v>
      </c>
      <c r="Y46" s="16" t="s">
        <v>42</v>
      </c>
      <c r="Z46" s="16" t="s">
        <v>42</v>
      </c>
      <c r="AA46" s="16" t="s">
        <v>42</v>
      </c>
      <c r="AB46" s="16" t="s">
        <v>41</v>
      </c>
      <c r="AC46" s="20" t="s">
        <v>42</v>
      </c>
    </row>
    <row r="47" ht="14.25" customHeight="1">
      <c r="A47" s="8" t="s">
        <v>147</v>
      </c>
      <c r="B47" s="9" t="s">
        <v>148</v>
      </c>
      <c r="C47" s="9" t="s">
        <v>80</v>
      </c>
      <c r="D47" s="9" t="str">
        <f>'2024'!D47</f>
        <v/>
      </c>
      <c r="E47" s="10">
        <v>52.99391639641813</v>
      </c>
      <c r="F47" s="11">
        <v>45.6079843115035</v>
      </c>
      <c r="G47" s="11">
        <v>49.300950353960815</v>
      </c>
      <c r="H47" s="12">
        <v>5.4</v>
      </c>
      <c r="I47" s="13">
        <v>9.273295962E8</v>
      </c>
      <c r="J47" s="9" t="s">
        <v>59</v>
      </c>
      <c r="K47" s="14">
        <v>8.129805621103854</v>
      </c>
      <c r="L47" s="9" t="s">
        <v>40</v>
      </c>
      <c r="M47" s="15">
        <v>0.18157923852548163</v>
      </c>
      <c r="N47" s="13">
        <v>-2.1588874241756238E7</v>
      </c>
      <c r="O47" s="14">
        <v>-0.013684943521629701</v>
      </c>
      <c r="P47" s="16">
        <v>0.0</v>
      </c>
      <c r="Q47" s="17">
        <v>0.24176625797793203</v>
      </c>
      <c r="R47" s="18">
        <v>-0.20012426046477122</v>
      </c>
      <c r="S47" s="16">
        <v>-0.041933271284812425</v>
      </c>
      <c r="T47" s="17">
        <v>5.507237546101211</v>
      </c>
      <c r="U47" s="19">
        <v>-0.07677382358162928</v>
      </c>
      <c r="V47" s="15" t="s">
        <v>42</v>
      </c>
      <c r="W47" s="16" t="s">
        <v>41</v>
      </c>
      <c r="X47" s="16" t="s">
        <v>41</v>
      </c>
      <c r="Y47" s="16" t="s">
        <v>41</v>
      </c>
      <c r="Z47" s="16" t="s">
        <v>41</v>
      </c>
      <c r="AA47" s="16" t="s">
        <v>41</v>
      </c>
      <c r="AB47" s="16" t="s">
        <v>41</v>
      </c>
      <c r="AC47" s="20" t="s">
        <v>41</v>
      </c>
    </row>
    <row r="48" ht="14.25" customHeight="1">
      <c r="A48" s="8" t="s">
        <v>149</v>
      </c>
      <c r="B48" s="9" t="s">
        <v>150</v>
      </c>
      <c r="C48" s="9" t="s">
        <v>65</v>
      </c>
      <c r="D48" s="9" t="str">
        <f>'2024'!D48</f>
        <v/>
      </c>
      <c r="E48" s="10">
        <v>27.003418707683075</v>
      </c>
      <c r="F48" s="11">
        <v>37.49761856217341</v>
      </c>
      <c r="G48" s="11">
        <v>32.25051863492824</v>
      </c>
      <c r="H48" s="12">
        <v>27.64</v>
      </c>
      <c r="I48" s="13">
        <v>9.726802074E8</v>
      </c>
      <c r="J48" s="9" t="s">
        <v>59</v>
      </c>
      <c r="K48" s="14">
        <v>0.16680602876006656</v>
      </c>
      <c r="L48" s="9" t="s">
        <v>40</v>
      </c>
      <c r="M48" s="15">
        <v>0.07558407202830938</v>
      </c>
      <c r="N48" s="13">
        <v>8.683871164737749E7</v>
      </c>
      <c r="O48" s="14">
        <v>0.07669258890553132</v>
      </c>
      <c r="P48" s="16">
        <v>0.6713365375194461</v>
      </c>
      <c r="Q48" s="17">
        <v>0.3063725285774522</v>
      </c>
      <c r="R48" s="18">
        <v>3.589538803967137</v>
      </c>
      <c r="S48" s="16">
        <v>0.03862801235375008</v>
      </c>
      <c r="T48" s="17">
        <v>7.652660238734552</v>
      </c>
      <c r="U48" s="19">
        <v>0.001331503752802783</v>
      </c>
      <c r="V48" s="15" t="s">
        <v>42</v>
      </c>
      <c r="W48" s="16" t="s">
        <v>42</v>
      </c>
      <c r="X48" s="16" t="s">
        <v>42</v>
      </c>
      <c r="Y48" s="16" t="s">
        <v>41</v>
      </c>
      <c r="Z48" s="16" t="s">
        <v>42</v>
      </c>
      <c r="AA48" s="16" t="s">
        <v>47</v>
      </c>
      <c r="AB48" s="16" t="s">
        <v>41</v>
      </c>
      <c r="AC48" s="20" t="s">
        <v>42</v>
      </c>
    </row>
    <row r="49" ht="14.25" customHeight="1">
      <c r="A49" s="8" t="s">
        <v>151</v>
      </c>
      <c r="B49" s="9" t="s">
        <v>152</v>
      </c>
      <c r="C49" s="9" t="s">
        <v>85</v>
      </c>
      <c r="D49" s="9" t="str">
        <f>'2024'!D49</f>
        <v/>
      </c>
      <c r="E49" s="10">
        <v>25.838799019508404</v>
      </c>
      <c r="F49" s="11">
        <v>31.353128052103223</v>
      </c>
      <c r="G49" s="11">
        <v>28.595963535805815</v>
      </c>
      <c r="H49" s="12">
        <v>7.79</v>
      </c>
      <c r="I49" s="13">
        <v>2.2613365869E8</v>
      </c>
      <c r="J49" s="9" t="s">
        <v>39</v>
      </c>
      <c r="K49" s="14">
        <v>2.6708553961239816</v>
      </c>
      <c r="L49" s="9" t="s">
        <v>40</v>
      </c>
      <c r="M49" s="15">
        <v>-1.1810369063149042</v>
      </c>
      <c r="N49" s="13">
        <v>-1.9649358633749026E8</v>
      </c>
      <c r="O49" s="14">
        <v>-0.19253185828946787</v>
      </c>
      <c r="P49" s="16">
        <v>-0.4256271238103161</v>
      </c>
      <c r="Q49" s="17">
        <v>0.3945506455628761</v>
      </c>
      <c r="R49" s="18">
        <v>-11.766029246344207</v>
      </c>
      <c r="S49" s="16">
        <v>-0.047820824240823845</v>
      </c>
      <c r="T49" s="17">
        <v>-1.7821969620087883</v>
      </c>
      <c r="U49" s="19">
        <v>-0.28181385896136607</v>
      </c>
      <c r="V49" s="15" t="s">
        <v>41</v>
      </c>
      <c r="W49" s="16" t="s">
        <v>41</v>
      </c>
      <c r="X49" s="16" t="s">
        <v>41</v>
      </c>
      <c r="Y49" s="16" t="s">
        <v>41</v>
      </c>
      <c r="Z49" s="16" t="s">
        <v>41</v>
      </c>
      <c r="AA49" s="16" t="s">
        <v>41</v>
      </c>
      <c r="AB49" s="16" t="s">
        <v>42</v>
      </c>
      <c r="AC49" s="20" t="s">
        <v>41</v>
      </c>
    </row>
    <row r="50" ht="14.25" customHeight="1">
      <c r="A50" s="8" t="s">
        <v>153</v>
      </c>
      <c r="B50" s="9" t="s">
        <v>154</v>
      </c>
      <c r="C50" s="9" t="s">
        <v>85</v>
      </c>
      <c r="D50" s="9" t="str">
        <f>'2024'!D50</f>
        <v/>
      </c>
      <c r="E50" s="10">
        <v>43.06769648965507</v>
      </c>
      <c r="F50" s="11">
        <v>52.37833723475939</v>
      </c>
      <c r="G50" s="11">
        <v>47.72301686220723</v>
      </c>
      <c r="H50" s="12">
        <v>66.66</v>
      </c>
      <c r="I50" s="13">
        <v>8.92601384268E9</v>
      </c>
      <c r="J50" s="9" t="s">
        <v>46</v>
      </c>
      <c r="K50" s="14">
        <v>-0.2840831553824298</v>
      </c>
      <c r="L50" s="9" t="s">
        <v>55</v>
      </c>
      <c r="M50" s="15">
        <v>0.02417455764620318</v>
      </c>
      <c r="N50" s="13">
        <v>5.49608929352202E8</v>
      </c>
      <c r="O50" s="14">
        <v>0.3762377990666785</v>
      </c>
      <c r="P50" s="16">
        <v>-0.27395479214187324</v>
      </c>
      <c r="Q50" s="17">
        <v>0.4278412016388416</v>
      </c>
      <c r="R50" s="18">
        <v>20.163551912568305</v>
      </c>
      <c r="S50" s="16">
        <v>0.0382075949131162</v>
      </c>
      <c r="T50" s="17">
        <v>20.4876361738976</v>
      </c>
      <c r="U50" s="19">
        <v>0.28695579839478025</v>
      </c>
      <c r="V50" s="15" t="s">
        <v>47</v>
      </c>
      <c r="W50" s="16" t="s">
        <v>42</v>
      </c>
      <c r="X50" s="16" t="s">
        <v>41</v>
      </c>
      <c r="Y50" s="16" t="s">
        <v>41</v>
      </c>
      <c r="Z50" s="16" t="s">
        <v>42</v>
      </c>
      <c r="AA50" s="16" t="s">
        <v>47</v>
      </c>
      <c r="AB50" s="16" t="s">
        <v>41</v>
      </c>
      <c r="AC50" s="20" t="s">
        <v>42</v>
      </c>
    </row>
    <row r="51" ht="14.25" customHeight="1">
      <c r="A51" s="8" t="s">
        <v>155</v>
      </c>
      <c r="B51" s="9" t="s">
        <v>156</v>
      </c>
      <c r="C51" s="9" t="s">
        <v>85</v>
      </c>
      <c r="D51" s="9" t="str">
        <f>'2024'!D51</f>
        <v/>
      </c>
      <c r="E51" s="10">
        <v>2018.8549698714532</v>
      </c>
      <c r="F51" s="11">
        <v>2209.903406007525</v>
      </c>
      <c r="G51" s="11">
        <v>2114.3791879394894</v>
      </c>
      <c r="H51" s="12">
        <v>3547.22</v>
      </c>
      <c r="I51" s="13">
        <v>1.3354706167306E11</v>
      </c>
      <c r="J51" s="9" t="s">
        <v>62</v>
      </c>
      <c r="K51" s="14">
        <v>-0.40393344987356594</v>
      </c>
      <c r="L51" s="9" t="s">
        <v>55</v>
      </c>
      <c r="M51" s="15">
        <v>0.03475838070972503</v>
      </c>
      <c r="N51" s="13">
        <v>4.566012588943624E9</v>
      </c>
      <c r="O51" s="14">
        <v>-6.845596085372749</v>
      </c>
      <c r="P51" s="16">
        <v>-0.7172560163172245</v>
      </c>
      <c r="Q51" s="17">
        <v>-5.169096209912537</v>
      </c>
      <c r="R51" s="18">
        <v>6.9299287410926365</v>
      </c>
      <c r="S51" s="16">
        <v>0.2731102270067868</v>
      </c>
      <c r="T51" s="17">
        <v>27.418506166207788</v>
      </c>
      <c r="U51" s="19">
        <v>-6.925747585889197</v>
      </c>
      <c r="V51" s="15" t="s">
        <v>47</v>
      </c>
      <c r="W51" s="16" t="s">
        <v>41</v>
      </c>
      <c r="X51" s="16" t="s">
        <v>41</v>
      </c>
      <c r="Y51" s="16" t="s">
        <v>42</v>
      </c>
      <c r="Z51" s="16" t="s">
        <v>42</v>
      </c>
      <c r="AA51" s="16" t="s">
        <v>42</v>
      </c>
      <c r="AB51" s="16" t="s">
        <v>41</v>
      </c>
      <c r="AC51" s="20" t="s">
        <v>42</v>
      </c>
    </row>
    <row r="52" ht="14.25" customHeight="1">
      <c r="A52" s="8" t="s">
        <v>157</v>
      </c>
      <c r="B52" s="9" t="s">
        <v>158</v>
      </c>
      <c r="C52" s="9" t="s">
        <v>38</v>
      </c>
      <c r="D52" s="9" t="str">
        <f>'2024'!D52</f>
        <v/>
      </c>
      <c r="E52" s="10">
        <v>410.15275433468497</v>
      </c>
      <c r="F52" s="11">
        <v>163.62896168094287</v>
      </c>
      <c r="G52" s="11">
        <v>286.8908580078139</v>
      </c>
      <c r="H52" s="12">
        <v>32.43</v>
      </c>
      <c r="I52" s="13">
        <v>2.42370748398E9</v>
      </c>
      <c r="J52" s="9" t="s">
        <v>46</v>
      </c>
      <c r="K52" s="14">
        <v>7.846464940111437</v>
      </c>
      <c r="L52" s="9" t="s">
        <v>40</v>
      </c>
      <c r="M52" s="15">
        <v>0.2474667405875889</v>
      </c>
      <c r="N52" s="13">
        <v>3.241892361186509E8</v>
      </c>
      <c r="O52" s="14">
        <v>0.12132331233319396</v>
      </c>
      <c r="P52" s="16">
        <v>0.0</v>
      </c>
      <c r="Q52" s="17">
        <v>0.2647373600665032</v>
      </c>
      <c r="R52" s="18">
        <v>0.4633636199125491</v>
      </c>
      <c r="S52" s="16">
        <v>20.312517295452448</v>
      </c>
      <c r="T52" s="17">
        <v>4.040947068788252</v>
      </c>
      <c r="U52" s="19">
        <v>0.07455193888973362</v>
      </c>
      <c r="V52" s="15" t="s">
        <v>42</v>
      </c>
      <c r="W52" s="16" t="s">
        <v>42</v>
      </c>
      <c r="X52" s="16" t="s">
        <v>41</v>
      </c>
      <c r="Y52" s="16" t="s">
        <v>41</v>
      </c>
      <c r="Z52" s="16" t="s">
        <v>42</v>
      </c>
      <c r="AA52" s="16" t="s">
        <v>42</v>
      </c>
      <c r="AB52" s="16" t="s">
        <v>41</v>
      </c>
      <c r="AC52" s="20" t="s">
        <v>42</v>
      </c>
    </row>
    <row r="53" ht="14.25" customHeight="1">
      <c r="A53" s="8" t="s">
        <v>159</v>
      </c>
      <c r="B53" s="9" t="s">
        <v>160</v>
      </c>
      <c r="C53" s="9" t="s">
        <v>50</v>
      </c>
      <c r="D53" s="9" t="str">
        <f>'2024'!D53</f>
        <v/>
      </c>
      <c r="E53" s="10">
        <v>3.794167036779218</v>
      </c>
      <c r="F53" s="11">
        <v>4.435428294835629</v>
      </c>
      <c r="G53" s="11">
        <v>4.114797665807424</v>
      </c>
      <c r="H53" s="12">
        <v>17.06</v>
      </c>
      <c r="I53" s="13">
        <v>5.97101591698E9</v>
      </c>
      <c r="J53" s="9" t="s">
        <v>46</v>
      </c>
      <c r="K53" s="14">
        <v>-0.7588043572211358</v>
      </c>
      <c r="L53" s="9" t="s">
        <v>55</v>
      </c>
      <c r="M53" s="15">
        <v>-0.02430190196766885</v>
      </c>
      <c r="N53" s="13">
        <v>1.942168674698795E8</v>
      </c>
      <c r="O53" s="14">
        <v>0.01752701628642537</v>
      </c>
      <c r="P53" s="16">
        <v>1.8587468982630273</v>
      </c>
      <c r="Q53" s="17">
        <v>0.665985401459854</v>
      </c>
      <c r="R53" s="18">
        <v>0.5462184873949579</v>
      </c>
      <c r="S53" s="16">
        <v>0.03135552339604438</v>
      </c>
      <c r="T53" s="17">
        <v>-479.26532001588237</v>
      </c>
      <c r="U53" s="19">
        <v>-0.06478836261528644</v>
      </c>
      <c r="V53" s="15" t="s">
        <v>41</v>
      </c>
      <c r="W53" s="16" t="s">
        <v>41</v>
      </c>
      <c r="X53" s="16" t="s">
        <v>42</v>
      </c>
      <c r="Y53" s="16" t="s">
        <v>41</v>
      </c>
      <c r="Z53" s="16" t="s">
        <v>42</v>
      </c>
      <c r="AA53" s="16" t="s">
        <v>47</v>
      </c>
      <c r="AB53" s="16" t="s">
        <v>42</v>
      </c>
      <c r="AC53" s="20" t="s">
        <v>41</v>
      </c>
    </row>
    <row r="54" ht="14.25" customHeight="1">
      <c r="A54" s="8" t="s">
        <v>161</v>
      </c>
      <c r="B54" s="9" t="s">
        <v>162</v>
      </c>
      <c r="C54" s="9" t="s">
        <v>65</v>
      </c>
      <c r="D54" s="9" t="str">
        <f>'2024'!D54</f>
        <v/>
      </c>
      <c r="E54" s="10" t="e">
        <v>#VALUE!</v>
      </c>
      <c r="F54" s="11" t="e">
        <v>#VALUE!</v>
      </c>
      <c r="G54" s="11" t="e">
        <v>#VALUE!</v>
      </c>
      <c r="H54" s="12">
        <v>2.64</v>
      </c>
      <c r="I54" s="13">
        <v>0.0</v>
      </c>
      <c r="J54" s="9" t="s">
        <v>39</v>
      </c>
      <c r="K54" s="14" t="e">
        <v>#VALUE!</v>
      </c>
      <c r="L54" s="9" t="e">
        <v>#VALUE!</v>
      </c>
      <c r="M54" s="15" t="e">
        <v>#VALUE!</v>
      </c>
      <c r="N54" s="13">
        <v>2445121.951219512</v>
      </c>
      <c r="O54" s="14">
        <v>0.13725074101709303</v>
      </c>
      <c r="P54" s="16">
        <v>0.7087581047381546</v>
      </c>
      <c r="Q54" s="17">
        <v>0.07006741334465735</v>
      </c>
      <c r="R54" s="18">
        <v>20.76271186440678</v>
      </c>
      <c r="S54" s="16">
        <v>0.05545621222752892</v>
      </c>
      <c r="T54" s="17" t="e">
        <v>#VALUE!</v>
      </c>
      <c r="U54" s="19">
        <v>0.05390705764979004</v>
      </c>
      <c r="V54" s="15" t="s">
        <v>838</v>
      </c>
      <c r="W54" s="16" t="s">
        <v>42</v>
      </c>
      <c r="X54" s="16" t="s">
        <v>42</v>
      </c>
      <c r="Y54" s="16" t="s">
        <v>41</v>
      </c>
      <c r="Z54" s="16" t="s">
        <v>42</v>
      </c>
      <c r="AA54" s="16" t="s">
        <v>47</v>
      </c>
      <c r="AB54" s="16" t="s">
        <v>838</v>
      </c>
      <c r="AC54" s="20" t="s">
        <v>42</v>
      </c>
    </row>
    <row r="55" ht="14.25" customHeight="1">
      <c r="A55" s="8" t="s">
        <v>163</v>
      </c>
      <c r="B55" s="9" t="s">
        <v>164</v>
      </c>
      <c r="C55" s="9" t="s">
        <v>165</v>
      </c>
      <c r="D55" s="9" t="str">
        <f>'2024'!D55</f>
        <v/>
      </c>
      <c r="E55" s="10">
        <v>35.332762686419926</v>
      </c>
      <c r="F55" s="11">
        <v>24.962162592689698</v>
      </c>
      <c r="G55" s="11">
        <v>30.14746263955481</v>
      </c>
      <c r="H55" s="12">
        <v>55.43</v>
      </c>
      <c r="I55" s="13">
        <v>7.26600114153E9</v>
      </c>
      <c r="J55" s="9" t="s">
        <v>46</v>
      </c>
      <c r="K55" s="14">
        <v>-0.45611649576845015</v>
      </c>
      <c r="L55" s="9" t="s">
        <v>55</v>
      </c>
      <c r="M55" s="15">
        <v>0.16141425079401697</v>
      </c>
      <c r="N55" s="13">
        <v>2.1573570780399272E8</v>
      </c>
      <c r="O55" s="14">
        <v>0.43750904036502275</v>
      </c>
      <c r="P55" s="16">
        <v>-0.025494156975613143</v>
      </c>
      <c r="Q55" s="17">
        <v>-2.6738794435857804</v>
      </c>
      <c r="R55" s="18">
        <v>4.313813813813814</v>
      </c>
      <c r="S55" s="16">
        <v>0.17236621070314376</v>
      </c>
      <c r="T55" s="17">
        <v>6.195239856957327</v>
      </c>
      <c r="U55" s="19">
        <v>0.37803575652636096</v>
      </c>
      <c r="V55" s="15" t="s">
        <v>42</v>
      </c>
      <c r="W55" s="16" t="s">
        <v>42</v>
      </c>
      <c r="X55" s="16" t="s">
        <v>41</v>
      </c>
      <c r="Y55" s="16" t="s">
        <v>42</v>
      </c>
      <c r="Z55" s="16" t="s">
        <v>42</v>
      </c>
      <c r="AA55" s="16" t="s">
        <v>42</v>
      </c>
      <c r="AB55" s="16" t="s">
        <v>41</v>
      </c>
      <c r="AC55" s="20" t="s">
        <v>42</v>
      </c>
    </row>
    <row r="56" ht="14.25" customHeight="1">
      <c r="A56" s="8" t="s">
        <v>166</v>
      </c>
      <c r="B56" s="9" t="s">
        <v>167</v>
      </c>
      <c r="C56" s="9" t="s">
        <v>58</v>
      </c>
      <c r="D56" s="9" t="str">
        <f>'2024'!D56</f>
        <v/>
      </c>
      <c r="E56" s="10">
        <v>1.441371396380646</v>
      </c>
      <c r="F56" s="11">
        <v>0.7469295289217129</v>
      </c>
      <c r="G56" s="11">
        <v>1.0941504626511795</v>
      </c>
      <c r="H56" s="12">
        <v>2.43</v>
      </c>
      <c r="I56" s="13">
        <v>2.4300257580000002E7</v>
      </c>
      <c r="J56" s="9" t="s">
        <v>39</v>
      </c>
      <c r="K56" s="14">
        <v>-0.549732319896634</v>
      </c>
      <c r="L56" s="9" t="s">
        <v>55</v>
      </c>
      <c r="M56" s="15">
        <v>0.003141082351541658</v>
      </c>
      <c r="N56" s="13">
        <v>4855674.768518519</v>
      </c>
      <c r="O56" s="14">
        <v>0.30511969137354017</v>
      </c>
      <c r="P56" s="16">
        <v>-2.706112049594511</v>
      </c>
      <c r="Q56" s="17">
        <v>0.0</v>
      </c>
      <c r="R56" s="18">
        <v>2586.5</v>
      </c>
      <c r="S56" s="16">
        <v>0.20471724247101192</v>
      </c>
      <c r="T56" s="17">
        <v>318.3615989912507</v>
      </c>
      <c r="U56" s="19">
        <v>0.23174655043323897</v>
      </c>
      <c r="V56" s="15" t="s">
        <v>41</v>
      </c>
      <c r="W56" s="16" t="s">
        <v>42</v>
      </c>
      <c r="X56" s="16" t="s">
        <v>41</v>
      </c>
      <c r="Y56" s="16" t="s">
        <v>42</v>
      </c>
      <c r="Z56" s="16" t="s">
        <v>42</v>
      </c>
      <c r="AA56" s="16" t="s">
        <v>42</v>
      </c>
      <c r="AB56" s="16" t="s">
        <v>41</v>
      </c>
      <c r="AC56" s="20" t="s">
        <v>42</v>
      </c>
    </row>
    <row r="57" ht="14.25" customHeight="1">
      <c r="A57" s="8" t="s">
        <v>168</v>
      </c>
      <c r="B57" s="9" t="s">
        <v>169</v>
      </c>
      <c r="C57" s="9" t="s">
        <v>80</v>
      </c>
      <c r="D57" s="9" t="str">
        <f>'2024'!D57</f>
        <v/>
      </c>
      <c r="E57" s="10">
        <v>10.275107593565297</v>
      </c>
      <c r="F57" s="11">
        <v>8.868634172915984</v>
      </c>
      <c r="G57" s="11">
        <v>9.57187088324064</v>
      </c>
      <c r="H57" s="12">
        <v>18.59</v>
      </c>
      <c r="I57" s="13">
        <v>3.5589404279E8</v>
      </c>
      <c r="J57" s="9" t="s">
        <v>59</v>
      </c>
      <c r="K57" s="14">
        <v>-0.4851064613641398</v>
      </c>
      <c r="L57" s="9" t="s">
        <v>55</v>
      </c>
      <c r="M57" s="15">
        <v>32.14519620817201</v>
      </c>
      <c r="N57" s="13">
        <v>-5137115.403913697</v>
      </c>
      <c r="O57" s="14">
        <v>-0.025065457598579626</v>
      </c>
      <c r="P57" s="16">
        <v>5.54474598298873</v>
      </c>
      <c r="Q57" s="17">
        <v>0.0</v>
      </c>
      <c r="R57" s="18">
        <v>-0.2467087554446239</v>
      </c>
      <c r="S57" s="16">
        <v>-0.21975674615284013</v>
      </c>
      <c r="T57" s="17">
        <v>0.031108847291645345</v>
      </c>
      <c r="U57" s="19">
        <v>-0.0881543376585792</v>
      </c>
      <c r="V57" s="15" t="s">
        <v>42</v>
      </c>
      <c r="W57" s="16" t="s">
        <v>41</v>
      </c>
      <c r="X57" s="16" t="s">
        <v>42</v>
      </c>
      <c r="Y57" s="16" t="s">
        <v>42</v>
      </c>
      <c r="Z57" s="16" t="s">
        <v>41</v>
      </c>
      <c r="AA57" s="16" t="s">
        <v>41</v>
      </c>
      <c r="AB57" s="16" t="s">
        <v>41</v>
      </c>
      <c r="AC57" s="20" t="s">
        <v>41</v>
      </c>
    </row>
    <row r="58" ht="14.25" customHeight="1">
      <c r="A58" s="8" t="s">
        <v>170</v>
      </c>
      <c r="B58" s="9" t="s">
        <v>171</v>
      </c>
      <c r="C58" s="9" t="s">
        <v>58</v>
      </c>
      <c r="D58" s="9" t="str">
        <f>'2024'!D58</f>
        <v/>
      </c>
      <c r="E58" s="10">
        <v>54.575362655382094</v>
      </c>
      <c r="F58" s="11">
        <v>33.61553783707048</v>
      </c>
      <c r="G58" s="11">
        <v>44.095450246226285</v>
      </c>
      <c r="H58" s="12">
        <v>24.32</v>
      </c>
      <c r="I58" s="13">
        <v>3.50784204032E9</v>
      </c>
      <c r="J58" s="9" t="s">
        <v>46</v>
      </c>
      <c r="K58" s="14">
        <v>0.8131352897296993</v>
      </c>
      <c r="L58" s="9" t="s">
        <v>40</v>
      </c>
      <c r="M58" s="15">
        <v>0.4243748374532983</v>
      </c>
      <c r="N58" s="13">
        <v>7.796543385490754E8</v>
      </c>
      <c r="O58" s="14">
        <v>0.2677476350661339</v>
      </c>
      <c r="P58" s="16">
        <v>-0.4953477212975076</v>
      </c>
      <c r="Q58" s="17">
        <v>0.09422046800112771</v>
      </c>
      <c r="R58" s="18">
        <v>17.971571906354516</v>
      </c>
      <c r="S58" s="16">
        <v>0.21725594841005114</v>
      </c>
      <c r="T58" s="17">
        <v>1.5638079704297443</v>
      </c>
      <c r="U58" s="19">
        <v>0.1809995291541102</v>
      </c>
      <c r="V58" s="15" t="s">
        <v>42</v>
      </c>
      <c r="W58" s="16" t="s">
        <v>42</v>
      </c>
      <c r="X58" s="16" t="s">
        <v>41</v>
      </c>
      <c r="Y58" s="16" t="s">
        <v>41</v>
      </c>
      <c r="Z58" s="16" t="s">
        <v>42</v>
      </c>
      <c r="AA58" s="16" t="s">
        <v>42</v>
      </c>
      <c r="AB58" s="16" t="s">
        <v>41</v>
      </c>
      <c r="AC58" s="20" t="s">
        <v>42</v>
      </c>
    </row>
    <row r="59" ht="14.25" customHeight="1">
      <c r="A59" s="8" t="s">
        <v>172</v>
      </c>
      <c r="B59" s="9" t="s">
        <v>173</v>
      </c>
      <c r="C59" s="9" t="s">
        <v>38</v>
      </c>
      <c r="D59" s="9" t="str">
        <f>'2024'!D59</f>
        <v/>
      </c>
      <c r="E59" s="10">
        <v>122.06964860230211</v>
      </c>
      <c r="F59" s="11">
        <v>57.465622640577465</v>
      </c>
      <c r="G59" s="11">
        <v>89.76763562143978</v>
      </c>
      <c r="H59" s="12">
        <v>130.92</v>
      </c>
      <c r="I59" s="13">
        <v>9.247794154751999E10</v>
      </c>
      <c r="J59" s="9" t="s">
        <v>62</v>
      </c>
      <c r="K59" s="14">
        <v>-0.31433214465750237</v>
      </c>
      <c r="L59" s="9" t="s">
        <v>55</v>
      </c>
      <c r="M59" s="15">
        <v>0.2069702128849657</v>
      </c>
      <c r="N59" s="13">
        <v>-7.67964674870525E7</v>
      </c>
      <c r="O59" s="14">
        <v>-0.004965241547939511</v>
      </c>
      <c r="P59" s="16">
        <v>-1.6944920027986892</v>
      </c>
      <c r="Q59" s="17">
        <v>1.7025415745046282</v>
      </c>
      <c r="R59" s="18">
        <v>-0.2321292523973792</v>
      </c>
      <c r="S59" s="16">
        <v>-0.011583053933139147</v>
      </c>
      <c r="T59" s="17">
        <v>4.564562967029554</v>
      </c>
      <c r="U59" s="19">
        <v>-0.057302926531193475</v>
      </c>
      <c r="V59" s="15" t="s">
        <v>42</v>
      </c>
      <c r="W59" s="16" t="s">
        <v>41</v>
      </c>
      <c r="X59" s="16" t="s">
        <v>41</v>
      </c>
      <c r="Y59" s="16" t="s">
        <v>41</v>
      </c>
      <c r="Z59" s="16" t="s">
        <v>41</v>
      </c>
      <c r="AA59" s="16" t="s">
        <v>41</v>
      </c>
      <c r="AB59" s="16" t="s">
        <v>41</v>
      </c>
      <c r="AC59" s="20" t="s">
        <v>41</v>
      </c>
    </row>
    <row r="60" ht="14.25" customHeight="1">
      <c r="A60" s="8" t="s">
        <v>174</v>
      </c>
      <c r="B60" s="9" t="s">
        <v>175</v>
      </c>
      <c r="C60" s="9" t="s">
        <v>50</v>
      </c>
      <c r="D60" s="9" t="str">
        <f>'2024'!D60</f>
        <v/>
      </c>
      <c r="E60" s="10">
        <v>164.08747833553346</v>
      </c>
      <c r="F60" s="11">
        <v>177.30616432251114</v>
      </c>
      <c r="G60" s="11">
        <v>170.6968213290223</v>
      </c>
      <c r="H60" s="12">
        <v>100.8</v>
      </c>
      <c r="I60" s="13">
        <v>2.5268707296E10</v>
      </c>
      <c r="J60" s="9" t="s">
        <v>62</v>
      </c>
      <c r="K60" s="14">
        <v>0.6934208465180784</v>
      </c>
      <c r="L60" s="9" t="s">
        <v>40</v>
      </c>
      <c r="M60" s="15">
        <v>0.07750659907653867</v>
      </c>
      <c r="N60" s="13">
        <v>3.848402777777778E8</v>
      </c>
      <c r="O60" s="14">
        <v>-0.05581439851744421</v>
      </c>
      <c r="P60" s="16">
        <v>-5.7634299944060485</v>
      </c>
      <c r="Q60" s="17">
        <v>0.0</v>
      </c>
      <c r="R60" s="18">
        <v>2.9753694581280787</v>
      </c>
      <c r="S60" s="16">
        <v>0.011960869737415343</v>
      </c>
      <c r="T60" s="17">
        <v>10.71617327713984</v>
      </c>
      <c r="U60" s="19">
        <v>-0.13191718745386027</v>
      </c>
      <c r="V60" s="15" t="s">
        <v>42</v>
      </c>
      <c r="W60" s="16" t="s">
        <v>41</v>
      </c>
      <c r="X60" s="16" t="s">
        <v>41</v>
      </c>
      <c r="Y60" s="16" t="s">
        <v>42</v>
      </c>
      <c r="Z60" s="16" t="s">
        <v>42</v>
      </c>
      <c r="AA60" s="16" t="s">
        <v>41</v>
      </c>
      <c r="AB60" s="16" t="s">
        <v>41</v>
      </c>
      <c r="AC60" s="20" t="s">
        <v>42</v>
      </c>
    </row>
    <row r="61" ht="14.25" customHeight="1">
      <c r="A61" s="8" t="s">
        <v>176</v>
      </c>
      <c r="B61" s="9" t="s">
        <v>177</v>
      </c>
      <c r="C61" s="9" t="s">
        <v>45</v>
      </c>
      <c r="D61" s="9" t="str">
        <f>'2024'!D61</f>
        <v/>
      </c>
      <c r="E61" s="10">
        <v>3665.1374308076697</v>
      </c>
      <c r="F61" s="11">
        <v>3519.899850007822</v>
      </c>
      <c r="G61" s="11">
        <v>3592.518640407746</v>
      </c>
      <c r="H61" s="12">
        <v>177.26</v>
      </c>
      <c r="I61" s="13">
        <v>6.99654650232E9</v>
      </c>
      <c r="J61" s="9" t="s">
        <v>46</v>
      </c>
      <c r="K61" s="14">
        <v>19.26694482910835</v>
      </c>
      <c r="L61" s="9" t="s">
        <v>40</v>
      </c>
      <c r="M61" s="15">
        <v>0.3709580090843661</v>
      </c>
      <c r="N61" s="13">
        <v>-2562695.92476489</v>
      </c>
      <c r="O61" s="14">
        <v>-6.539157756480966E-4</v>
      </c>
      <c r="P61" s="16">
        <v>-65.55596330275229</v>
      </c>
      <c r="Q61" s="17">
        <v>-13.819484240687679</v>
      </c>
      <c r="R61" s="18">
        <v>-0.003036437246963563</v>
      </c>
      <c r="S61" s="16">
        <v>-2.498334443704197E-4</v>
      </c>
      <c r="T61" s="17">
        <v>2.6957228999268548</v>
      </c>
      <c r="U61" s="19">
        <v>-0.08313010133626896</v>
      </c>
      <c r="V61" s="15" t="s">
        <v>42</v>
      </c>
      <c r="W61" s="16" t="s">
        <v>41</v>
      </c>
      <c r="X61" s="16" t="s">
        <v>41</v>
      </c>
      <c r="Y61" s="16" t="s">
        <v>42</v>
      </c>
      <c r="Z61" s="16" t="s">
        <v>41</v>
      </c>
      <c r="AA61" s="16" t="s">
        <v>41</v>
      </c>
      <c r="AB61" s="16" t="s">
        <v>41</v>
      </c>
      <c r="AC61" s="20" t="s">
        <v>41</v>
      </c>
    </row>
    <row r="62" ht="14.25" customHeight="1">
      <c r="A62" s="8" t="s">
        <v>178</v>
      </c>
      <c r="B62" s="9" t="s">
        <v>179</v>
      </c>
      <c r="C62" s="9" t="s">
        <v>38</v>
      </c>
      <c r="D62" s="9" t="str">
        <f>'2024'!D62</f>
        <v/>
      </c>
      <c r="E62" s="10">
        <v>525.7524810809568</v>
      </c>
      <c r="F62" s="11">
        <v>207.33636613600225</v>
      </c>
      <c r="G62" s="11">
        <v>366.5444236084795</v>
      </c>
      <c r="H62" s="12">
        <v>52.93</v>
      </c>
      <c r="I62" s="13">
        <v>1.37560110459E9</v>
      </c>
      <c r="J62" s="9" t="s">
        <v>59</v>
      </c>
      <c r="K62" s="14">
        <v>5.925078851473257</v>
      </c>
      <c r="L62" s="9" t="s">
        <v>40</v>
      </c>
      <c r="M62" s="15">
        <v>0.11893511240920285</v>
      </c>
      <c r="N62" s="13">
        <v>9.530413498525786E7</v>
      </c>
      <c r="O62" s="14">
        <v>0.3223644047519047</v>
      </c>
      <c r="P62" s="16">
        <v>-0.02599047775191659</v>
      </c>
      <c r="Q62" s="17">
        <v>0.03006460721575127</v>
      </c>
      <c r="R62" s="18">
        <v>9.67621776504298</v>
      </c>
      <c r="S62" s="16">
        <v>0.1486060244726457</v>
      </c>
      <c r="T62" s="17">
        <v>8.168754004671557</v>
      </c>
      <c r="U62" s="19">
        <v>0.27559303130844437</v>
      </c>
      <c r="V62" s="15" t="s">
        <v>42</v>
      </c>
      <c r="W62" s="16" t="s">
        <v>42</v>
      </c>
      <c r="X62" s="16" t="s">
        <v>41</v>
      </c>
      <c r="Y62" s="16" t="s">
        <v>42</v>
      </c>
      <c r="Z62" s="16" t="s">
        <v>42</v>
      </c>
      <c r="AA62" s="16" t="s">
        <v>42</v>
      </c>
      <c r="AB62" s="16" t="s">
        <v>41</v>
      </c>
      <c r="AC62" s="20" t="s">
        <v>42</v>
      </c>
    </row>
    <row r="63" ht="14.25" customHeight="1">
      <c r="A63" s="8" t="s">
        <v>180</v>
      </c>
      <c r="B63" s="9" t="s">
        <v>181</v>
      </c>
      <c r="C63" s="9" t="s">
        <v>80</v>
      </c>
      <c r="D63" s="9" t="str">
        <f>'2024'!D63</f>
        <v/>
      </c>
      <c r="E63" s="10">
        <v>94.18889345238854</v>
      </c>
      <c r="F63" s="11">
        <v>73.83361070856205</v>
      </c>
      <c r="G63" s="11">
        <v>84.01125208047529</v>
      </c>
      <c r="H63" s="12">
        <v>93.09</v>
      </c>
      <c r="I63" s="13">
        <v>2.884784497674E10</v>
      </c>
      <c r="J63" s="9" t="s">
        <v>62</v>
      </c>
      <c r="K63" s="14">
        <v>-0.09752656482462907</v>
      </c>
      <c r="L63" s="9" t="s">
        <v>55</v>
      </c>
      <c r="M63" s="15">
        <v>0.020906600309388977</v>
      </c>
      <c r="N63" s="13">
        <v>8.983234142521535E8</v>
      </c>
      <c r="O63" s="14">
        <v>0.1282952605330125</v>
      </c>
      <c r="P63" s="16">
        <v>0.5725254310867107</v>
      </c>
      <c r="Q63" s="17">
        <v>0.0</v>
      </c>
      <c r="R63" s="18">
        <v>5.848167539267016</v>
      </c>
      <c r="S63" s="16">
        <v>0.03496197064070863</v>
      </c>
      <c r="T63" s="17">
        <v>47.83178447004166</v>
      </c>
      <c r="U63" s="19">
        <v>0.06999645715060722</v>
      </c>
      <c r="V63" s="15" t="s">
        <v>47</v>
      </c>
      <c r="W63" s="16" t="s">
        <v>42</v>
      </c>
      <c r="X63" s="16" t="s">
        <v>42</v>
      </c>
      <c r="Y63" s="16" t="s">
        <v>42</v>
      </c>
      <c r="Z63" s="16" t="s">
        <v>42</v>
      </c>
      <c r="AA63" s="16" t="s">
        <v>42</v>
      </c>
      <c r="AB63" s="16" t="s">
        <v>41</v>
      </c>
      <c r="AC63" s="20" t="s">
        <v>42</v>
      </c>
    </row>
    <row r="64" ht="14.25" customHeight="1">
      <c r="A64" s="8" t="s">
        <v>182</v>
      </c>
      <c r="B64" s="9" t="s">
        <v>183</v>
      </c>
      <c r="C64" s="9" t="s">
        <v>38</v>
      </c>
      <c r="D64" s="9" t="str">
        <f>'2024'!D64</f>
        <v/>
      </c>
      <c r="E64" s="10">
        <v>155.5296278863464</v>
      </c>
      <c r="F64" s="11">
        <v>61.699278263144826</v>
      </c>
      <c r="G64" s="11">
        <v>108.61445307474561</v>
      </c>
      <c r="H64" s="12">
        <v>52.11</v>
      </c>
      <c r="I64" s="13">
        <v>2.80214000316E9</v>
      </c>
      <c r="J64" s="9" t="s">
        <v>46</v>
      </c>
      <c r="K64" s="14">
        <v>1.0843303219102975</v>
      </c>
      <c r="L64" s="9" t="s">
        <v>40</v>
      </c>
      <c r="M64" s="15">
        <v>0.03326148637903055</v>
      </c>
      <c r="N64" s="13">
        <v>4.2454761911894953E8</v>
      </c>
      <c r="O64" s="14">
        <v>0.28172173998835387</v>
      </c>
      <c r="P64" s="16">
        <v>0.013176378215496895</v>
      </c>
      <c r="Q64" s="17">
        <v>0.0</v>
      </c>
      <c r="R64" s="18">
        <v>5.41171531387445</v>
      </c>
      <c r="S64" s="16">
        <v>0.8301981693525261</v>
      </c>
      <c r="T64" s="17">
        <v>27.61863109062254</v>
      </c>
      <c r="U64" s="19">
        <v>0.2349503665448935</v>
      </c>
      <c r="V64" s="15" t="s">
        <v>47</v>
      </c>
      <c r="W64" s="16" t="s">
        <v>42</v>
      </c>
      <c r="X64" s="16" t="s">
        <v>41</v>
      </c>
      <c r="Y64" s="16" t="s">
        <v>42</v>
      </c>
      <c r="Z64" s="16" t="s">
        <v>42</v>
      </c>
      <c r="AA64" s="16" t="s">
        <v>42</v>
      </c>
      <c r="AB64" s="16" t="s">
        <v>41</v>
      </c>
      <c r="AC64" s="20" t="s">
        <v>42</v>
      </c>
    </row>
    <row r="65" ht="14.25" customHeight="1">
      <c r="A65" s="8" t="s">
        <v>184</v>
      </c>
      <c r="B65" s="9" t="s">
        <v>185</v>
      </c>
      <c r="C65" s="9" t="s">
        <v>65</v>
      </c>
      <c r="D65" s="9" t="str">
        <f>'2024'!D65</f>
        <v/>
      </c>
      <c r="E65" s="10">
        <v>1.6935552969166066</v>
      </c>
      <c r="F65" s="11">
        <v>2.910221782793065</v>
      </c>
      <c r="G65" s="11">
        <v>2.301888539854836</v>
      </c>
      <c r="H65" s="12">
        <v>11.39</v>
      </c>
      <c r="I65" s="13">
        <v>7.11939876301E9</v>
      </c>
      <c r="J65" s="9" t="s">
        <v>46</v>
      </c>
      <c r="K65" s="14">
        <v>-0.7979026742884253</v>
      </c>
      <c r="L65" s="9" t="s">
        <v>55</v>
      </c>
      <c r="M65" s="15">
        <v>0.005438730120214364</v>
      </c>
      <c r="N65" s="13">
        <v>-2.5488174329071403E7</v>
      </c>
      <c r="O65" s="14">
        <v>-0.010751305763083726</v>
      </c>
      <c r="P65" s="16">
        <v>4.40529786678098</v>
      </c>
      <c r="Q65" s="17">
        <v>0.4398867291672394</v>
      </c>
      <c r="R65" s="18">
        <v>-0.37631533416172513</v>
      </c>
      <c r="S65" s="16">
        <v>-0.02761496713905478</v>
      </c>
      <c r="T65" s="17">
        <v>143.3976380189015</v>
      </c>
      <c r="U65" s="19">
        <v>-0.10567522920427938</v>
      </c>
      <c r="V65" s="15" t="s">
        <v>41</v>
      </c>
      <c r="W65" s="16" t="s">
        <v>41</v>
      </c>
      <c r="X65" s="16" t="s">
        <v>42</v>
      </c>
      <c r="Y65" s="16" t="s">
        <v>41</v>
      </c>
      <c r="Z65" s="16" t="s">
        <v>41</v>
      </c>
      <c r="AA65" s="16" t="s">
        <v>41</v>
      </c>
      <c r="AB65" s="16" t="s">
        <v>41</v>
      </c>
      <c r="AC65" s="20" t="s">
        <v>41</v>
      </c>
    </row>
    <row r="66" ht="14.25" customHeight="1">
      <c r="A66" s="8" t="s">
        <v>186</v>
      </c>
      <c r="B66" s="9" t="s">
        <v>187</v>
      </c>
      <c r="C66" s="9" t="s">
        <v>65</v>
      </c>
      <c r="D66" s="9" t="str">
        <f>'2024'!D66</f>
        <v/>
      </c>
      <c r="E66" s="10">
        <v>90.87110458885965</v>
      </c>
      <c r="F66" s="11">
        <v>156.15378398476255</v>
      </c>
      <c r="G66" s="11">
        <v>123.5124442868111</v>
      </c>
      <c r="H66" s="12">
        <v>26.21</v>
      </c>
      <c r="I66" s="13">
        <v>5.2183221481E8</v>
      </c>
      <c r="J66" s="9" t="s">
        <v>59</v>
      </c>
      <c r="K66" s="14">
        <v>3.712416798428504</v>
      </c>
      <c r="L66" s="9" t="s">
        <v>40</v>
      </c>
      <c r="M66" s="15">
        <v>0.0949659365351408</v>
      </c>
      <c r="N66" s="13">
        <v>1.1031043343608235E8</v>
      </c>
      <c r="O66" s="14">
        <v>0.2351317901707632</v>
      </c>
      <c r="P66" s="16">
        <v>0.10895614880313403</v>
      </c>
      <c r="Q66" s="17">
        <v>-4.16745210706215</v>
      </c>
      <c r="R66" s="18">
        <v>2.8643774319066146</v>
      </c>
      <c r="S66" s="16">
        <v>0.4060795119179616</v>
      </c>
      <c r="T66" s="17">
        <v>7.165552253117524</v>
      </c>
      <c r="U66" s="19">
        <v>0.14020786672956753</v>
      </c>
      <c r="V66" s="15" t="s">
        <v>42</v>
      </c>
      <c r="W66" s="16" t="s">
        <v>42</v>
      </c>
      <c r="X66" s="16" t="s">
        <v>42</v>
      </c>
      <c r="Y66" s="16" t="s">
        <v>42</v>
      </c>
      <c r="Z66" s="16" t="s">
        <v>42</v>
      </c>
      <c r="AA66" s="16" t="s">
        <v>42</v>
      </c>
      <c r="AB66" s="16" t="s">
        <v>41</v>
      </c>
      <c r="AC66" s="20" t="s">
        <v>42</v>
      </c>
    </row>
    <row r="67" ht="14.25" customHeight="1">
      <c r="A67" s="8" t="s">
        <v>188</v>
      </c>
      <c r="B67" s="9" t="s">
        <v>189</v>
      </c>
      <c r="C67" s="9" t="s">
        <v>50</v>
      </c>
      <c r="D67" s="9" t="str">
        <f>'2024'!D67</f>
        <v/>
      </c>
      <c r="E67" s="10">
        <v>16.31535626244716</v>
      </c>
      <c r="F67" s="11">
        <v>19.072853700244924</v>
      </c>
      <c r="G67" s="11">
        <v>17.694104981346044</v>
      </c>
      <c r="H67" s="12">
        <v>32.89</v>
      </c>
      <c r="I67" s="13">
        <v>1.22785839319E9</v>
      </c>
      <c r="J67" s="9" t="s">
        <v>59</v>
      </c>
      <c r="K67" s="14">
        <v>-0.46202173969759674</v>
      </c>
      <c r="L67" s="9" t="s">
        <v>55</v>
      </c>
      <c r="M67" s="15">
        <v>0.07687639010056127</v>
      </c>
      <c r="N67" s="13">
        <v>4.126579017081097E7</v>
      </c>
      <c r="O67" s="14">
        <v>0.17390959390605717</v>
      </c>
      <c r="P67" s="16">
        <v>0.7590791275373853</v>
      </c>
      <c r="Q67" s="17">
        <v>0.6482587922622006</v>
      </c>
      <c r="R67" s="18">
        <v>5.601486620416254</v>
      </c>
      <c r="S67" s="16">
        <v>0.117130055623254</v>
      </c>
      <c r="T67" s="17">
        <v>11.812630501577674</v>
      </c>
      <c r="U67" s="19">
        <v>0.09159421500434538</v>
      </c>
      <c r="V67" s="15" t="s">
        <v>42</v>
      </c>
      <c r="W67" s="16" t="s">
        <v>42</v>
      </c>
      <c r="X67" s="16" t="s">
        <v>42</v>
      </c>
      <c r="Y67" s="16" t="s">
        <v>41</v>
      </c>
      <c r="Z67" s="16" t="s">
        <v>42</v>
      </c>
      <c r="AA67" s="16" t="s">
        <v>42</v>
      </c>
      <c r="AB67" s="16" t="s">
        <v>41</v>
      </c>
      <c r="AC67" s="20" t="s">
        <v>42</v>
      </c>
    </row>
    <row r="68" ht="14.25" customHeight="1">
      <c r="A68" s="8" t="s">
        <v>190</v>
      </c>
      <c r="B68" s="9" t="s">
        <v>191</v>
      </c>
      <c r="C68" s="9" t="s">
        <v>45</v>
      </c>
      <c r="D68" s="9" t="str">
        <f>'2024'!D68</f>
        <v/>
      </c>
      <c r="E68" s="10">
        <v>16.761494736948663</v>
      </c>
      <c r="F68" s="11">
        <v>15.418570490580393</v>
      </c>
      <c r="G68" s="11">
        <v>16.090032613764528</v>
      </c>
      <c r="H68" s="12">
        <v>20.28</v>
      </c>
      <c r="I68" s="13">
        <v>6.9803654544E8</v>
      </c>
      <c r="J68" s="9" t="s">
        <v>59</v>
      </c>
      <c r="K68" s="14">
        <v>-0.2066058868952403</v>
      </c>
      <c r="L68" s="9" t="s">
        <v>55</v>
      </c>
      <c r="M68" s="15">
        <v>0.029398291378303028</v>
      </c>
      <c r="N68" s="13">
        <v>2.3288504947735194E7</v>
      </c>
      <c r="O68" s="14">
        <v>0.07389727634321505</v>
      </c>
      <c r="P68" s="16">
        <v>-0.5300039666651232</v>
      </c>
      <c r="Q68" s="17">
        <v>0.5901015719364004</v>
      </c>
      <c r="R68" s="18">
        <v>2.8574144486692017</v>
      </c>
      <c r="S68" s="16" t="e">
        <v>#VALUE!</v>
      </c>
      <c r="T68" s="17">
        <v>27.62799429121777</v>
      </c>
      <c r="U68" s="19">
        <v>-0.005195032676437534</v>
      </c>
      <c r="V68" s="15" t="s">
        <v>47</v>
      </c>
      <c r="W68" s="16" t="s">
        <v>42</v>
      </c>
      <c r="X68" s="16" t="s">
        <v>41</v>
      </c>
      <c r="Y68" s="16" t="s">
        <v>41</v>
      </c>
      <c r="Z68" s="16" t="s">
        <v>42</v>
      </c>
      <c r="AA68" s="16" t="s">
        <v>838</v>
      </c>
      <c r="AB68" s="16" t="s">
        <v>41</v>
      </c>
      <c r="AC68" s="20" t="s">
        <v>41</v>
      </c>
    </row>
    <row r="69" ht="14.25" customHeight="1">
      <c r="A69" s="8" t="s">
        <v>192</v>
      </c>
      <c r="B69" s="9" t="s">
        <v>193</v>
      </c>
      <c r="C69" s="9" t="s">
        <v>65</v>
      </c>
      <c r="D69" s="9" t="str">
        <f>'2024'!D69</f>
        <v/>
      </c>
      <c r="E69" s="10">
        <v>4.206587326689533</v>
      </c>
      <c r="F69" s="11">
        <v>7.228640299872032</v>
      </c>
      <c r="G69" s="11">
        <v>5.717613813280782</v>
      </c>
      <c r="H69" s="12">
        <v>17.59</v>
      </c>
      <c r="I69" s="13">
        <v>2.80487281625E9</v>
      </c>
      <c r="J69" s="9" t="s">
        <v>46</v>
      </c>
      <c r="K69" s="14">
        <v>-0.6749508917975677</v>
      </c>
      <c r="L69" s="9" t="s">
        <v>55</v>
      </c>
      <c r="M69" s="15">
        <v>0.01839770724440749</v>
      </c>
      <c r="N69" s="13">
        <v>-4.093223651234064E7</v>
      </c>
      <c r="O69" s="14">
        <v>-0.03710567651595615</v>
      </c>
      <c r="P69" s="16">
        <v>0.7009389773107063</v>
      </c>
      <c r="Q69" s="17">
        <v>0.2782058385235566</v>
      </c>
      <c r="R69" s="18">
        <v>-2.135994551836136</v>
      </c>
      <c r="S69" s="16">
        <v>-0.11507124573499239</v>
      </c>
      <c r="T69" s="17">
        <v>53.18744146879342</v>
      </c>
      <c r="U69" s="19">
        <v>-0.1320295999571518</v>
      </c>
      <c r="V69" s="15" t="s">
        <v>41</v>
      </c>
      <c r="W69" s="16" t="s">
        <v>41</v>
      </c>
      <c r="X69" s="16" t="s">
        <v>42</v>
      </c>
      <c r="Y69" s="16" t="s">
        <v>41</v>
      </c>
      <c r="Z69" s="16" t="s">
        <v>41</v>
      </c>
      <c r="AA69" s="16" t="s">
        <v>41</v>
      </c>
      <c r="AB69" s="16" t="s">
        <v>41</v>
      </c>
      <c r="AC69" s="20" t="s">
        <v>41</v>
      </c>
    </row>
    <row r="70" ht="14.25" customHeight="1">
      <c r="A70" s="8" t="s">
        <v>194</v>
      </c>
      <c r="B70" s="9" t="s">
        <v>195</v>
      </c>
      <c r="C70" s="9" t="s">
        <v>38</v>
      </c>
      <c r="D70" s="9" t="str">
        <f>'2024'!D70</f>
        <v/>
      </c>
      <c r="E70" s="10">
        <v>21.136383122868367</v>
      </c>
      <c r="F70" s="11">
        <v>8.410439620811202</v>
      </c>
      <c r="G70" s="11">
        <v>14.773411371839785</v>
      </c>
      <c r="H70" s="12">
        <v>6.45</v>
      </c>
      <c r="I70" s="13">
        <v>8.7231912375E8</v>
      </c>
      <c r="J70" s="9" t="s">
        <v>59</v>
      </c>
      <c r="K70" s="14">
        <v>1.2904513754790363</v>
      </c>
      <c r="L70" s="9" t="s">
        <v>40</v>
      </c>
      <c r="M70" s="15">
        <v>0.009953700496665531</v>
      </c>
      <c r="N70" s="13">
        <v>2.6322039473930407E8</v>
      </c>
      <c r="O70" s="14">
        <v>0.07157446586779874</v>
      </c>
      <c r="P70" s="16">
        <v>0.023862132743250237</v>
      </c>
      <c r="Q70" s="17">
        <v>2.757639930501679</v>
      </c>
      <c r="R70" s="18">
        <v>1.904572596184386</v>
      </c>
      <c r="S70" s="16">
        <v>20.442556818181817</v>
      </c>
      <c r="T70" s="17">
        <v>87.18914775094149</v>
      </c>
      <c r="U70" s="19">
        <v>0.024803092424338383</v>
      </c>
      <c r="V70" s="15" t="s">
        <v>41</v>
      </c>
      <c r="W70" s="16" t="s">
        <v>42</v>
      </c>
      <c r="X70" s="16" t="s">
        <v>41</v>
      </c>
      <c r="Y70" s="16" t="s">
        <v>41</v>
      </c>
      <c r="Z70" s="16" t="s">
        <v>42</v>
      </c>
      <c r="AA70" s="16" t="s">
        <v>42</v>
      </c>
      <c r="AB70" s="16" t="s">
        <v>41</v>
      </c>
      <c r="AC70" s="20" t="s">
        <v>42</v>
      </c>
    </row>
    <row r="71" ht="14.25" customHeight="1">
      <c r="A71" s="8" t="s">
        <v>196</v>
      </c>
      <c r="B71" s="9" t="s">
        <v>197</v>
      </c>
      <c r="C71" s="9" t="s">
        <v>85</v>
      </c>
      <c r="D71" s="9" t="str">
        <f>'2024'!D71</f>
        <v/>
      </c>
      <c r="E71" s="10">
        <v>103.26515050911497</v>
      </c>
      <c r="F71" s="11">
        <v>113.17598823279783</v>
      </c>
      <c r="G71" s="11">
        <v>108.22056937095641</v>
      </c>
      <c r="H71" s="12">
        <v>113.3</v>
      </c>
      <c r="I71" s="13">
        <v>5.8287274507E9</v>
      </c>
      <c r="J71" s="9" t="s">
        <v>46</v>
      </c>
      <c r="K71" s="14">
        <v>-0.04483169134195575</v>
      </c>
      <c r="L71" s="9" t="s">
        <v>52</v>
      </c>
      <c r="M71" s="15">
        <v>0.16188066637647966</v>
      </c>
      <c r="N71" s="13">
        <v>2.877152007858593E8</v>
      </c>
      <c r="O71" s="14">
        <v>0.1824604932615321</v>
      </c>
      <c r="P71" s="16">
        <v>-2.077898555123484</v>
      </c>
      <c r="Q71" s="17">
        <v>44.04795213214226</v>
      </c>
      <c r="R71" s="18">
        <v>6.1709640794431735</v>
      </c>
      <c r="S71" s="16">
        <v>0.2428678282437434</v>
      </c>
      <c r="T71" s="17">
        <v>6.17738994028069</v>
      </c>
      <c r="U71" s="19">
        <v>0.10230899274508409</v>
      </c>
      <c r="V71" s="15" t="s">
        <v>42</v>
      </c>
      <c r="W71" s="16" t="s">
        <v>42</v>
      </c>
      <c r="X71" s="16" t="s">
        <v>41</v>
      </c>
      <c r="Y71" s="16" t="s">
        <v>41</v>
      </c>
      <c r="Z71" s="16" t="s">
        <v>42</v>
      </c>
      <c r="AA71" s="16" t="s">
        <v>42</v>
      </c>
      <c r="AB71" s="16" t="s">
        <v>41</v>
      </c>
      <c r="AC71" s="20" t="s">
        <v>42</v>
      </c>
    </row>
    <row r="72" ht="14.25" customHeight="1">
      <c r="A72" s="8" t="s">
        <v>198</v>
      </c>
      <c r="B72" s="9" t="s">
        <v>199</v>
      </c>
      <c r="C72" s="9" t="s">
        <v>45</v>
      </c>
      <c r="D72" s="9" t="str">
        <f>'2024'!D72</f>
        <v/>
      </c>
      <c r="E72" s="10">
        <v>177.30899307017378</v>
      </c>
      <c r="F72" s="11">
        <v>162.48522649984554</v>
      </c>
      <c r="G72" s="11">
        <v>169.89710978500966</v>
      </c>
      <c r="H72" s="12">
        <v>29.21</v>
      </c>
      <c r="I72" s="13">
        <v>5.80218227166E9</v>
      </c>
      <c r="J72" s="9" t="s">
        <v>46</v>
      </c>
      <c r="K72" s="14">
        <v>4.8164022521400085</v>
      </c>
      <c r="L72" s="9" t="s">
        <v>40</v>
      </c>
      <c r="M72" s="15">
        <v>0.015490243253131591</v>
      </c>
      <c r="N72" s="13">
        <v>3.597500555277662E8</v>
      </c>
      <c r="O72" s="14">
        <v>0.17926311312722334</v>
      </c>
      <c r="P72" s="16">
        <v>-0.07953577646575677</v>
      </c>
      <c r="Q72" s="17">
        <v>0.3690527739705193</v>
      </c>
      <c r="R72" s="18">
        <v>8.353606789250353</v>
      </c>
      <c r="S72" s="16">
        <v>0.12728837754454492</v>
      </c>
      <c r="T72" s="17">
        <v>47.55052765893413</v>
      </c>
      <c r="U72" s="19">
        <v>0.10017080410757075</v>
      </c>
      <c r="V72" s="15" t="s">
        <v>47</v>
      </c>
      <c r="W72" s="16" t="s">
        <v>42</v>
      </c>
      <c r="X72" s="16" t="s">
        <v>41</v>
      </c>
      <c r="Y72" s="16" t="s">
        <v>41</v>
      </c>
      <c r="Z72" s="16" t="s">
        <v>42</v>
      </c>
      <c r="AA72" s="16" t="s">
        <v>42</v>
      </c>
      <c r="AB72" s="16" t="s">
        <v>41</v>
      </c>
      <c r="AC72" s="20" t="s">
        <v>42</v>
      </c>
    </row>
    <row r="73" ht="14.25" customHeight="1">
      <c r="A73" s="8" t="s">
        <v>202</v>
      </c>
      <c r="B73" s="9" t="s">
        <v>203</v>
      </c>
      <c r="C73" s="9" t="s">
        <v>65</v>
      </c>
      <c r="D73" s="9" t="str">
        <f>'2024'!D73</f>
        <v/>
      </c>
      <c r="E73" s="10">
        <v>32.318814929978494</v>
      </c>
      <c r="F73" s="11">
        <v>49.5202643175901</v>
      </c>
      <c r="G73" s="11">
        <v>40.919539623784296</v>
      </c>
      <c r="H73" s="12">
        <v>45.01</v>
      </c>
      <c r="I73" s="13">
        <v>6.51881346837E9</v>
      </c>
      <c r="J73" s="9" t="s">
        <v>46</v>
      </c>
      <c r="K73" s="14">
        <v>-0.09087892415498122</v>
      </c>
      <c r="L73" s="9" t="s">
        <v>55</v>
      </c>
      <c r="M73" s="15" t="e">
        <v>#VALUE!</v>
      </c>
      <c r="N73" s="13">
        <v>2.815117416337868E8</v>
      </c>
      <c r="O73" s="14">
        <v>0.15318341119176446</v>
      </c>
      <c r="P73" s="16">
        <v>1.108578982137009</v>
      </c>
      <c r="Q73" s="17">
        <v>0.0</v>
      </c>
      <c r="R73" s="18">
        <v>4.23305511158468</v>
      </c>
      <c r="S73" s="16">
        <v>0.08150940522948678</v>
      </c>
      <c r="T73" s="17" t="e">
        <v>#VALUE!</v>
      </c>
      <c r="U73" s="19">
        <v>0.06983972782446148</v>
      </c>
      <c r="V73" s="15" t="s">
        <v>838</v>
      </c>
      <c r="W73" s="16" t="s">
        <v>42</v>
      </c>
      <c r="X73" s="16" t="s">
        <v>42</v>
      </c>
      <c r="Y73" s="16" t="s">
        <v>42</v>
      </c>
      <c r="Z73" s="16" t="s">
        <v>42</v>
      </c>
      <c r="AA73" s="16" t="s">
        <v>42</v>
      </c>
      <c r="AB73" s="16" t="s">
        <v>838</v>
      </c>
      <c r="AC73" s="20" t="s">
        <v>42</v>
      </c>
    </row>
    <row r="74" ht="14.25" customHeight="1">
      <c r="A74" s="8" t="s">
        <v>204</v>
      </c>
      <c r="B74" s="9" t="s">
        <v>205</v>
      </c>
      <c r="C74" s="9" t="s">
        <v>38</v>
      </c>
      <c r="D74" s="9" t="str">
        <f>'2024'!D74</f>
        <v/>
      </c>
      <c r="E74" s="10">
        <v>178.96162205701808</v>
      </c>
      <c r="F74" s="11">
        <v>69.31065969306334</v>
      </c>
      <c r="G74" s="11">
        <v>124.13614087504071</v>
      </c>
      <c r="H74" s="12">
        <v>18.44</v>
      </c>
      <c r="I74" s="13">
        <v>2.8992500216E8</v>
      </c>
      <c r="J74" s="9" t="s">
        <v>59</v>
      </c>
      <c r="K74" s="14">
        <v>5.731894841379647</v>
      </c>
      <c r="L74" s="9" t="s">
        <v>40</v>
      </c>
      <c r="M74" s="15">
        <v>0.13758371894027946</v>
      </c>
      <c r="N74" s="13">
        <v>1.551179257503013E8</v>
      </c>
      <c r="O74" s="14">
        <v>0.3732933027954086</v>
      </c>
      <c r="P74" s="16">
        <v>-0.04726081762981388</v>
      </c>
      <c r="Q74" s="17">
        <v>0.2794151644345998</v>
      </c>
      <c r="R74" s="18">
        <v>3.7770566349731296</v>
      </c>
      <c r="S74" s="16">
        <v>27.212807148175727</v>
      </c>
      <c r="T74" s="17">
        <v>6.8707930527289545</v>
      </c>
      <c r="U74" s="19">
        <v>0.3265219293519483</v>
      </c>
      <c r="V74" s="15" t="s">
        <v>42</v>
      </c>
      <c r="W74" s="16" t="s">
        <v>42</v>
      </c>
      <c r="X74" s="16" t="s">
        <v>41</v>
      </c>
      <c r="Y74" s="16" t="s">
        <v>41</v>
      </c>
      <c r="Z74" s="16" t="s">
        <v>42</v>
      </c>
      <c r="AA74" s="16" t="s">
        <v>42</v>
      </c>
      <c r="AB74" s="16" t="s">
        <v>41</v>
      </c>
      <c r="AC74" s="20" t="s">
        <v>42</v>
      </c>
    </row>
    <row r="75" ht="14.25" customHeight="1">
      <c r="A75" s="8" t="s">
        <v>200</v>
      </c>
      <c r="B75" s="9" t="s">
        <v>201</v>
      </c>
      <c r="C75" s="9" t="s">
        <v>50</v>
      </c>
      <c r="D75" s="9" t="str">
        <f>'2024'!D75</f>
        <v/>
      </c>
      <c r="E75" s="10">
        <v>522.256745889939</v>
      </c>
      <c r="F75" s="11">
        <v>564.4323508154421</v>
      </c>
      <c r="G75" s="11">
        <v>543.3445483526905</v>
      </c>
      <c r="H75" s="12">
        <v>299.45</v>
      </c>
      <c r="I75" s="13">
        <v>8.895460891484999E10</v>
      </c>
      <c r="J75" s="9" t="s">
        <v>62</v>
      </c>
      <c r="K75" s="14">
        <v>0.8144750320677592</v>
      </c>
      <c r="L75" s="9" t="s">
        <v>40</v>
      </c>
      <c r="M75" s="15">
        <v>0.7420676851863066</v>
      </c>
      <c r="N75" s="13">
        <v>8.31768401959006E9</v>
      </c>
      <c r="O75" s="14">
        <v>0.21660071403322986</v>
      </c>
      <c r="P75" s="16">
        <v>-0.3956630225732232</v>
      </c>
      <c r="Q75" s="17">
        <v>0.0</v>
      </c>
      <c r="R75" s="18">
        <v>6.418045112781955</v>
      </c>
      <c r="S75" s="16">
        <v>0.04371495147619901</v>
      </c>
      <c r="T75" s="17">
        <v>1.3475859681842037</v>
      </c>
      <c r="U75" s="19">
        <v>0.14049792509681377</v>
      </c>
      <c r="V75" s="15" t="s">
        <v>42</v>
      </c>
      <c r="W75" s="16" t="s">
        <v>42</v>
      </c>
      <c r="X75" s="16" t="s">
        <v>41</v>
      </c>
      <c r="Y75" s="16" t="s">
        <v>42</v>
      </c>
      <c r="Z75" s="16" t="s">
        <v>42</v>
      </c>
      <c r="AA75" s="16" t="s">
        <v>47</v>
      </c>
      <c r="AB75" s="16" t="s">
        <v>41</v>
      </c>
      <c r="AC75" s="20" t="s">
        <v>42</v>
      </c>
    </row>
    <row r="76" ht="14.25" customHeight="1">
      <c r="A76" s="8" t="s">
        <v>208</v>
      </c>
      <c r="B76" s="9" t="s">
        <v>209</v>
      </c>
      <c r="C76" s="9" t="s">
        <v>38</v>
      </c>
      <c r="D76" s="9" t="str">
        <f>'2024'!D76</f>
        <v/>
      </c>
      <c r="E76" s="10">
        <v>32.40655294443667</v>
      </c>
      <c r="F76" s="11">
        <v>12.76133677440733</v>
      </c>
      <c r="G76" s="11">
        <v>22.583944859421997</v>
      </c>
      <c r="H76" s="12">
        <v>19.28</v>
      </c>
      <c r="I76" s="13">
        <v>2.08156737864E9</v>
      </c>
      <c r="J76" s="9" t="s">
        <v>46</v>
      </c>
      <c r="K76" s="14">
        <v>0.17136643461732337</v>
      </c>
      <c r="L76" s="9" t="s">
        <v>40</v>
      </c>
      <c r="M76" s="15">
        <v>0.009313513820039445</v>
      </c>
      <c r="N76" s="13">
        <v>3.095085037892771E8</v>
      </c>
      <c r="O76" s="14">
        <v>0.14424049042715778</v>
      </c>
      <c r="P76" s="16">
        <v>-5.331032846591417E-4</v>
      </c>
      <c r="Q76" s="17">
        <v>1.4694257138325635</v>
      </c>
      <c r="R76" s="18">
        <v>2.151671315261919</v>
      </c>
      <c r="S76" s="16">
        <v>33.88914628914629</v>
      </c>
      <c r="T76" s="17">
        <v>87.23684695402298</v>
      </c>
      <c r="U76" s="19">
        <v>0.09746911698369745</v>
      </c>
      <c r="V76" s="15" t="s">
        <v>41</v>
      </c>
      <c r="W76" s="16" t="s">
        <v>42</v>
      </c>
      <c r="X76" s="16" t="s">
        <v>41</v>
      </c>
      <c r="Y76" s="16" t="s">
        <v>41</v>
      </c>
      <c r="Z76" s="16" t="s">
        <v>42</v>
      </c>
      <c r="AA76" s="16" t="s">
        <v>42</v>
      </c>
      <c r="AB76" s="16" t="s">
        <v>41</v>
      </c>
      <c r="AC76" s="20" t="s">
        <v>42</v>
      </c>
    </row>
    <row r="77" ht="14.25" customHeight="1">
      <c r="A77" s="8" t="s">
        <v>206</v>
      </c>
      <c r="B77" s="9" t="s">
        <v>207</v>
      </c>
      <c r="C77" s="9" t="s">
        <v>58</v>
      </c>
      <c r="D77" s="9" t="str">
        <f>'2024'!D77</f>
        <v/>
      </c>
      <c r="E77" s="10" t="e">
        <v>#VALUE!</v>
      </c>
      <c r="F77" s="11" t="e">
        <v>#VALUE!</v>
      </c>
      <c r="G77" s="11" t="e">
        <v>#VALUE!</v>
      </c>
      <c r="H77" s="12">
        <v>0.008</v>
      </c>
      <c r="I77" s="13">
        <v>0.0</v>
      </c>
      <c r="J77" s="9" t="s">
        <v>39</v>
      </c>
      <c r="K77" s="14" t="e">
        <v>#VALUE!</v>
      </c>
      <c r="L77" s="9" t="e">
        <v>#VALUE!</v>
      </c>
      <c r="M77" s="15">
        <v>0.09418080593849416</v>
      </c>
      <c r="N77" s="13">
        <v>6.018885707352584E7</v>
      </c>
      <c r="O77" s="14">
        <v>0.16020670244087848</v>
      </c>
      <c r="P77" s="16">
        <v>0.3614788693100114</v>
      </c>
      <c r="Q77" s="17">
        <v>0.7383848942463803</v>
      </c>
      <c r="R77" s="18">
        <v>4.879442757635292</v>
      </c>
      <c r="S77" s="16">
        <v>0.10718138841483749</v>
      </c>
      <c r="T77" s="17">
        <v>6.0865706563395054</v>
      </c>
      <c r="U77" s="19">
        <v>0.0874672632394235</v>
      </c>
      <c r="V77" s="15" t="s">
        <v>42</v>
      </c>
      <c r="W77" s="16" t="s">
        <v>42</v>
      </c>
      <c r="X77" s="16" t="s">
        <v>42</v>
      </c>
      <c r="Y77" s="16" t="s">
        <v>41</v>
      </c>
      <c r="Z77" s="16" t="s">
        <v>42</v>
      </c>
      <c r="AA77" s="16" t="s">
        <v>42</v>
      </c>
      <c r="AB77" s="16" t="s">
        <v>41</v>
      </c>
      <c r="AC77" s="20" t="s">
        <v>42</v>
      </c>
    </row>
    <row r="78" ht="14.25" customHeight="1">
      <c r="A78" s="8" t="s">
        <v>210</v>
      </c>
      <c r="B78" s="9" t="s">
        <v>211</v>
      </c>
      <c r="C78" s="9" t="s">
        <v>104</v>
      </c>
      <c r="D78" s="9" t="str">
        <f>'2024'!D78</f>
        <v/>
      </c>
      <c r="E78" s="10">
        <v>30.918291092663306</v>
      </c>
      <c r="F78" s="11">
        <v>25.218440903202772</v>
      </c>
      <c r="G78" s="11">
        <v>28.06836599793304</v>
      </c>
      <c r="H78" s="12">
        <v>20.42</v>
      </c>
      <c r="I78" s="13">
        <v>1.051195674768E10</v>
      </c>
      <c r="J78" s="9" t="s">
        <v>62</v>
      </c>
      <c r="K78" s="14">
        <v>0.3745526933365837</v>
      </c>
      <c r="L78" s="9" t="s">
        <v>40</v>
      </c>
      <c r="M78" s="15">
        <v>0.15527636434198233</v>
      </c>
      <c r="N78" s="13">
        <v>5.0916750418760467E8</v>
      </c>
      <c r="O78" s="14">
        <v>0.04703191429776507</v>
      </c>
      <c r="P78" s="16">
        <v>-2.0248739197231336</v>
      </c>
      <c r="Q78" s="17">
        <v>0.397743121592494</v>
      </c>
      <c r="R78" s="18">
        <v>2.64453125</v>
      </c>
      <c r="S78" s="16">
        <v>0.030778323331514822</v>
      </c>
      <c r="T78" s="17">
        <v>4.604962955130127</v>
      </c>
      <c r="U78" s="19">
        <v>-0.03017799493611665</v>
      </c>
      <c r="V78" s="15" t="s">
        <v>42</v>
      </c>
      <c r="W78" s="16" t="s">
        <v>47</v>
      </c>
      <c r="X78" s="16" t="s">
        <v>41</v>
      </c>
      <c r="Y78" s="16" t="s">
        <v>41</v>
      </c>
      <c r="Z78" s="16" t="s">
        <v>42</v>
      </c>
      <c r="AA78" s="16" t="s">
        <v>47</v>
      </c>
      <c r="AB78" s="16" t="s">
        <v>41</v>
      </c>
      <c r="AC78" s="20" t="s">
        <v>41</v>
      </c>
    </row>
    <row r="79" ht="14.25" customHeight="1">
      <c r="A79" s="8" t="s">
        <v>212</v>
      </c>
      <c r="B79" s="9" t="s">
        <v>213</v>
      </c>
      <c r="C79" s="9" t="s">
        <v>65</v>
      </c>
      <c r="D79" s="9" t="str">
        <f>'2024'!D79</f>
        <v/>
      </c>
      <c r="E79" s="10">
        <v>87.0706514077097</v>
      </c>
      <c r="F79" s="11">
        <v>119.54826231128081</v>
      </c>
      <c r="G79" s="11">
        <v>103.30945685949526</v>
      </c>
      <c r="H79" s="12">
        <v>54.83</v>
      </c>
      <c r="I79" s="13">
        <v>2.4764802916E8</v>
      </c>
      <c r="J79" s="9" t="s">
        <v>39</v>
      </c>
      <c r="K79" s="14">
        <v>0.8841775827009897</v>
      </c>
      <c r="L79" s="9" t="s">
        <v>40</v>
      </c>
      <c r="M79" s="15">
        <v>-1.206879457567467</v>
      </c>
      <c r="N79" s="13">
        <v>1.2109306358381502E7</v>
      </c>
      <c r="O79" s="14">
        <v>0.30444516300142055</v>
      </c>
      <c r="P79" s="16">
        <v>-0.4232282055076352</v>
      </c>
      <c r="Q79" s="17">
        <v>0.017386652400695465</v>
      </c>
      <c r="R79" s="18">
        <v>91.61111111111111</v>
      </c>
      <c r="S79" s="16">
        <v>0.04684486084320749</v>
      </c>
      <c r="T79" s="17">
        <v>-0.8285831643994968</v>
      </c>
      <c r="U79" s="19">
        <v>0.2302695277726239</v>
      </c>
      <c r="V79" s="15" t="s">
        <v>41</v>
      </c>
      <c r="W79" s="16" t="s">
        <v>42</v>
      </c>
      <c r="X79" s="16" t="s">
        <v>41</v>
      </c>
      <c r="Y79" s="16" t="s">
        <v>42</v>
      </c>
      <c r="Z79" s="16" t="s">
        <v>42</v>
      </c>
      <c r="AA79" s="16" t="s">
        <v>47</v>
      </c>
      <c r="AB79" s="16" t="s">
        <v>42</v>
      </c>
      <c r="AC79" s="20" t="s">
        <v>42</v>
      </c>
    </row>
    <row r="80" ht="14.25" customHeight="1">
      <c r="A80" s="8" t="s">
        <v>214</v>
      </c>
      <c r="B80" s="9" t="s">
        <v>215</v>
      </c>
      <c r="C80" s="9" t="s">
        <v>45</v>
      </c>
      <c r="D80" s="9" t="str">
        <f>'2024'!D80</f>
        <v/>
      </c>
      <c r="E80" s="10">
        <v>142.43193104090605</v>
      </c>
      <c r="F80" s="11">
        <v>119.1756368040277</v>
      </c>
      <c r="G80" s="11">
        <v>130.8037839224669</v>
      </c>
      <c r="H80" s="12">
        <v>80.05</v>
      </c>
      <c r="I80" s="13">
        <v>2.1103080386999998E9</v>
      </c>
      <c r="J80" s="9" t="s">
        <v>46</v>
      </c>
      <c r="K80" s="14">
        <v>0.6340260327603611</v>
      </c>
      <c r="L80" s="9" t="s">
        <v>40</v>
      </c>
      <c r="M80" s="15">
        <v>0.0452180130206485</v>
      </c>
      <c r="N80" s="13">
        <v>3.521653409767719E8</v>
      </c>
      <c r="O80" s="14">
        <v>0.3981527838127072</v>
      </c>
      <c r="P80" s="16">
        <v>-0.4093247779585097</v>
      </c>
      <c r="Q80" s="17">
        <v>-2.6285310802461708</v>
      </c>
      <c r="R80" s="18">
        <v>0.5029222830665543</v>
      </c>
      <c r="S80" s="16">
        <v>0.018609071812917603</v>
      </c>
      <c r="T80" s="17">
        <v>12.987893206640623</v>
      </c>
      <c r="U80" s="19">
        <v>0.3261411589812846</v>
      </c>
      <c r="V80" s="15" t="s">
        <v>42</v>
      </c>
      <c r="W80" s="16" t="s">
        <v>42</v>
      </c>
      <c r="X80" s="16" t="s">
        <v>41</v>
      </c>
      <c r="Y80" s="16" t="s">
        <v>42</v>
      </c>
      <c r="Z80" s="16" t="s">
        <v>42</v>
      </c>
      <c r="AA80" s="16" t="s">
        <v>47</v>
      </c>
      <c r="AB80" s="16" t="s">
        <v>41</v>
      </c>
      <c r="AC80" s="20" t="s">
        <v>42</v>
      </c>
    </row>
    <row r="81" ht="14.25" customHeight="1">
      <c r="A81" s="8" t="s">
        <v>216</v>
      </c>
      <c r="B81" s="9" t="s">
        <v>217</v>
      </c>
      <c r="C81" s="9" t="s">
        <v>77</v>
      </c>
      <c r="D81" s="9" t="str">
        <f>'2024'!D81</f>
        <v/>
      </c>
      <c r="E81" s="10">
        <v>142.57156746674548</v>
      </c>
      <c r="F81" s="11">
        <v>69.21650681711337</v>
      </c>
      <c r="G81" s="11">
        <v>105.89403714192943</v>
      </c>
      <c r="H81" s="12">
        <v>28.57</v>
      </c>
      <c r="I81" s="13">
        <v>1.799306384468E10</v>
      </c>
      <c r="J81" s="9" t="s">
        <v>62</v>
      </c>
      <c r="K81" s="14">
        <v>2.70647662379872</v>
      </c>
      <c r="L81" s="9" t="s">
        <v>40</v>
      </c>
      <c r="M81" s="15">
        <v>0.04565168564001733</v>
      </c>
      <c r="N81" s="13">
        <v>1.4847470101195953E9</v>
      </c>
      <c r="O81" s="14">
        <v>0.05471502837999688</v>
      </c>
      <c r="P81" s="16">
        <v>-1.0203758550609696</v>
      </c>
      <c r="Q81" s="17">
        <v>1.8163856418744182</v>
      </c>
      <c r="R81" s="18">
        <v>2.6506024096385543</v>
      </c>
      <c r="S81" s="16">
        <v>0.20239190432382706</v>
      </c>
      <c r="T81" s="17">
        <v>21.904996189744647</v>
      </c>
      <c r="U81" s="19">
        <v>0.0028185860843778464</v>
      </c>
      <c r="V81" s="15" t="s">
        <v>42</v>
      </c>
      <c r="W81" s="16" t="s">
        <v>42</v>
      </c>
      <c r="X81" s="16" t="s">
        <v>41</v>
      </c>
      <c r="Y81" s="16" t="s">
        <v>41</v>
      </c>
      <c r="Z81" s="16" t="s">
        <v>42</v>
      </c>
      <c r="AA81" s="16" t="s">
        <v>42</v>
      </c>
      <c r="AB81" s="16" t="s">
        <v>41</v>
      </c>
      <c r="AC81" s="20" t="s">
        <v>42</v>
      </c>
    </row>
    <row r="82" ht="14.25" customHeight="1">
      <c r="A82" s="8" t="s">
        <v>218</v>
      </c>
      <c r="B82" s="9" t="s">
        <v>219</v>
      </c>
      <c r="C82" s="9" t="s">
        <v>38</v>
      </c>
      <c r="D82" s="9" t="str">
        <f>'2024'!D82</f>
        <v/>
      </c>
      <c r="E82" s="10">
        <v>1533.3574720299773</v>
      </c>
      <c r="F82" s="11">
        <v>608.9362301913307</v>
      </c>
      <c r="G82" s="11">
        <v>1071.146851110654</v>
      </c>
      <c r="H82" s="12">
        <v>131.12</v>
      </c>
      <c r="I82" s="13">
        <v>4.996717590216E10</v>
      </c>
      <c r="J82" s="9" t="s">
        <v>62</v>
      </c>
      <c r="K82" s="14">
        <v>7.169210273876251</v>
      </c>
      <c r="L82" s="9" t="s">
        <v>40</v>
      </c>
      <c r="M82" s="15">
        <v>-0.7148697655411415</v>
      </c>
      <c r="N82" s="13">
        <v>3.390421935483871E10</v>
      </c>
      <c r="O82" s="14">
        <v>2.3653006386799715</v>
      </c>
      <c r="P82" s="16">
        <v>0.028344554698111604</v>
      </c>
      <c r="Q82" s="17">
        <v>0.0</v>
      </c>
      <c r="R82" s="18">
        <v>3.8748960546983278</v>
      </c>
      <c r="S82" s="16">
        <v>1.140022290483051</v>
      </c>
      <c r="T82" s="17">
        <v>-1.3335195822473875</v>
      </c>
      <c r="U82" s="19">
        <v>2.3185292652365113</v>
      </c>
      <c r="V82" s="15" t="s">
        <v>41</v>
      </c>
      <c r="W82" s="16" t="s">
        <v>42</v>
      </c>
      <c r="X82" s="16" t="s">
        <v>41</v>
      </c>
      <c r="Y82" s="16" t="s">
        <v>42</v>
      </c>
      <c r="Z82" s="16" t="s">
        <v>42</v>
      </c>
      <c r="AA82" s="16" t="s">
        <v>42</v>
      </c>
      <c r="AB82" s="16" t="s">
        <v>42</v>
      </c>
      <c r="AC82" s="20" t="s">
        <v>42</v>
      </c>
    </row>
    <row r="83" ht="14.25" customHeight="1">
      <c r="A83" s="8" t="s">
        <v>220</v>
      </c>
      <c r="B83" s="9" t="s">
        <v>221</v>
      </c>
      <c r="C83" s="9" t="s">
        <v>38</v>
      </c>
      <c r="D83" s="9" t="str">
        <f>'2024'!D83</f>
        <v/>
      </c>
      <c r="E83" s="10">
        <v>204.5776792203401</v>
      </c>
      <c r="F83" s="11">
        <v>79.67210194652858</v>
      </c>
      <c r="G83" s="11">
        <v>142.12489058343434</v>
      </c>
      <c r="H83" s="12">
        <v>29.3</v>
      </c>
      <c r="I83" s="13">
        <v>2.203160174E8</v>
      </c>
      <c r="J83" s="9" t="s">
        <v>39</v>
      </c>
      <c r="K83" s="14">
        <v>3.850678859502878</v>
      </c>
      <c r="L83" s="9" t="s">
        <v>40</v>
      </c>
      <c r="M83" s="15">
        <v>0.16252792883845404</v>
      </c>
      <c r="N83" s="13">
        <v>8.230976571361521E7</v>
      </c>
      <c r="O83" s="14">
        <v>0.46844631840107</v>
      </c>
      <c r="P83" s="16">
        <v>0.02134619124191441</v>
      </c>
      <c r="Q83" s="17">
        <v>0.1814970812844393</v>
      </c>
      <c r="R83" s="18">
        <v>3.6017612168407265</v>
      </c>
      <c r="S83" s="16">
        <v>0.8691147287638515</v>
      </c>
      <c r="T83" s="17">
        <v>5.592337161912138</v>
      </c>
      <c r="U83" s="19">
        <v>0.42167494495760965</v>
      </c>
      <c r="V83" s="15" t="s">
        <v>42</v>
      </c>
      <c r="W83" s="16" t="s">
        <v>42</v>
      </c>
      <c r="X83" s="16" t="s">
        <v>41</v>
      </c>
      <c r="Y83" s="16" t="s">
        <v>41</v>
      </c>
      <c r="Z83" s="16" t="s">
        <v>42</v>
      </c>
      <c r="AA83" s="16" t="s">
        <v>42</v>
      </c>
      <c r="AB83" s="16" t="s">
        <v>41</v>
      </c>
      <c r="AC83" s="20" t="s">
        <v>42</v>
      </c>
    </row>
    <row r="84" ht="14.25" customHeight="1">
      <c r="A84" s="8" t="s">
        <v>222</v>
      </c>
      <c r="B84" s="9" t="s">
        <v>223</v>
      </c>
      <c r="C84" s="9" t="s">
        <v>80</v>
      </c>
      <c r="D84" s="9" t="str">
        <f>'2024'!D84</f>
        <v/>
      </c>
      <c r="E84" s="10">
        <v>0.5257101092764499</v>
      </c>
      <c r="F84" s="11">
        <v>0.4536278846376702</v>
      </c>
      <c r="G84" s="11">
        <v>0.48966899695706</v>
      </c>
      <c r="H84" s="12">
        <v>30.27</v>
      </c>
      <c r="I84" s="13">
        <v>8.1706460958E9</v>
      </c>
      <c r="J84" s="9" t="s">
        <v>46</v>
      </c>
      <c r="K84" s="14">
        <v>-0.9838232904870479</v>
      </c>
      <c r="L84" s="9" t="s">
        <v>55</v>
      </c>
      <c r="M84" s="15">
        <v>0.0020177475912639773</v>
      </c>
      <c r="N84" s="13">
        <v>-1.075546631554243E8</v>
      </c>
      <c r="O84" s="14">
        <v>-0.03024820540873082</v>
      </c>
      <c r="P84" s="16">
        <v>0.48657118589433</v>
      </c>
      <c r="Q84" s="17">
        <v>0.0</v>
      </c>
      <c r="R84" s="18">
        <v>-0.80516381316304</v>
      </c>
      <c r="S84" s="16">
        <v>-0.04051315793903407</v>
      </c>
      <c r="T84" s="17">
        <v>137.63785607789052</v>
      </c>
      <c r="U84" s="19">
        <v>-0.09333708546873039</v>
      </c>
      <c r="V84" s="15" t="s">
        <v>41</v>
      </c>
      <c r="W84" s="16" t="s">
        <v>41</v>
      </c>
      <c r="X84" s="16" t="s">
        <v>42</v>
      </c>
      <c r="Y84" s="16" t="s">
        <v>42</v>
      </c>
      <c r="Z84" s="16" t="s">
        <v>41</v>
      </c>
      <c r="AA84" s="16" t="s">
        <v>41</v>
      </c>
      <c r="AB84" s="16" t="s">
        <v>41</v>
      </c>
      <c r="AC84" s="20" t="s">
        <v>41</v>
      </c>
    </row>
    <row r="85" ht="14.25" customHeight="1">
      <c r="A85" s="8" t="s">
        <v>224</v>
      </c>
      <c r="B85" s="9" t="s">
        <v>225</v>
      </c>
      <c r="C85" s="9" t="s">
        <v>85</v>
      </c>
      <c r="D85" s="9" t="str">
        <f>'2024'!D85</f>
        <v/>
      </c>
      <c r="E85" s="10">
        <v>0.8207537897589688</v>
      </c>
      <c r="F85" s="11">
        <v>0.8171817734194414</v>
      </c>
      <c r="G85" s="11">
        <v>0.8189677815892051</v>
      </c>
      <c r="H85" s="12">
        <v>2.73</v>
      </c>
      <c r="I85" s="13">
        <v>3.3480991635E8</v>
      </c>
      <c r="J85" s="9" t="s">
        <v>59</v>
      </c>
      <c r="K85" s="14">
        <v>-0.7000118016156758</v>
      </c>
      <c r="L85" s="9" t="s">
        <v>55</v>
      </c>
      <c r="M85" s="15">
        <v>0.01096575214162463</v>
      </c>
      <c r="N85" s="13">
        <v>-5.6782431949719116E7</v>
      </c>
      <c r="O85" s="14">
        <v>-0.08535477074810616</v>
      </c>
      <c r="P85" s="16">
        <v>2.587314332188034</v>
      </c>
      <c r="Q85" s="17">
        <v>1.3860572236637974</v>
      </c>
      <c r="R85" s="18">
        <v>-1.3840988517224164</v>
      </c>
      <c r="S85" s="16">
        <v>-0.09151451932884622</v>
      </c>
      <c r="T85" s="17">
        <v>62.79078091408763</v>
      </c>
      <c r="U85" s="19">
        <v>-0.15845763876909952</v>
      </c>
      <c r="V85" s="15" t="s">
        <v>41</v>
      </c>
      <c r="W85" s="16" t="s">
        <v>41</v>
      </c>
      <c r="X85" s="16" t="s">
        <v>42</v>
      </c>
      <c r="Y85" s="16" t="s">
        <v>41</v>
      </c>
      <c r="Z85" s="16" t="s">
        <v>41</v>
      </c>
      <c r="AA85" s="16" t="s">
        <v>41</v>
      </c>
      <c r="AB85" s="16" t="s">
        <v>41</v>
      </c>
      <c r="AC85" s="20" t="s">
        <v>41</v>
      </c>
    </row>
    <row r="86" ht="14.25" customHeight="1">
      <c r="A86" s="8" t="s">
        <v>226</v>
      </c>
      <c r="B86" s="9" t="s">
        <v>227</v>
      </c>
      <c r="C86" s="9" t="s">
        <v>58</v>
      </c>
      <c r="D86" s="9" t="str">
        <f>'2024'!D86</f>
        <v/>
      </c>
      <c r="E86" s="10">
        <v>402.2461867828495</v>
      </c>
      <c r="F86" s="11">
        <v>201.19730241117952</v>
      </c>
      <c r="G86" s="11">
        <v>301.72174459701455</v>
      </c>
      <c r="H86" s="12">
        <v>116.07</v>
      </c>
      <c r="I86" s="13">
        <v>1.4146338765858E11</v>
      </c>
      <c r="J86" s="9" t="s">
        <v>62</v>
      </c>
      <c r="K86" s="14">
        <v>1.599480870138835</v>
      </c>
      <c r="L86" s="9" t="s">
        <v>40</v>
      </c>
      <c r="M86" s="15">
        <v>1.3108605005554625</v>
      </c>
      <c r="N86" s="13">
        <v>3.2626135805500984E8</v>
      </c>
      <c r="O86" s="14">
        <v>0.007475514573710243</v>
      </c>
      <c r="P86" s="16">
        <v>-30.181324747442908</v>
      </c>
      <c r="Q86" s="17">
        <v>0.0</v>
      </c>
      <c r="R86" s="18">
        <v>0.6918687589158345</v>
      </c>
      <c r="S86" s="16">
        <v>0.008638962611994799</v>
      </c>
      <c r="T86" s="17">
        <v>0.7628576798036565</v>
      </c>
      <c r="U86" s="19">
        <v>-0.06526392462774475</v>
      </c>
      <c r="V86" s="15" t="s">
        <v>42</v>
      </c>
      <c r="W86" s="16" t="s">
        <v>41</v>
      </c>
      <c r="X86" s="16" t="s">
        <v>41</v>
      </c>
      <c r="Y86" s="16" t="s">
        <v>42</v>
      </c>
      <c r="Z86" s="16" t="s">
        <v>42</v>
      </c>
      <c r="AA86" s="16" t="s">
        <v>41</v>
      </c>
      <c r="AB86" s="16" t="s">
        <v>41</v>
      </c>
      <c r="AC86" s="20" t="s">
        <v>41</v>
      </c>
    </row>
    <row r="87" ht="14.25" customHeight="1">
      <c r="A87" s="8" t="s">
        <v>228</v>
      </c>
      <c r="B87" s="9" t="s">
        <v>229</v>
      </c>
      <c r="C87" s="9" t="s">
        <v>50</v>
      </c>
      <c r="D87" s="9" t="str">
        <f>'2024'!D87</f>
        <v/>
      </c>
      <c r="E87" s="10">
        <v>195.83420016146442</v>
      </c>
      <c r="F87" s="11">
        <v>211.6667179248174</v>
      </c>
      <c r="G87" s="11">
        <v>203.7504590431409</v>
      </c>
      <c r="H87" s="12">
        <v>205.38</v>
      </c>
      <c r="I87" s="13">
        <v>4.122229997844E10</v>
      </c>
      <c r="J87" s="9" t="s">
        <v>62</v>
      </c>
      <c r="K87" s="14">
        <v>-0.007934272844771217</v>
      </c>
      <c r="L87" s="9" t="s">
        <v>52</v>
      </c>
      <c r="M87" s="15">
        <v>1.3966147572544234</v>
      </c>
      <c r="N87" s="13">
        <v>1.8768172841696455E9</v>
      </c>
      <c r="O87" s="14">
        <v>0.690664262968749</v>
      </c>
      <c r="P87" s="16">
        <v>-1.1213909940791877</v>
      </c>
      <c r="Q87" s="17">
        <v>9.171320854477848</v>
      </c>
      <c r="R87" s="18">
        <v>8.62783265757464</v>
      </c>
      <c r="S87" s="16">
        <v>0.008928178456662793</v>
      </c>
      <c r="T87" s="17">
        <v>0.6321088985087951</v>
      </c>
      <c r="U87" s="19">
        <v>0.614561474032333</v>
      </c>
      <c r="V87" s="15" t="s">
        <v>42</v>
      </c>
      <c r="W87" s="16" t="s">
        <v>42</v>
      </c>
      <c r="X87" s="16" t="s">
        <v>41</v>
      </c>
      <c r="Y87" s="16" t="s">
        <v>41</v>
      </c>
      <c r="Z87" s="16" t="s">
        <v>42</v>
      </c>
      <c r="AA87" s="16" t="s">
        <v>41</v>
      </c>
      <c r="AB87" s="16" t="s">
        <v>41</v>
      </c>
      <c r="AC87" s="20" t="s">
        <v>42</v>
      </c>
    </row>
    <row r="88" ht="14.25" customHeight="1">
      <c r="A88" s="8" t="s">
        <v>230</v>
      </c>
      <c r="B88" s="9" t="s">
        <v>231</v>
      </c>
      <c r="C88" s="9" t="s">
        <v>85</v>
      </c>
      <c r="D88" s="9" t="str">
        <f>'2024'!D88</f>
        <v/>
      </c>
      <c r="E88" s="10">
        <v>175.91491359089375</v>
      </c>
      <c r="F88" s="11">
        <v>213.9974756489256</v>
      </c>
      <c r="G88" s="11">
        <v>194.95619461990967</v>
      </c>
      <c r="H88" s="12">
        <v>660.08</v>
      </c>
      <c r="I88" s="13">
        <v>2.9224419676576E11</v>
      </c>
      <c r="J88" s="9" t="s">
        <v>51</v>
      </c>
      <c r="K88" s="14">
        <v>-0.7046476266211525</v>
      </c>
      <c r="L88" s="9" t="s">
        <v>55</v>
      </c>
      <c r="M88" s="15">
        <v>0.2710485488218105</v>
      </c>
      <c r="N88" s="13">
        <v>6.015469305997408E9</v>
      </c>
      <c r="O88" s="14">
        <v>0.5296239924280162</v>
      </c>
      <c r="P88" s="16">
        <v>0.6390191362405493</v>
      </c>
      <c r="Q88" s="17">
        <v>0.0</v>
      </c>
      <c r="R88" s="18">
        <v>64.912</v>
      </c>
      <c r="S88" s="16">
        <v>0.033488794419910026</v>
      </c>
      <c r="T88" s="17">
        <v>2.248359310607156</v>
      </c>
      <c r="U88" s="19">
        <v>0.44034199175611793</v>
      </c>
      <c r="V88" s="15" t="s">
        <v>42</v>
      </c>
      <c r="W88" s="16" t="s">
        <v>42</v>
      </c>
      <c r="X88" s="16" t="s">
        <v>42</v>
      </c>
      <c r="Y88" s="16" t="s">
        <v>42</v>
      </c>
      <c r="Z88" s="16" t="s">
        <v>42</v>
      </c>
      <c r="AA88" s="16" t="s">
        <v>47</v>
      </c>
      <c r="AB88" s="16" t="s">
        <v>41</v>
      </c>
      <c r="AC88" s="20" t="s">
        <v>42</v>
      </c>
    </row>
    <row r="89" ht="14.25" customHeight="1">
      <c r="A89" s="8" t="s">
        <v>234</v>
      </c>
      <c r="B89" s="9" t="s">
        <v>235</v>
      </c>
      <c r="C89" s="9" t="s">
        <v>45</v>
      </c>
      <c r="D89" s="9" t="str">
        <f>'2024'!D89</f>
        <v/>
      </c>
      <c r="E89" s="10">
        <v>275.8666820889587</v>
      </c>
      <c r="F89" s="11">
        <v>252.6558945429831</v>
      </c>
      <c r="G89" s="11">
        <v>264.2612883159709</v>
      </c>
      <c r="H89" s="12">
        <v>282.61</v>
      </c>
      <c r="I89" s="13">
        <v>2.0769458815120003E10</v>
      </c>
      <c r="J89" s="9" t="s">
        <v>62</v>
      </c>
      <c r="K89" s="14">
        <v>-0.06492591091620648</v>
      </c>
      <c r="L89" s="9" t="s">
        <v>55</v>
      </c>
      <c r="M89" s="15">
        <v>0.027063833815874974</v>
      </c>
      <c r="N89" s="13">
        <v>2.733819166237061E8</v>
      </c>
      <c r="O89" s="14">
        <v>0.033277909081965124</v>
      </c>
      <c r="P89" s="16">
        <v>0.4995538903473966</v>
      </c>
      <c r="Q89" s="17">
        <v>2.3328353910321806</v>
      </c>
      <c r="R89" s="18">
        <v>0.8367716064801599</v>
      </c>
      <c r="S89" s="16">
        <v>0.41626679595665533</v>
      </c>
      <c r="T89" s="17">
        <v>30.473776720183672</v>
      </c>
      <c r="U89" s="19">
        <v>-0.045287048164468664</v>
      </c>
      <c r="V89" s="15" t="s">
        <v>47</v>
      </c>
      <c r="W89" s="16" t="s">
        <v>47</v>
      </c>
      <c r="X89" s="16" t="s">
        <v>42</v>
      </c>
      <c r="Y89" s="16" t="s">
        <v>41</v>
      </c>
      <c r="Z89" s="16" t="s">
        <v>42</v>
      </c>
      <c r="AA89" s="16" t="s">
        <v>42</v>
      </c>
      <c r="AB89" s="16" t="s">
        <v>41</v>
      </c>
      <c r="AC89" s="20" t="s">
        <v>41</v>
      </c>
    </row>
    <row r="90" ht="14.25" customHeight="1">
      <c r="A90" s="8" t="s">
        <v>232</v>
      </c>
      <c r="B90" s="9" t="s">
        <v>233</v>
      </c>
      <c r="C90" s="9" t="s">
        <v>45</v>
      </c>
      <c r="D90" s="9" t="str">
        <f>'2024'!D90</f>
        <v/>
      </c>
      <c r="E90" s="10">
        <v>53.94259754838271</v>
      </c>
      <c r="F90" s="11">
        <v>46.696162288596284</v>
      </c>
      <c r="G90" s="11">
        <v>50.319379918489496</v>
      </c>
      <c r="H90" s="12">
        <v>79.06</v>
      </c>
      <c r="I90" s="13">
        <v>7.358651483854001E10</v>
      </c>
      <c r="J90" s="9" t="s">
        <v>62</v>
      </c>
      <c r="K90" s="14">
        <v>-0.3635292193461992</v>
      </c>
      <c r="L90" s="9" t="s">
        <v>55</v>
      </c>
      <c r="M90" s="15">
        <v>0.0017212992891119379</v>
      </c>
      <c r="N90" s="13">
        <v>-5.638429086144775E9</v>
      </c>
      <c r="O90" s="14">
        <v>-0.09928210110833877</v>
      </c>
      <c r="P90" s="16">
        <v>0.08140565270704452</v>
      </c>
      <c r="Q90" s="17">
        <v>0.37992866094668853</v>
      </c>
      <c r="R90" s="18">
        <v>5.318787878787878</v>
      </c>
      <c r="S90" s="16">
        <v>0.34950219036240543</v>
      </c>
      <c r="T90" s="17">
        <v>234.37669527742324</v>
      </c>
      <c r="U90" s="19">
        <v>-0.1739222367829007</v>
      </c>
      <c r="V90" s="15" t="s">
        <v>41</v>
      </c>
      <c r="W90" s="16" t="s">
        <v>41</v>
      </c>
      <c r="X90" s="16" t="s">
        <v>42</v>
      </c>
      <c r="Y90" s="16" t="s">
        <v>41</v>
      </c>
      <c r="Z90" s="16" t="s">
        <v>42</v>
      </c>
      <c r="AA90" s="16" t="s">
        <v>42</v>
      </c>
      <c r="AB90" s="16" t="s">
        <v>41</v>
      </c>
      <c r="AC90" s="20" t="s">
        <v>41</v>
      </c>
    </row>
    <row r="91" ht="14.25" customHeight="1">
      <c r="A91" s="8" t="s">
        <v>236</v>
      </c>
      <c r="B91" s="9" t="s">
        <v>237</v>
      </c>
      <c r="C91" s="9" t="s">
        <v>58</v>
      </c>
      <c r="D91" s="9" t="str">
        <f>'2024'!D91</f>
        <v/>
      </c>
      <c r="E91" s="10">
        <v>67.84303002540757</v>
      </c>
      <c r="F91" s="11">
        <v>35.15676985455942</v>
      </c>
      <c r="G91" s="11">
        <v>51.49989993998349</v>
      </c>
      <c r="H91" s="12">
        <v>54.68</v>
      </c>
      <c r="I91" s="13">
        <v>3.90916079736E9</v>
      </c>
      <c r="J91" s="9" t="s">
        <v>46</v>
      </c>
      <c r="K91" s="14">
        <v>-0.0581583771034474</v>
      </c>
      <c r="L91" s="9" t="s">
        <v>55</v>
      </c>
      <c r="M91" s="15">
        <v>0.019920619348931898</v>
      </c>
      <c r="N91" s="13">
        <v>6.092406417112299E8</v>
      </c>
      <c r="O91" s="14">
        <v>0.2692181359749138</v>
      </c>
      <c r="P91" s="16">
        <v>0.49734042553191493</v>
      </c>
      <c r="Q91" s="17">
        <v>0.24335286164939163</v>
      </c>
      <c r="R91" s="18">
        <v>18.363636363636363</v>
      </c>
      <c r="S91" s="16">
        <v>0.2884684041413781</v>
      </c>
      <c r="T91" s="17">
        <v>35.97740498621746</v>
      </c>
      <c r="U91" s="19">
        <v>0.19584499503461256</v>
      </c>
      <c r="V91" s="15" t="s">
        <v>41</v>
      </c>
      <c r="W91" s="16" t="s">
        <v>42</v>
      </c>
      <c r="X91" s="16" t="s">
        <v>42</v>
      </c>
      <c r="Y91" s="16" t="s">
        <v>41</v>
      </c>
      <c r="Z91" s="16" t="s">
        <v>42</v>
      </c>
      <c r="AA91" s="16" t="s">
        <v>42</v>
      </c>
      <c r="AB91" s="16" t="s">
        <v>41</v>
      </c>
      <c r="AC91" s="20" t="s">
        <v>42</v>
      </c>
    </row>
    <row r="92" ht="14.25" customHeight="1">
      <c r="A92" s="8" t="s">
        <v>238</v>
      </c>
      <c r="B92" s="9" t="s">
        <v>239</v>
      </c>
      <c r="C92" s="9" t="s">
        <v>65</v>
      </c>
      <c r="D92" s="9" t="str">
        <f>'2024'!D92</f>
        <v/>
      </c>
      <c r="E92" s="10">
        <v>13.92459991981232</v>
      </c>
      <c r="F92" s="11">
        <v>23.92816702064369</v>
      </c>
      <c r="G92" s="11">
        <v>18.926383470228004</v>
      </c>
      <c r="H92" s="12">
        <v>19.66</v>
      </c>
      <c r="I92" s="13">
        <v>8.087262892E8</v>
      </c>
      <c r="J92" s="9" t="s">
        <v>59</v>
      </c>
      <c r="K92" s="14">
        <v>-0.037315184627263354</v>
      </c>
      <c r="L92" s="9" t="s">
        <v>52</v>
      </c>
      <c r="M92" s="15">
        <v>6.768151048230064E-4</v>
      </c>
      <c r="N92" s="13">
        <v>-4.204711715078732E7</v>
      </c>
      <c r="O92" s="14">
        <v>-0.04834824755860523</v>
      </c>
      <c r="P92" s="16">
        <v>0.17903724464636786</v>
      </c>
      <c r="Q92" s="17">
        <v>0.39712322360136715</v>
      </c>
      <c r="R92" s="18">
        <v>-2.350821089023336</v>
      </c>
      <c r="S92" s="16">
        <v>-0.09236437728160285</v>
      </c>
      <c r="T92" s="17">
        <v>467.80540576153635</v>
      </c>
      <c r="U92" s="19">
        <v>-0.14327217099980089</v>
      </c>
      <c r="V92" s="15" t="s">
        <v>41</v>
      </c>
      <c r="W92" s="16" t="s">
        <v>41</v>
      </c>
      <c r="X92" s="16" t="s">
        <v>42</v>
      </c>
      <c r="Y92" s="16" t="s">
        <v>41</v>
      </c>
      <c r="Z92" s="16" t="s">
        <v>41</v>
      </c>
      <c r="AA92" s="16" t="s">
        <v>41</v>
      </c>
      <c r="AB92" s="16" t="s">
        <v>41</v>
      </c>
      <c r="AC92" s="20" t="s">
        <v>41</v>
      </c>
    </row>
    <row r="93" ht="14.25" customHeight="1">
      <c r="A93" s="8" t="s">
        <v>240</v>
      </c>
      <c r="B93" s="9" t="s">
        <v>241</v>
      </c>
      <c r="C93" s="9" t="s">
        <v>65</v>
      </c>
      <c r="D93" s="9" t="str">
        <f>'2024'!D93</f>
        <v/>
      </c>
      <c r="E93" s="10">
        <v>4.828909080400676</v>
      </c>
      <c r="F93" s="11">
        <v>7.748266723710156</v>
      </c>
      <c r="G93" s="11">
        <v>6.288587902055416</v>
      </c>
      <c r="H93" s="12">
        <v>14.1</v>
      </c>
      <c r="I93" s="13">
        <v>1.4309867078999999E9</v>
      </c>
      <c r="J93" s="9" t="s">
        <v>59</v>
      </c>
      <c r="K93" s="14">
        <v>-0.5540008580102542</v>
      </c>
      <c r="L93" s="9" t="s">
        <v>55</v>
      </c>
      <c r="M93" s="15">
        <v>0.017667972627018306</v>
      </c>
      <c r="N93" s="13">
        <v>2888040.528887611</v>
      </c>
      <c r="O93" s="14">
        <v>0.0042025772858652645</v>
      </c>
      <c r="P93" s="16">
        <v>4.798409115587342</v>
      </c>
      <c r="Q93" s="17">
        <v>0.2968894880725012</v>
      </c>
      <c r="R93" s="18">
        <v>0.5776890054853328</v>
      </c>
      <c r="S93" s="16">
        <v>0.006636869594999572</v>
      </c>
      <c r="T93" s="17">
        <v>48.49815317252364</v>
      </c>
      <c r="U93" s="19">
        <v>-0.08368175032256371</v>
      </c>
      <c r="V93" s="15" t="s">
        <v>41</v>
      </c>
      <c r="W93" s="16" t="s">
        <v>41</v>
      </c>
      <c r="X93" s="16" t="s">
        <v>42</v>
      </c>
      <c r="Y93" s="16" t="s">
        <v>41</v>
      </c>
      <c r="Z93" s="16" t="s">
        <v>42</v>
      </c>
      <c r="AA93" s="16" t="s">
        <v>41</v>
      </c>
      <c r="AB93" s="16" t="s">
        <v>41</v>
      </c>
      <c r="AC93" s="20" t="s">
        <v>41</v>
      </c>
    </row>
    <row r="94" ht="14.25" customHeight="1">
      <c r="A94" s="8" t="s">
        <v>242</v>
      </c>
      <c r="B94" s="9" t="s">
        <v>243</v>
      </c>
      <c r="C94" s="9" t="s">
        <v>65</v>
      </c>
      <c r="D94" s="9" t="str">
        <f>'2024'!D94</f>
        <v/>
      </c>
      <c r="E94" s="10">
        <v>8.067216317556548</v>
      </c>
      <c r="F94" s="11">
        <v>10.961924385187933</v>
      </c>
      <c r="G94" s="11">
        <v>9.51457035137224</v>
      </c>
      <c r="H94" s="12">
        <v>9.745</v>
      </c>
      <c r="I94" s="13">
        <v>4.6070198885E7</v>
      </c>
      <c r="J94" s="9" t="s">
        <v>39</v>
      </c>
      <c r="K94" s="14">
        <v>-0.023645936236814658</v>
      </c>
      <c r="L94" s="9" t="s">
        <v>52</v>
      </c>
      <c r="M94" s="15">
        <v>0.26886421389331044</v>
      </c>
      <c r="N94" s="13">
        <v>2055222.8088701162</v>
      </c>
      <c r="O94" s="14">
        <v>0.09819037833214449</v>
      </c>
      <c r="P94" s="16">
        <v>2.585121173757743</v>
      </c>
      <c r="Q94" s="17">
        <v>0.0</v>
      </c>
      <c r="R94" s="18">
        <v>5.97444089456869</v>
      </c>
      <c r="S94" s="16">
        <v>0.02892632295388804</v>
      </c>
      <c r="T94" s="17">
        <v>3.504204195034553</v>
      </c>
      <c r="U94" s="19">
        <v>0.02401474310334785</v>
      </c>
      <c r="V94" s="15" t="s">
        <v>42</v>
      </c>
      <c r="W94" s="16" t="s">
        <v>42</v>
      </c>
      <c r="X94" s="16" t="s">
        <v>42</v>
      </c>
      <c r="Y94" s="16" t="s">
        <v>42</v>
      </c>
      <c r="Z94" s="16" t="s">
        <v>42</v>
      </c>
      <c r="AA94" s="16" t="s">
        <v>47</v>
      </c>
      <c r="AB94" s="16" t="s">
        <v>41</v>
      </c>
      <c r="AC94" s="20" t="s">
        <v>42</v>
      </c>
    </row>
    <row r="95" ht="14.25" customHeight="1">
      <c r="A95" s="8" t="s">
        <v>244</v>
      </c>
      <c r="B95" s="9" t="s">
        <v>245</v>
      </c>
      <c r="C95" s="9" t="s">
        <v>104</v>
      </c>
      <c r="D95" s="9" t="str">
        <f>'2024'!D95</f>
        <v/>
      </c>
      <c r="E95" s="10">
        <v>5.033073778979167</v>
      </c>
      <c r="F95" s="11">
        <v>4.271389979568409</v>
      </c>
      <c r="G95" s="11">
        <v>4.6522318792737885</v>
      </c>
      <c r="H95" s="12">
        <v>3.74</v>
      </c>
      <c r="I95" s="13">
        <v>1.2915137048E8</v>
      </c>
      <c r="J95" s="9" t="s">
        <v>39</v>
      </c>
      <c r="K95" s="14">
        <v>0.24391226718550496</v>
      </c>
      <c r="L95" s="9" t="s">
        <v>40</v>
      </c>
      <c r="M95" s="15">
        <v>0.14959426331667994</v>
      </c>
      <c r="N95" s="13">
        <v>-1.0957061051760025E8</v>
      </c>
      <c r="O95" s="14">
        <v>-0.2749479579578139</v>
      </c>
      <c r="P95" s="16">
        <v>0.5509689114153727</v>
      </c>
      <c r="Q95" s="17">
        <v>0.43826077020494575</v>
      </c>
      <c r="R95" s="18">
        <v>-122.94413407821229</v>
      </c>
      <c r="S95" s="16">
        <v>-0.15573809645967754</v>
      </c>
      <c r="T95" s="17">
        <v>5.562602047227525</v>
      </c>
      <c r="U95" s="19">
        <v>-0.3552258423779897</v>
      </c>
      <c r="V95" s="15" t="s">
        <v>42</v>
      </c>
      <c r="W95" s="16" t="s">
        <v>41</v>
      </c>
      <c r="X95" s="16" t="s">
        <v>42</v>
      </c>
      <c r="Y95" s="16" t="s">
        <v>41</v>
      </c>
      <c r="Z95" s="16" t="s">
        <v>41</v>
      </c>
      <c r="AA95" s="16" t="s">
        <v>41</v>
      </c>
      <c r="AB95" s="16" t="s">
        <v>41</v>
      </c>
      <c r="AC95" s="20" t="s">
        <v>41</v>
      </c>
    </row>
    <row r="96" ht="14.25" customHeight="1">
      <c r="A96" s="8" t="s">
        <v>246</v>
      </c>
      <c r="B96" s="9" t="s">
        <v>247</v>
      </c>
      <c r="C96" s="9" t="s">
        <v>38</v>
      </c>
      <c r="D96" s="9" t="str">
        <f>'2024'!D96</f>
        <v/>
      </c>
      <c r="E96" s="10">
        <v>174.4807203597551</v>
      </c>
      <c r="F96" s="11">
        <v>69.40398397192664</v>
      </c>
      <c r="G96" s="11">
        <v>121.94235216584087</v>
      </c>
      <c r="H96" s="12">
        <v>43.86</v>
      </c>
      <c r="I96" s="13">
        <v>7.8845902692E8</v>
      </c>
      <c r="J96" s="9" t="s">
        <v>59</v>
      </c>
      <c r="K96" s="14">
        <v>1.7802633872740738</v>
      </c>
      <c r="L96" s="9" t="s">
        <v>40</v>
      </c>
      <c r="M96" s="15">
        <v>1.130845077496016</v>
      </c>
      <c r="N96" s="13">
        <v>2.1260220964207453E8</v>
      </c>
      <c r="O96" s="14">
        <v>0.4294569015230301</v>
      </c>
      <c r="P96" s="16">
        <v>0.01190486215670596</v>
      </c>
      <c r="Q96" s="17">
        <v>0.0914842895552315</v>
      </c>
      <c r="R96" s="18">
        <v>2.972186573438952</v>
      </c>
      <c r="S96" s="16">
        <v>182.38289205702648</v>
      </c>
      <c r="T96" s="17">
        <v>0.8190852944058226</v>
      </c>
      <c r="U96" s="19">
        <v>0.38268552807956974</v>
      </c>
      <c r="V96" s="15" t="s">
        <v>42</v>
      </c>
      <c r="W96" s="16" t="s">
        <v>42</v>
      </c>
      <c r="X96" s="16" t="s">
        <v>41</v>
      </c>
      <c r="Y96" s="16" t="s">
        <v>41</v>
      </c>
      <c r="Z96" s="16" t="s">
        <v>42</v>
      </c>
      <c r="AA96" s="16" t="s">
        <v>42</v>
      </c>
      <c r="AB96" s="16" t="s">
        <v>41</v>
      </c>
      <c r="AC96" s="20" t="s">
        <v>42</v>
      </c>
    </row>
    <row r="97" ht="14.25" customHeight="1">
      <c r="A97" s="8" t="s">
        <v>248</v>
      </c>
      <c r="B97" s="9" t="s">
        <v>249</v>
      </c>
      <c r="C97" s="9" t="s">
        <v>45</v>
      </c>
      <c r="D97" s="9" t="str">
        <f>'2024'!D97</f>
        <v/>
      </c>
      <c r="E97" s="10">
        <v>0.0</v>
      </c>
      <c r="F97" s="11">
        <v>0.0</v>
      </c>
      <c r="G97" s="11">
        <v>0.0</v>
      </c>
      <c r="H97" s="12">
        <v>0.298</v>
      </c>
      <c r="I97" s="13">
        <v>1.2592166416E7</v>
      </c>
      <c r="J97" s="9" t="s">
        <v>39</v>
      </c>
      <c r="K97" s="14">
        <v>-1.0</v>
      </c>
      <c r="L97" s="9" t="s">
        <v>55</v>
      </c>
      <c r="M97" s="15">
        <v>-0.02773520134008165</v>
      </c>
      <c r="N97" s="13">
        <v>-1.5569263741304839E7</v>
      </c>
      <c r="O97" s="14">
        <v>-0.8112108356062034</v>
      </c>
      <c r="P97" s="16">
        <v>0.09753852367284312</v>
      </c>
      <c r="Q97" s="17">
        <v>0.6235978792911004</v>
      </c>
      <c r="R97" s="18">
        <v>-16.761870141153544</v>
      </c>
      <c r="S97" s="16">
        <v>-0.36842220544988563</v>
      </c>
      <c r="T97" s="17">
        <v>-36.346180590669604</v>
      </c>
      <c r="U97" s="19">
        <v>-0.8897757928526373</v>
      </c>
      <c r="V97" s="15" t="s">
        <v>41</v>
      </c>
      <c r="W97" s="16" t="s">
        <v>41</v>
      </c>
      <c r="X97" s="16" t="s">
        <v>42</v>
      </c>
      <c r="Y97" s="16" t="s">
        <v>41</v>
      </c>
      <c r="Z97" s="16" t="s">
        <v>41</v>
      </c>
      <c r="AA97" s="16" t="s">
        <v>41</v>
      </c>
      <c r="AB97" s="16" t="s">
        <v>42</v>
      </c>
      <c r="AC97" s="20" t="s">
        <v>41</v>
      </c>
    </row>
    <row r="98" ht="14.25" customHeight="1">
      <c r="A98" s="8" t="s">
        <v>250</v>
      </c>
      <c r="B98" s="9" t="s">
        <v>251</v>
      </c>
      <c r="C98" s="9" t="s">
        <v>80</v>
      </c>
      <c r="D98" s="9" t="str">
        <f>'2024'!D98</f>
        <v/>
      </c>
      <c r="E98" s="10">
        <v>36.29793650299699</v>
      </c>
      <c r="F98" s="11">
        <v>31.355392308941767</v>
      </c>
      <c r="G98" s="11">
        <v>33.82666440596938</v>
      </c>
      <c r="H98" s="12">
        <v>17.33</v>
      </c>
      <c r="I98" s="13">
        <v>3.9879809864E8</v>
      </c>
      <c r="J98" s="9" t="s">
        <v>59</v>
      </c>
      <c r="K98" s="14">
        <v>0.9519136991326824</v>
      </c>
      <c r="L98" s="9" t="s">
        <v>40</v>
      </c>
      <c r="M98" s="15">
        <v>0.02787308297564235</v>
      </c>
      <c r="N98" s="13">
        <v>2.3896018910987936E7</v>
      </c>
      <c r="O98" s="14">
        <v>0.025348971244797222</v>
      </c>
      <c r="P98" s="16">
        <v>-1.075492955363479</v>
      </c>
      <c r="Q98" s="17">
        <v>1.0827144249725698</v>
      </c>
      <c r="R98" s="18">
        <v>1.2250878166019596</v>
      </c>
      <c r="S98" s="16">
        <v>0.24290911756889266</v>
      </c>
      <c r="T98" s="17">
        <v>35.87690679476961</v>
      </c>
      <c r="U98" s="19">
        <v>-0.03773990881520235</v>
      </c>
      <c r="V98" s="15" t="s">
        <v>47</v>
      </c>
      <c r="W98" s="16" t="s">
        <v>47</v>
      </c>
      <c r="X98" s="16" t="s">
        <v>41</v>
      </c>
      <c r="Y98" s="16" t="s">
        <v>41</v>
      </c>
      <c r="Z98" s="16" t="s">
        <v>42</v>
      </c>
      <c r="AA98" s="16" t="s">
        <v>42</v>
      </c>
      <c r="AB98" s="16" t="s">
        <v>41</v>
      </c>
      <c r="AC98" s="20" t="s">
        <v>41</v>
      </c>
    </row>
    <row r="99" ht="14.25" customHeight="1">
      <c r="A99" s="8" t="s">
        <v>252</v>
      </c>
      <c r="B99" s="9" t="s">
        <v>253</v>
      </c>
      <c r="C99" s="9" t="s">
        <v>45</v>
      </c>
      <c r="D99" s="9" t="str">
        <f>'2024'!D99</f>
        <v/>
      </c>
      <c r="E99" s="10">
        <v>1.0686033113579978</v>
      </c>
      <c r="F99" s="11">
        <v>0.9611854633265091</v>
      </c>
      <c r="G99" s="11">
        <v>1.0148943873422533</v>
      </c>
      <c r="H99" s="12">
        <v>6.18</v>
      </c>
      <c r="I99" s="13">
        <v>1.52098984098E9</v>
      </c>
      <c r="J99" s="9" t="s">
        <v>59</v>
      </c>
      <c r="K99" s="14">
        <v>-0.8357776072261726</v>
      </c>
      <c r="L99" s="9" t="s">
        <v>55</v>
      </c>
      <c r="M99" s="15">
        <v>-0.007019218866504845</v>
      </c>
      <c r="N99" s="13">
        <v>1.4927190192161995E8</v>
      </c>
      <c r="O99" s="14">
        <v>0.06213741402322868</v>
      </c>
      <c r="P99" s="16">
        <v>0.919550151321006</v>
      </c>
      <c r="Q99" s="17">
        <v>1.6303838953862995</v>
      </c>
      <c r="R99" s="18">
        <v>1.3913142559494742</v>
      </c>
      <c r="S99" s="16">
        <v>0.09165621146319232</v>
      </c>
      <c r="T99" s="17">
        <v>-152.2457414522553</v>
      </c>
      <c r="U99" s="19">
        <v>-0.014961000163049203</v>
      </c>
      <c r="V99" s="15" t="s">
        <v>41</v>
      </c>
      <c r="W99" s="16" t="s">
        <v>42</v>
      </c>
      <c r="X99" s="16" t="s">
        <v>42</v>
      </c>
      <c r="Y99" s="16" t="s">
        <v>41</v>
      </c>
      <c r="Z99" s="16" t="s">
        <v>42</v>
      </c>
      <c r="AA99" s="16" t="s">
        <v>42</v>
      </c>
      <c r="AB99" s="16" t="s">
        <v>42</v>
      </c>
      <c r="AC99" s="20" t="s">
        <v>41</v>
      </c>
    </row>
    <row r="100" ht="14.25" customHeight="1">
      <c r="A100" s="8" t="s">
        <v>254</v>
      </c>
      <c r="B100" s="9" t="s">
        <v>255</v>
      </c>
      <c r="C100" s="9" t="s">
        <v>58</v>
      </c>
      <c r="D100" s="9" t="str">
        <f>'2024'!D100</f>
        <v/>
      </c>
      <c r="E100" s="10">
        <v>36.93949796168657</v>
      </c>
      <c r="F100" s="11">
        <v>19.142326454104737</v>
      </c>
      <c r="G100" s="11">
        <v>28.04091220789565</v>
      </c>
      <c r="H100" s="12">
        <v>25.52</v>
      </c>
      <c r="I100" s="13">
        <v>1.960596740872E10</v>
      </c>
      <c r="J100" s="9" t="s">
        <v>62</v>
      </c>
      <c r="K100" s="14">
        <v>0.09878182632819943</v>
      </c>
      <c r="L100" s="9" t="s">
        <v>40</v>
      </c>
      <c r="M100" s="15">
        <v>0.24507399674598052</v>
      </c>
      <c r="N100" s="13">
        <v>1.6448543233082707E9</v>
      </c>
      <c r="O100" s="14">
        <v>0.11547699545831723</v>
      </c>
      <c r="P100" s="16">
        <v>-1.4007319477180202</v>
      </c>
      <c r="Q100" s="17">
        <v>0.16573356852519364</v>
      </c>
      <c r="R100" s="18">
        <v>25.642857142857142</v>
      </c>
      <c r="S100" s="16">
        <v>0.3642204937436591</v>
      </c>
      <c r="T100" s="17">
        <v>4.080400259830508</v>
      </c>
      <c r="U100" s="19">
        <v>0.042103854518016</v>
      </c>
      <c r="V100" s="15" t="s">
        <v>42</v>
      </c>
      <c r="W100" s="16" t="s">
        <v>42</v>
      </c>
      <c r="X100" s="16" t="s">
        <v>41</v>
      </c>
      <c r="Y100" s="16" t="s">
        <v>41</v>
      </c>
      <c r="Z100" s="16" t="s">
        <v>42</v>
      </c>
      <c r="AA100" s="16" t="s">
        <v>42</v>
      </c>
      <c r="AB100" s="16" t="s">
        <v>41</v>
      </c>
      <c r="AC100" s="20" t="s">
        <v>42</v>
      </c>
    </row>
    <row r="101" ht="14.25" customHeight="1">
      <c r="A101" s="8" t="s">
        <v>256</v>
      </c>
      <c r="B101" s="9" t="s">
        <v>257</v>
      </c>
      <c r="C101" s="9" t="s">
        <v>85</v>
      </c>
      <c r="D101" s="9" t="str">
        <f>'2024'!D101</f>
        <v/>
      </c>
      <c r="E101" s="10">
        <v>8.22612992787474</v>
      </c>
      <c r="F101" s="11">
        <v>8.823188658501651</v>
      </c>
      <c r="G101" s="11">
        <v>8.524659293188197</v>
      </c>
      <c r="H101" s="12">
        <v>5.77</v>
      </c>
      <c r="I101" s="13">
        <v>5.989040624599999E8</v>
      </c>
      <c r="J101" s="9" t="s">
        <v>59</v>
      </c>
      <c r="K101" s="14">
        <v>0.477410622736256</v>
      </c>
      <c r="L101" s="9" t="s">
        <v>40</v>
      </c>
      <c r="M101" s="15">
        <v>0.040205856063836184</v>
      </c>
      <c r="N101" s="13">
        <v>7.118229994977818E7</v>
      </c>
      <c r="O101" s="14">
        <v>1.168762313637498</v>
      </c>
      <c r="P101" s="16">
        <v>0.1706884999300709</v>
      </c>
      <c r="Q101" s="17">
        <v>-1.3234806101883383</v>
      </c>
      <c r="R101" s="18">
        <v>3.437457718847247</v>
      </c>
      <c r="S101" s="16">
        <v>0.07889257722739072</v>
      </c>
      <c r="T101" s="17">
        <v>13.969300618258895</v>
      </c>
      <c r="U101" s="19">
        <v>1.0902221585451581</v>
      </c>
      <c r="V101" s="15" t="s">
        <v>47</v>
      </c>
      <c r="W101" s="16" t="s">
        <v>42</v>
      </c>
      <c r="X101" s="16" t="s">
        <v>42</v>
      </c>
      <c r="Y101" s="16" t="s">
        <v>42</v>
      </c>
      <c r="Z101" s="16" t="s">
        <v>42</v>
      </c>
      <c r="AA101" s="16" t="s">
        <v>42</v>
      </c>
      <c r="AB101" s="16" t="s">
        <v>41</v>
      </c>
      <c r="AC101" s="20" t="s">
        <v>42</v>
      </c>
    </row>
    <row r="102" ht="14.25" customHeight="1">
      <c r="A102" s="8" t="s">
        <v>258</v>
      </c>
      <c r="B102" s="9" t="s">
        <v>259</v>
      </c>
      <c r="C102" s="9" t="s">
        <v>58</v>
      </c>
      <c r="D102" s="9" t="str">
        <f>'2024'!D102</f>
        <v/>
      </c>
      <c r="E102" s="10">
        <v>170.56123311607743</v>
      </c>
      <c r="F102" s="11">
        <v>86.30259773253022</v>
      </c>
      <c r="G102" s="11">
        <v>128.43191542430384</v>
      </c>
      <c r="H102" s="12">
        <v>30.3</v>
      </c>
      <c r="I102" s="13">
        <v>3.0460771497000003E9</v>
      </c>
      <c r="J102" s="9" t="s">
        <v>46</v>
      </c>
      <c r="K102" s="14">
        <v>3.2386770767096973</v>
      </c>
      <c r="L102" s="9" t="s">
        <v>40</v>
      </c>
      <c r="M102" s="15">
        <v>0.2381314596324547</v>
      </c>
      <c r="N102" s="13">
        <v>9.087502304147465E8</v>
      </c>
      <c r="O102" s="14">
        <v>0.3840871641651507</v>
      </c>
      <c r="P102" s="16">
        <v>0.049518556908054207</v>
      </c>
      <c r="Q102" s="17">
        <v>2.479338842975207</v>
      </c>
      <c r="R102" s="18">
        <v>11.821052631578947</v>
      </c>
      <c r="S102" s="16">
        <v>0.12144479290580729</v>
      </c>
      <c r="T102" s="17">
        <v>4.1993611492721525</v>
      </c>
      <c r="U102" s="19">
        <v>0.31134772496369567</v>
      </c>
      <c r="V102" s="15" t="s">
        <v>42</v>
      </c>
      <c r="W102" s="16" t="s">
        <v>42</v>
      </c>
      <c r="X102" s="16" t="s">
        <v>47</v>
      </c>
      <c r="Y102" s="16" t="s">
        <v>41</v>
      </c>
      <c r="Z102" s="16" t="s">
        <v>42</v>
      </c>
      <c r="AA102" s="16" t="s">
        <v>42</v>
      </c>
      <c r="AB102" s="16" t="s">
        <v>41</v>
      </c>
      <c r="AC102" s="20" t="s">
        <v>42</v>
      </c>
    </row>
    <row r="103" ht="14.25" customHeight="1">
      <c r="A103" s="8" t="s">
        <v>260</v>
      </c>
      <c r="B103" s="9" t="s">
        <v>261</v>
      </c>
      <c r="C103" s="9" t="s">
        <v>65</v>
      </c>
      <c r="D103" s="9" t="str">
        <f>'2024'!D103</f>
        <v/>
      </c>
      <c r="E103" s="10">
        <v>32.43183372148196</v>
      </c>
      <c r="F103" s="11">
        <v>55.73117637435318</v>
      </c>
      <c r="G103" s="11">
        <v>44.081505047917574</v>
      </c>
      <c r="H103" s="12">
        <v>79.85</v>
      </c>
      <c r="I103" s="13">
        <v>3.5113108046E9</v>
      </c>
      <c r="J103" s="9" t="s">
        <v>46</v>
      </c>
      <c r="K103" s="14">
        <v>-0.44794608581192763</v>
      </c>
      <c r="L103" s="9" t="s">
        <v>55</v>
      </c>
      <c r="M103" s="15">
        <v>-3.745222800133496</v>
      </c>
      <c r="N103" s="13">
        <v>-3.69919274834006E7</v>
      </c>
      <c r="O103" s="14">
        <v>0.36380731199253147</v>
      </c>
      <c r="P103" s="16">
        <v>-1.219293047658561</v>
      </c>
      <c r="Q103" s="17">
        <v>0.0</v>
      </c>
      <c r="R103" s="18">
        <v>-62.78656126482213</v>
      </c>
      <c r="S103" s="16">
        <v>-0.02024624326081138</v>
      </c>
      <c r="T103" s="17">
        <v>-0.261925014798459</v>
      </c>
      <c r="U103" s="19">
        <v>0.2688833885513358</v>
      </c>
      <c r="V103" s="15" t="s">
        <v>41</v>
      </c>
      <c r="W103" s="16" t="s">
        <v>42</v>
      </c>
      <c r="X103" s="16" t="s">
        <v>41</v>
      </c>
      <c r="Y103" s="16" t="s">
        <v>42</v>
      </c>
      <c r="Z103" s="16" t="s">
        <v>41</v>
      </c>
      <c r="AA103" s="16" t="s">
        <v>41</v>
      </c>
      <c r="AB103" s="16" t="s">
        <v>42</v>
      </c>
      <c r="AC103" s="20" t="s">
        <v>41</v>
      </c>
    </row>
    <row r="104" ht="14.25" customHeight="1">
      <c r="A104" s="8" t="s">
        <v>262</v>
      </c>
      <c r="B104" s="9" t="s">
        <v>263</v>
      </c>
      <c r="C104" s="9" t="s">
        <v>77</v>
      </c>
      <c r="D104" s="9" t="str">
        <f>'2024'!D104</f>
        <v/>
      </c>
      <c r="E104" s="10">
        <v>18.626263682051423</v>
      </c>
      <c r="F104" s="11">
        <v>11.089809091285368</v>
      </c>
      <c r="G104" s="11">
        <v>14.858036386668395</v>
      </c>
      <c r="H104" s="12">
        <v>35.6</v>
      </c>
      <c r="I104" s="13">
        <v>5.597118864E8</v>
      </c>
      <c r="J104" s="9" t="s">
        <v>59</v>
      </c>
      <c r="K104" s="14">
        <v>-0.5826394273407755</v>
      </c>
      <c r="L104" s="9" t="s">
        <v>55</v>
      </c>
      <c r="M104" s="15">
        <v>0.0095097707531802</v>
      </c>
      <c r="N104" s="13">
        <v>3.0564763573097598E7</v>
      </c>
      <c r="O104" s="14">
        <v>0.21195310162493455</v>
      </c>
      <c r="P104" s="16">
        <v>0.5927392160803792</v>
      </c>
      <c r="Q104" s="17">
        <v>0.0</v>
      </c>
      <c r="R104" s="18">
        <v>1735.4263902507355</v>
      </c>
      <c r="S104" s="16">
        <v>0.2062447849740865</v>
      </c>
      <c r="T104" s="17">
        <v>38.56033506457727</v>
      </c>
      <c r="U104" s="19">
        <v>0.15160979374019518</v>
      </c>
      <c r="V104" s="15" t="s">
        <v>41</v>
      </c>
      <c r="W104" s="16" t="s">
        <v>42</v>
      </c>
      <c r="X104" s="16" t="s">
        <v>42</v>
      </c>
      <c r="Y104" s="16" t="s">
        <v>42</v>
      </c>
      <c r="Z104" s="16" t="s">
        <v>42</v>
      </c>
      <c r="AA104" s="16" t="s">
        <v>42</v>
      </c>
      <c r="AB104" s="16" t="s">
        <v>41</v>
      </c>
      <c r="AC104" s="20" t="s">
        <v>42</v>
      </c>
    </row>
    <row r="105" ht="14.25" customHeight="1">
      <c r="A105" s="8" t="s">
        <v>264</v>
      </c>
      <c r="B105" s="9" t="s">
        <v>265</v>
      </c>
      <c r="C105" s="9" t="s">
        <v>50</v>
      </c>
      <c r="D105" s="9" t="str">
        <f>'2024'!D105</f>
        <v/>
      </c>
      <c r="E105" s="10">
        <v>0.0</v>
      </c>
      <c r="F105" s="11">
        <v>0.0</v>
      </c>
      <c r="G105" s="11">
        <v>0.0</v>
      </c>
      <c r="H105" s="12">
        <v>0.254</v>
      </c>
      <c r="I105" s="13">
        <v>3.0492144756E7</v>
      </c>
      <c r="J105" s="9" t="s">
        <v>39</v>
      </c>
      <c r="K105" s="14">
        <v>-1.0</v>
      </c>
      <c r="L105" s="9" t="s">
        <v>55</v>
      </c>
      <c r="M105" s="15">
        <v>2.6410929329763217E-4</v>
      </c>
      <c r="N105" s="13">
        <v>1303726.5470635898</v>
      </c>
      <c r="O105" s="14">
        <v>0.04020955258179702</v>
      </c>
      <c r="P105" s="16">
        <v>-1.441434175159386</v>
      </c>
      <c r="Q105" s="17">
        <v>0.0</v>
      </c>
      <c r="R105" s="18">
        <v>7.820586182419273</v>
      </c>
      <c r="S105" s="16">
        <v>0.1369143542341029</v>
      </c>
      <c r="T105" s="17">
        <v>3505.863494229952</v>
      </c>
      <c r="U105" s="19">
        <v>-0.040246478822049216</v>
      </c>
      <c r="V105" s="15" t="s">
        <v>41</v>
      </c>
      <c r="W105" s="16" t="s">
        <v>47</v>
      </c>
      <c r="X105" s="16" t="s">
        <v>41</v>
      </c>
      <c r="Y105" s="16" t="s">
        <v>42</v>
      </c>
      <c r="Z105" s="16" t="s">
        <v>42</v>
      </c>
      <c r="AA105" s="16" t="s">
        <v>42</v>
      </c>
      <c r="AB105" s="16" t="s">
        <v>41</v>
      </c>
      <c r="AC105" s="20" t="s">
        <v>41</v>
      </c>
    </row>
    <row r="106" ht="14.25" customHeight="1">
      <c r="A106" s="8" t="s">
        <v>266</v>
      </c>
      <c r="B106" s="9" t="s">
        <v>267</v>
      </c>
      <c r="C106" s="9" t="s">
        <v>38</v>
      </c>
      <c r="D106" s="9" t="str">
        <f>'2024'!D106</f>
        <v/>
      </c>
      <c r="E106" s="10">
        <v>259.5658981350207</v>
      </c>
      <c r="F106" s="11">
        <v>102.90589079411247</v>
      </c>
      <c r="G106" s="11">
        <v>181.23589446456657</v>
      </c>
      <c r="H106" s="12">
        <v>64.0793</v>
      </c>
      <c r="I106" s="13">
        <v>2.54472356953E8</v>
      </c>
      <c r="J106" s="9" t="s">
        <v>59</v>
      </c>
      <c r="K106" s="14">
        <v>1.8283064026068723</v>
      </c>
      <c r="L106" s="9" t="s">
        <v>40</v>
      </c>
      <c r="M106" s="15">
        <v>0.07075575838108616</v>
      </c>
      <c r="N106" s="13">
        <v>1.0523349746688357E8</v>
      </c>
      <c r="O106" s="14">
        <v>0.19172265445318787</v>
      </c>
      <c r="P106" s="16">
        <v>-0.010899571216484133</v>
      </c>
      <c r="Q106" s="17">
        <v>1.1515021489920119</v>
      </c>
      <c r="R106" s="18">
        <v>2.845267139691564</v>
      </c>
      <c r="S106" s="16">
        <v>14.168301382077575</v>
      </c>
      <c r="T106" s="17">
        <v>14.133125315597091</v>
      </c>
      <c r="U106" s="19">
        <v>0.1449512810097275</v>
      </c>
      <c r="V106" s="15" t="s">
        <v>42</v>
      </c>
      <c r="W106" s="16" t="s">
        <v>42</v>
      </c>
      <c r="X106" s="16" t="s">
        <v>41</v>
      </c>
      <c r="Y106" s="16" t="s">
        <v>41</v>
      </c>
      <c r="Z106" s="16" t="s">
        <v>42</v>
      </c>
      <c r="AA106" s="16" t="s">
        <v>42</v>
      </c>
      <c r="AB106" s="16" t="s">
        <v>41</v>
      </c>
      <c r="AC106" s="20" t="s">
        <v>42</v>
      </c>
    </row>
    <row r="107" ht="14.25" customHeight="1">
      <c r="A107" s="8" t="s">
        <v>270</v>
      </c>
      <c r="B107" s="9" t="s">
        <v>271</v>
      </c>
      <c r="C107" s="9" t="s">
        <v>65</v>
      </c>
      <c r="D107" s="9" t="str">
        <f>'2024'!D107</f>
        <v/>
      </c>
      <c r="E107" s="10">
        <v>26.81831952839022</v>
      </c>
      <c r="F107" s="11">
        <v>41.40280807582642</v>
      </c>
      <c r="G107" s="11">
        <v>34.11056380210832</v>
      </c>
      <c r="H107" s="12">
        <v>26.0</v>
      </c>
      <c r="I107" s="13">
        <v>9.38747368E8</v>
      </c>
      <c r="J107" s="9" t="s">
        <v>59</v>
      </c>
      <c r="K107" s="14">
        <v>0.31194476161955054</v>
      </c>
      <c r="L107" s="9" t="s">
        <v>40</v>
      </c>
      <c r="M107" s="15">
        <v>0.22542264232970013</v>
      </c>
      <c r="N107" s="13">
        <v>4.979746167429168E7</v>
      </c>
      <c r="O107" s="14">
        <v>0.07146121477958067</v>
      </c>
      <c r="P107" s="16">
        <v>0.08118887718502386</v>
      </c>
      <c r="Q107" s="17">
        <v>0.34792816861798964</v>
      </c>
      <c r="R107" s="18">
        <v>1.9010663731926682</v>
      </c>
      <c r="S107" s="16">
        <v>0.11261124561368015</v>
      </c>
      <c r="T107" s="17">
        <v>4.402675702277489</v>
      </c>
      <c r="U107" s="19">
        <v>-0.011882468587722302</v>
      </c>
      <c r="V107" s="15" t="s">
        <v>42</v>
      </c>
      <c r="W107" s="16" t="s">
        <v>42</v>
      </c>
      <c r="X107" s="16" t="s">
        <v>42</v>
      </c>
      <c r="Y107" s="16" t="s">
        <v>41</v>
      </c>
      <c r="Z107" s="16" t="s">
        <v>42</v>
      </c>
      <c r="AA107" s="16" t="s">
        <v>42</v>
      </c>
      <c r="AB107" s="16" t="s">
        <v>41</v>
      </c>
      <c r="AC107" s="20" t="s">
        <v>41</v>
      </c>
    </row>
    <row r="108" ht="14.25" customHeight="1">
      <c r="A108" s="8" t="s">
        <v>272</v>
      </c>
      <c r="B108" s="9" t="s">
        <v>273</v>
      </c>
      <c r="C108" s="9" t="s">
        <v>50</v>
      </c>
      <c r="D108" s="9" t="str">
        <f>'2024'!D108</f>
        <v/>
      </c>
      <c r="E108" s="10" t="e">
        <v>#VALUE!</v>
      </c>
      <c r="F108" s="11" t="e">
        <v>#VALUE!</v>
      </c>
      <c r="G108" s="11" t="e">
        <v>#VALUE!</v>
      </c>
      <c r="H108" s="12">
        <v>4.48</v>
      </c>
      <c r="I108" s="13">
        <v>0.0</v>
      </c>
      <c r="J108" s="9" t="s">
        <v>39</v>
      </c>
      <c r="K108" s="14" t="e">
        <v>#VALUE!</v>
      </c>
      <c r="L108" s="9" t="e">
        <v>#VALUE!</v>
      </c>
      <c r="M108" s="15">
        <v>-1.6869291338582677</v>
      </c>
      <c r="N108" s="13">
        <v>-716061.7529880478</v>
      </c>
      <c r="O108" s="14">
        <v>0.02228708496959282</v>
      </c>
      <c r="P108" s="16">
        <v>16.018928468298547</v>
      </c>
      <c r="Q108" s="17">
        <v>0.0</v>
      </c>
      <c r="R108" s="18">
        <v>2.748062015503876</v>
      </c>
      <c r="S108" s="16">
        <v>0.01311529995005457</v>
      </c>
      <c r="T108" s="17">
        <v>-0.5771677876749682</v>
      </c>
      <c r="U108" s="19">
        <v>-0.06002829393211898</v>
      </c>
      <c r="V108" s="15" t="s">
        <v>41</v>
      </c>
      <c r="W108" s="16" t="s">
        <v>47</v>
      </c>
      <c r="X108" s="16" t="s">
        <v>42</v>
      </c>
      <c r="Y108" s="16" t="s">
        <v>42</v>
      </c>
      <c r="Z108" s="16" t="s">
        <v>42</v>
      </c>
      <c r="AA108" s="16" t="s">
        <v>41</v>
      </c>
      <c r="AB108" s="16" t="s">
        <v>42</v>
      </c>
      <c r="AC108" s="20" t="s">
        <v>42</v>
      </c>
    </row>
    <row r="109" ht="14.25" customHeight="1">
      <c r="A109" s="8" t="s">
        <v>274</v>
      </c>
      <c r="B109" s="9" t="s">
        <v>275</v>
      </c>
      <c r="C109" s="9" t="s">
        <v>45</v>
      </c>
      <c r="D109" s="9" t="str">
        <f>'2024'!D109</f>
        <v/>
      </c>
      <c r="E109" s="10">
        <v>2.32546062066575</v>
      </c>
      <c r="F109" s="11">
        <v>2.132399020932262</v>
      </c>
      <c r="G109" s="11">
        <v>2.228929820799006</v>
      </c>
      <c r="H109" s="12">
        <v>2.59</v>
      </c>
      <c r="I109" s="13">
        <v>1.2588006577999999E8</v>
      </c>
      <c r="J109" s="9" t="s">
        <v>39</v>
      </c>
      <c r="K109" s="14">
        <v>-0.13940933559883928</v>
      </c>
      <c r="L109" s="9" t="s">
        <v>55</v>
      </c>
      <c r="M109" s="15" t="e">
        <v>#VALUE!</v>
      </c>
      <c r="N109" s="13">
        <v>6060576.477084484</v>
      </c>
      <c r="O109" s="14">
        <v>0.05864922657238991</v>
      </c>
      <c r="P109" s="16">
        <v>1.9194543693962591</v>
      </c>
      <c r="Q109" s="17">
        <v>0.0</v>
      </c>
      <c r="R109" s="18">
        <v>1.8058587018954624</v>
      </c>
      <c r="S109" s="16">
        <v>0.041401651325405915</v>
      </c>
      <c r="T109" s="17" t="e">
        <v>#VALUE!</v>
      </c>
      <c r="U109" s="19">
        <v>-0.01991573067404387</v>
      </c>
      <c r="V109" s="15" t="s">
        <v>838</v>
      </c>
      <c r="W109" s="16" t="s">
        <v>42</v>
      </c>
      <c r="X109" s="16" t="s">
        <v>42</v>
      </c>
      <c r="Y109" s="16" t="s">
        <v>42</v>
      </c>
      <c r="Z109" s="16" t="s">
        <v>42</v>
      </c>
      <c r="AA109" s="16" t="s">
        <v>42</v>
      </c>
      <c r="AB109" s="16" t="s">
        <v>838</v>
      </c>
      <c r="AC109" s="20" t="s">
        <v>41</v>
      </c>
    </row>
    <row r="110" ht="14.25" customHeight="1">
      <c r="A110" s="8" t="s">
        <v>276</v>
      </c>
      <c r="B110" s="9" t="s">
        <v>277</v>
      </c>
      <c r="C110" s="9" t="s">
        <v>85</v>
      </c>
      <c r="D110" s="9" t="str">
        <f>'2024'!D110</f>
        <v/>
      </c>
      <c r="E110" s="10">
        <v>96.77592819217944</v>
      </c>
      <c r="F110" s="11">
        <v>117.42914470133435</v>
      </c>
      <c r="G110" s="11">
        <v>107.10253644675689</v>
      </c>
      <c r="H110" s="12">
        <v>142.05</v>
      </c>
      <c r="I110" s="13">
        <v>3.14253754662E10</v>
      </c>
      <c r="J110" s="9" t="s">
        <v>62</v>
      </c>
      <c r="K110" s="14">
        <v>-0.2460222707021691</v>
      </c>
      <c r="L110" s="9" t="s">
        <v>55</v>
      </c>
      <c r="M110" s="15">
        <v>0.16292717351812036</v>
      </c>
      <c r="N110" s="13">
        <v>1.711607609210651E9</v>
      </c>
      <c r="O110" s="14">
        <v>0.14844432575133787</v>
      </c>
      <c r="P110" s="16">
        <v>-0.016417314254029865</v>
      </c>
      <c r="Q110" s="17">
        <v>0.39097297606124665</v>
      </c>
      <c r="R110" s="18">
        <v>16.916036308623298</v>
      </c>
      <c r="S110" s="16">
        <v>0.0789327855370486</v>
      </c>
      <c r="T110" s="17">
        <v>6.137711582462225</v>
      </c>
      <c r="U110" s="19">
        <v>0.05916232507943965</v>
      </c>
      <c r="V110" s="15" t="s">
        <v>42</v>
      </c>
      <c r="W110" s="16" t="s">
        <v>42</v>
      </c>
      <c r="X110" s="16" t="s">
        <v>41</v>
      </c>
      <c r="Y110" s="16" t="s">
        <v>41</v>
      </c>
      <c r="Z110" s="16" t="s">
        <v>42</v>
      </c>
      <c r="AA110" s="16" t="s">
        <v>42</v>
      </c>
      <c r="AB110" s="16" t="s">
        <v>41</v>
      </c>
      <c r="AC110" s="20" t="s">
        <v>42</v>
      </c>
    </row>
    <row r="111" ht="14.25" customHeight="1">
      <c r="A111" s="8" t="s">
        <v>278</v>
      </c>
      <c r="B111" s="9" t="s">
        <v>279</v>
      </c>
      <c r="C111" s="9" t="s">
        <v>165</v>
      </c>
      <c r="D111" s="9" t="str">
        <f>'2024'!D111</f>
        <v/>
      </c>
      <c r="E111" s="10">
        <v>0.3874684675097359</v>
      </c>
      <c r="F111" s="11">
        <v>0.23768725385287753</v>
      </c>
      <c r="G111" s="11">
        <v>0.3125778606813067</v>
      </c>
      <c r="H111" s="12">
        <v>15.09</v>
      </c>
      <c r="I111" s="13">
        <v>2.536629E9</v>
      </c>
      <c r="J111" s="9" t="s">
        <v>46</v>
      </c>
      <c r="K111" s="14">
        <v>-0.979285761386262</v>
      </c>
      <c r="L111" s="9" t="s">
        <v>55</v>
      </c>
      <c r="M111" s="15">
        <v>19.47536211795689</v>
      </c>
      <c r="N111" s="13">
        <v>3.1147326350606397E7</v>
      </c>
      <c r="O111" s="14">
        <v>0.026828917035633754</v>
      </c>
      <c r="P111" s="16">
        <v>2.1183840711488684</v>
      </c>
      <c r="Q111" s="17">
        <v>0.0</v>
      </c>
      <c r="R111" s="18">
        <v>14.79826353421859</v>
      </c>
      <c r="S111" s="16">
        <v>0.018939171108139235</v>
      </c>
      <c r="T111" s="17">
        <v>0.010319844369108412</v>
      </c>
      <c r="U111" s="19">
        <v>-0.02630507470983037</v>
      </c>
      <c r="V111" s="15" t="s">
        <v>42</v>
      </c>
      <c r="W111" s="16" t="s">
        <v>47</v>
      </c>
      <c r="X111" s="16" t="s">
        <v>42</v>
      </c>
      <c r="Y111" s="16" t="s">
        <v>42</v>
      </c>
      <c r="Z111" s="16" t="s">
        <v>42</v>
      </c>
      <c r="AA111" s="16" t="s">
        <v>41</v>
      </c>
      <c r="AB111" s="16" t="s">
        <v>42</v>
      </c>
      <c r="AC111" s="20" t="s">
        <v>41</v>
      </c>
    </row>
    <row r="112" ht="14.25" customHeight="1">
      <c r="A112" s="8" t="s">
        <v>280</v>
      </c>
      <c r="B112" s="9" t="s">
        <v>281</v>
      </c>
      <c r="C112" s="9" t="s">
        <v>65</v>
      </c>
      <c r="D112" s="9" t="str">
        <f>'2024'!D112</f>
        <v/>
      </c>
      <c r="E112" s="10">
        <v>3.3389922726655117</v>
      </c>
      <c r="F112" s="11">
        <v>4.537101693434239</v>
      </c>
      <c r="G112" s="11">
        <v>3.938046983049875</v>
      </c>
      <c r="H112" s="12">
        <v>36.69</v>
      </c>
      <c r="I112" s="13">
        <v>3.55732165716E9</v>
      </c>
      <c r="J112" s="9" t="s">
        <v>46</v>
      </c>
      <c r="K112" s="14">
        <v>-0.892667021448627</v>
      </c>
      <c r="L112" s="9" t="s">
        <v>55</v>
      </c>
      <c r="M112" s="15">
        <v>-0.8329428370430361</v>
      </c>
      <c r="N112" s="13">
        <v>-1.942934616351298E7</v>
      </c>
      <c r="O112" s="14">
        <v>0.030794577821948062</v>
      </c>
      <c r="P112" s="16">
        <v>22.805708245196247</v>
      </c>
      <c r="Q112" s="17">
        <v>0.0</v>
      </c>
      <c r="R112" s="18">
        <v>-36.08733624454148</v>
      </c>
      <c r="S112" s="16">
        <v>-0.20017682609274892</v>
      </c>
      <c r="T112" s="17">
        <v>-0.5909401394386699</v>
      </c>
      <c r="U112" s="19">
        <v>-0.043381057406848576</v>
      </c>
      <c r="V112" s="15" t="s">
        <v>41</v>
      </c>
      <c r="W112" s="16" t="s">
        <v>47</v>
      </c>
      <c r="X112" s="16" t="s">
        <v>42</v>
      </c>
      <c r="Y112" s="16" t="s">
        <v>42</v>
      </c>
      <c r="Z112" s="16" t="s">
        <v>41</v>
      </c>
      <c r="AA112" s="16" t="s">
        <v>41</v>
      </c>
      <c r="AB112" s="16" t="s">
        <v>42</v>
      </c>
      <c r="AC112" s="20" t="s">
        <v>42</v>
      </c>
    </row>
    <row r="113" ht="14.25" customHeight="1">
      <c r="A113" s="8" t="s">
        <v>282</v>
      </c>
      <c r="B113" s="9" t="s">
        <v>283</v>
      </c>
      <c r="C113" s="9" t="s">
        <v>65</v>
      </c>
      <c r="D113" s="9" t="str">
        <f>'2024'!D113</f>
        <v/>
      </c>
      <c r="E113" s="10">
        <v>8.378093615473993</v>
      </c>
      <c r="F113" s="11">
        <v>14.39699700530802</v>
      </c>
      <c r="G113" s="11">
        <v>11.387545310391006</v>
      </c>
      <c r="H113" s="12">
        <v>59.45</v>
      </c>
      <c r="I113" s="13">
        <v>1.20032420246E10</v>
      </c>
      <c r="J113" s="9" t="s">
        <v>62</v>
      </c>
      <c r="K113" s="14">
        <v>-0.808451718916888</v>
      </c>
      <c r="L113" s="9" t="s">
        <v>55</v>
      </c>
      <c r="M113" s="15">
        <v>0.02490238462285756</v>
      </c>
      <c r="N113" s="13">
        <v>-9.544812667860839E7</v>
      </c>
      <c r="O113" s="14">
        <v>0.9124362063953846</v>
      </c>
      <c r="P113" s="16">
        <v>5.3759148330671165</v>
      </c>
      <c r="Q113" s="17">
        <v>0.0</v>
      </c>
      <c r="R113" s="18">
        <v>-475.84324324324325</v>
      </c>
      <c r="S113" s="16">
        <v>-0.034989655850853466</v>
      </c>
      <c r="T113" s="17">
        <v>34.00330789539012</v>
      </c>
      <c r="U113" s="19">
        <v>0.8175122829541889</v>
      </c>
      <c r="V113" s="15" t="s">
        <v>47</v>
      </c>
      <c r="W113" s="16" t="s">
        <v>42</v>
      </c>
      <c r="X113" s="16" t="s">
        <v>42</v>
      </c>
      <c r="Y113" s="16" t="s">
        <v>42</v>
      </c>
      <c r="Z113" s="16" t="s">
        <v>41</v>
      </c>
      <c r="AA113" s="16" t="s">
        <v>41</v>
      </c>
      <c r="AB113" s="16" t="s">
        <v>41</v>
      </c>
      <c r="AC113" s="20" t="s">
        <v>41</v>
      </c>
    </row>
    <row r="114" ht="14.25" customHeight="1">
      <c r="A114" s="8" t="s">
        <v>284</v>
      </c>
      <c r="B114" s="9" t="s">
        <v>285</v>
      </c>
      <c r="C114" s="9" t="s">
        <v>165</v>
      </c>
      <c r="D114" s="9" t="str">
        <f>'2024'!D114</f>
        <v/>
      </c>
      <c r="E114" s="10">
        <v>222.6974069346256</v>
      </c>
      <c r="F114" s="11">
        <v>189.73765171837326</v>
      </c>
      <c r="G114" s="11">
        <v>206.21752932649943</v>
      </c>
      <c r="H114" s="12">
        <v>412.23</v>
      </c>
      <c r="I114" s="13">
        <v>1.460104355619E10</v>
      </c>
      <c r="J114" s="9" t="s">
        <v>62</v>
      </c>
      <c r="K114" s="14">
        <v>-0.49975128125924984</v>
      </c>
      <c r="L114" s="9" t="s">
        <v>55</v>
      </c>
      <c r="M114" s="15">
        <v>0.07659453519295954</v>
      </c>
      <c r="N114" s="13">
        <v>6.062919983223732E8</v>
      </c>
      <c r="O114" s="14">
        <v>0.7845271532046256</v>
      </c>
      <c r="P114" s="16">
        <v>0.1178771948133143</v>
      </c>
      <c r="Q114" s="17">
        <v>-1.1988911606766666</v>
      </c>
      <c r="R114" s="18">
        <v>3.873440132355463</v>
      </c>
      <c r="S114" s="16">
        <v>0.1692524262985772</v>
      </c>
      <c r="T114" s="17">
        <v>10.659663283408756</v>
      </c>
      <c r="U114" s="19">
        <v>0.7152167303518611</v>
      </c>
      <c r="V114" s="15" t="s">
        <v>42</v>
      </c>
      <c r="W114" s="16" t="s">
        <v>42</v>
      </c>
      <c r="X114" s="16" t="s">
        <v>42</v>
      </c>
      <c r="Y114" s="16" t="s">
        <v>42</v>
      </c>
      <c r="Z114" s="16" t="s">
        <v>42</v>
      </c>
      <c r="AA114" s="16" t="s">
        <v>42</v>
      </c>
      <c r="AB114" s="16" t="s">
        <v>41</v>
      </c>
      <c r="AC114" s="20" t="s">
        <v>42</v>
      </c>
    </row>
    <row r="115" ht="14.25" customHeight="1">
      <c r="A115" s="8" t="s">
        <v>288</v>
      </c>
      <c r="B115" s="9" t="s">
        <v>289</v>
      </c>
      <c r="C115" s="9" t="s">
        <v>58</v>
      </c>
      <c r="D115" s="9" t="str">
        <f>'2024'!D115</f>
        <v/>
      </c>
      <c r="E115" s="10">
        <v>32.458122121893254</v>
      </c>
      <c r="F115" s="11">
        <v>13.24692945734391</v>
      </c>
      <c r="G115" s="11">
        <v>22.852525789618582</v>
      </c>
      <c r="H115" s="12">
        <v>54.8</v>
      </c>
      <c r="I115" s="13">
        <v>5.309481963599999E9</v>
      </c>
      <c r="J115" s="9" t="s">
        <v>46</v>
      </c>
      <c r="K115" s="14">
        <v>-0.582983106028858</v>
      </c>
      <c r="L115" s="9" t="s">
        <v>55</v>
      </c>
      <c r="M115" s="15">
        <v>0.00897341720748856</v>
      </c>
      <c r="N115" s="13">
        <v>3.73032E8</v>
      </c>
      <c r="O115" s="14">
        <v>0.0878135593220339</v>
      </c>
      <c r="P115" s="16">
        <v>2.0909734285530464</v>
      </c>
      <c r="Q115" s="17">
        <v>0.03986470161874849</v>
      </c>
      <c r="R115" s="18">
        <v>3.3642857142857143</v>
      </c>
      <c r="S115" s="16">
        <v>0.5108459869848156</v>
      </c>
      <c r="T115" s="17">
        <v>3.6308858577192984</v>
      </c>
      <c r="U115" s="19">
        <v>0.02791599342590198</v>
      </c>
      <c r="V115" s="15" t="s">
        <v>41</v>
      </c>
      <c r="W115" s="16" t="s">
        <v>42</v>
      </c>
      <c r="X115" s="16" t="s">
        <v>42</v>
      </c>
      <c r="Y115" s="16" t="s">
        <v>42</v>
      </c>
      <c r="Z115" s="16" t="s">
        <v>42</v>
      </c>
      <c r="AA115" s="16" t="s">
        <v>42</v>
      </c>
      <c r="AB115" s="16" t="s">
        <v>41</v>
      </c>
      <c r="AC115" s="20" t="s">
        <v>42</v>
      </c>
    </row>
    <row r="116" ht="14.25" customHeight="1">
      <c r="A116" s="8" t="s">
        <v>286</v>
      </c>
      <c r="B116" s="9" t="s">
        <v>287</v>
      </c>
      <c r="C116" s="9" t="s">
        <v>65</v>
      </c>
      <c r="D116" s="9" t="str">
        <f>'2024'!D116</f>
        <v/>
      </c>
      <c r="E116" s="10">
        <v>10.67452967517416</v>
      </c>
      <c r="F116" s="11">
        <v>18.513293861005515</v>
      </c>
      <c r="G116" s="11">
        <v>14.593911768089837</v>
      </c>
      <c r="H116" s="12">
        <v>54.69</v>
      </c>
      <c r="I116" s="13">
        <v>1.591345206384E10</v>
      </c>
      <c r="J116" s="9" t="s">
        <v>62</v>
      </c>
      <c r="K116" s="14">
        <v>-0.7331520978590266</v>
      </c>
      <c r="L116" s="9" t="s">
        <v>55</v>
      </c>
      <c r="M116" s="15">
        <v>0.013716381684990323</v>
      </c>
      <c r="N116" s="13">
        <v>1.1137175574377273E8</v>
      </c>
      <c r="O116" s="14">
        <v>0.10611674825351063</v>
      </c>
      <c r="P116" s="16">
        <v>0.06569888344791695</v>
      </c>
      <c r="Q116" s="17">
        <v>0.0</v>
      </c>
      <c r="R116" s="18">
        <v>13.055422703615136</v>
      </c>
      <c r="S116" s="16">
        <v>0.08011100273622608</v>
      </c>
      <c r="T116" s="17">
        <v>68.48047125260297</v>
      </c>
      <c r="U116" s="19">
        <v>0.011192824812314971</v>
      </c>
      <c r="V116" s="15" t="s">
        <v>41</v>
      </c>
      <c r="W116" s="16" t="s">
        <v>42</v>
      </c>
      <c r="X116" s="16" t="s">
        <v>42</v>
      </c>
      <c r="Y116" s="16" t="s">
        <v>42</v>
      </c>
      <c r="Z116" s="16" t="s">
        <v>42</v>
      </c>
      <c r="AA116" s="16" t="s">
        <v>42</v>
      </c>
      <c r="AB116" s="16" t="s">
        <v>41</v>
      </c>
      <c r="AC116" s="20" t="s">
        <v>42</v>
      </c>
    </row>
    <row r="117" ht="14.25" customHeight="1">
      <c r="A117" s="8" t="s">
        <v>292</v>
      </c>
      <c r="B117" s="9" t="s">
        <v>293</v>
      </c>
      <c r="C117" s="9" t="s">
        <v>50</v>
      </c>
      <c r="D117" s="9" t="str">
        <f>'2024'!D117</f>
        <v/>
      </c>
      <c r="E117" s="10">
        <v>337.765324146266</v>
      </c>
      <c r="F117" s="11">
        <v>365.4070448447132</v>
      </c>
      <c r="G117" s="11">
        <v>351.5861844954896</v>
      </c>
      <c r="H117" s="12">
        <v>104.76</v>
      </c>
      <c r="I117" s="13">
        <v>9.470304E9</v>
      </c>
      <c r="J117" s="9" t="s">
        <v>46</v>
      </c>
      <c r="K117" s="14">
        <v>2.3561109631108206</v>
      </c>
      <c r="L117" s="9" t="s">
        <v>40</v>
      </c>
      <c r="M117" s="15">
        <v>0.03463020092816759</v>
      </c>
      <c r="N117" s="13">
        <v>1.3030641790307317E9</v>
      </c>
      <c r="O117" s="14">
        <v>1.9275127863846073</v>
      </c>
      <c r="P117" s="16">
        <v>-0.15988621539345257</v>
      </c>
      <c r="Q117" s="17">
        <v>0.0</v>
      </c>
      <c r="R117" s="18">
        <v>4.134498956562564</v>
      </c>
      <c r="S117" s="16">
        <v>0.13202344254974838</v>
      </c>
      <c r="T117" s="17">
        <v>20.91092023383815</v>
      </c>
      <c r="U117" s="19">
        <v>1.8514099974481912</v>
      </c>
      <c r="V117" s="15" t="s">
        <v>47</v>
      </c>
      <c r="W117" s="16" t="s">
        <v>42</v>
      </c>
      <c r="X117" s="16" t="s">
        <v>41</v>
      </c>
      <c r="Y117" s="16" t="s">
        <v>42</v>
      </c>
      <c r="Z117" s="16" t="s">
        <v>42</v>
      </c>
      <c r="AA117" s="16" t="s">
        <v>42</v>
      </c>
      <c r="AB117" s="16" t="s">
        <v>41</v>
      </c>
      <c r="AC117" s="20" t="s">
        <v>42</v>
      </c>
    </row>
    <row r="118" ht="14.25" customHeight="1">
      <c r="A118" s="8" t="s">
        <v>290</v>
      </c>
      <c r="B118" s="9" t="s">
        <v>291</v>
      </c>
      <c r="C118" s="9" t="s">
        <v>65</v>
      </c>
      <c r="D118" s="9" t="str">
        <f>'2024'!D118</f>
        <v/>
      </c>
      <c r="E118" s="10">
        <v>4.252475584458767</v>
      </c>
      <c r="F118" s="11">
        <v>5.778364428538595</v>
      </c>
      <c r="G118" s="11">
        <v>5.015420006498681</v>
      </c>
      <c r="H118" s="12">
        <v>36.78</v>
      </c>
      <c r="I118" s="13">
        <v>6.0884569654800005E9</v>
      </c>
      <c r="J118" s="9" t="s">
        <v>46</v>
      </c>
      <c r="K118" s="14">
        <v>-0.8636373027053105</v>
      </c>
      <c r="L118" s="9" t="s">
        <v>55</v>
      </c>
      <c r="M118" s="15">
        <v>0.006169177718718441</v>
      </c>
      <c r="N118" s="13">
        <v>6.39002657780281E7</v>
      </c>
      <c r="O118" s="14">
        <v>0.08366011586423303</v>
      </c>
      <c r="P118" s="16">
        <v>1.2076632086017811</v>
      </c>
      <c r="Q118" s="17">
        <v>0.0</v>
      </c>
      <c r="R118" s="18">
        <v>120.06582633053222</v>
      </c>
      <c r="S118" s="16">
        <v>0.14973023860216614</v>
      </c>
      <c r="T118" s="17">
        <v>139.0706808864132</v>
      </c>
      <c r="U118" s="19">
        <v>0.009484480635436393</v>
      </c>
      <c r="V118" s="15" t="s">
        <v>41</v>
      </c>
      <c r="W118" s="16" t="s">
        <v>42</v>
      </c>
      <c r="X118" s="16" t="s">
        <v>42</v>
      </c>
      <c r="Y118" s="16" t="s">
        <v>42</v>
      </c>
      <c r="Z118" s="16" t="s">
        <v>42</v>
      </c>
      <c r="AA118" s="16" t="s">
        <v>42</v>
      </c>
      <c r="AB118" s="16" t="s">
        <v>41</v>
      </c>
      <c r="AC118" s="20" t="s">
        <v>42</v>
      </c>
    </row>
    <row r="119" ht="14.25" customHeight="1">
      <c r="A119" s="8" t="s">
        <v>268</v>
      </c>
      <c r="B119" s="9" t="s">
        <v>269</v>
      </c>
      <c r="C119" s="9" t="s">
        <v>77</v>
      </c>
      <c r="D119" s="9" t="str">
        <f>'2024'!D119</f>
        <v/>
      </c>
      <c r="E119" s="10">
        <v>160.272709239037</v>
      </c>
      <c r="F119" s="11">
        <v>78.53192507584428</v>
      </c>
      <c r="G119" s="11">
        <v>119.40231715744065</v>
      </c>
      <c r="H119" s="12">
        <v>47.0</v>
      </c>
      <c r="I119" s="13">
        <v>3.9254099999E10</v>
      </c>
      <c r="J119" s="9" t="s">
        <v>62</v>
      </c>
      <c r="K119" s="14">
        <v>1.540474833137035</v>
      </c>
      <c r="L119" s="9" t="s">
        <v>40</v>
      </c>
      <c r="M119" s="15">
        <v>0.0740553954813716</v>
      </c>
      <c r="N119" s="13">
        <v>8.519044655929722E8</v>
      </c>
      <c r="O119" s="14">
        <v>0.011913581405917912</v>
      </c>
      <c r="P119" s="16">
        <v>2.266686087454558</v>
      </c>
      <c r="Q119" s="17">
        <v>1.6041992081078136</v>
      </c>
      <c r="R119" s="18">
        <v>0.5419387242591662</v>
      </c>
      <c r="S119" s="16">
        <v>0.2778779294360031</v>
      </c>
      <c r="T119" s="17">
        <v>13.503405032136337</v>
      </c>
      <c r="U119" s="19">
        <v>-0.03998286088970112</v>
      </c>
      <c r="V119" s="15" t="s">
        <v>42</v>
      </c>
      <c r="W119" s="16" t="s">
        <v>47</v>
      </c>
      <c r="X119" s="16" t="s">
        <v>42</v>
      </c>
      <c r="Y119" s="16" t="s">
        <v>41</v>
      </c>
      <c r="Z119" s="16" t="s">
        <v>42</v>
      </c>
      <c r="AA119" s="16" t="s">
        <v>42</v>
      </c>
      <c r="AB119" s="16" t="s">
        <v>41</v>
      </c>
      <c r="AC119" s="20" t="s">
        <v>41</v>
      </c>
    </row>
    <row r="120" ht="14.25" customHeight="1">
      <c r="A120" s="8" t="s">
        <v>294</v>
      </c>
      <c r="B120" s="9" t="s">
        <v>295</v>
      </c>
      <c r="C120" s="9" t="s">
        <v>85</v>
      </c>
      <c r="D120" s="9" t="str">
        <f>'2024'!D120</f>
        <v/>
      </c>
      <c r="E120" s="10">
        <v>42.39041491646928</v>
      </c>
      <c r="F120" s="11">
        <v>47.66660289988572</v>
      </c>
      <c r="G120" s="11">
        <v>45.0285089081775</v>
      </c>
      <c r="H120" s="12">
        <v>43.18</v>
      </c>
      <c r="I120" s="13">
        <v>1.92705789594E9</v>
      </c>
      <c r="J120" s="9" t="s">
        <v>59</v>
      </c>
      <c r="K120" s="14">
        <v>0.04280937721578271</v>
      </c>
      <c r="L120" s="9" t="s">
        <v>52</v>
      </c>
      <c r="M120" s="15">
        <v>0.009916774331777123</v>
      </c>
      <c r="N120" s="13">
        <v>1.631656387665198E8</v>
      </c>
      <c r="O120" s="14">
        <v>0.21198601892493155</v>
      </c>
      <c r="P120" s="16">
        <v>0.14586404453732052</v>
      </c>
      <c r="Q120" s="17">
        <v>-6.4386694386694385</v>
      </c>
      <c r="R120" s="18">
        <v>2.831372549019608</v>
      </c>
      <c r="S120" s="16">
        <v>0.03493661085841479</v>
      </c>
      <c r="T120" s="17">
        <v>28.091774602223957</v>
      </c>
      <c r="U120" s="19">
        <v>0.12961457692226905</v>
      </c>
      <c r="V120" s="15" t="s">
        <v>41</v>
      </c>
      <c r="W120" s="16" t="s">
        <v>42</v>
      </c>
      <c r="X120" s="16" t="s">
        <v>42</v>
      </c>
      <c r="Y120" s="16" t="s">
        <v>42</v>
      </c>
      <c r="Z120" s="16" t="s">
        <v>42</v>
      </c>
      <c r="AA120" s="16" t="s">
        <v>47</v>
      </c>
      <c r="AB120" s="16" t="s">
        <v>41</v>
      </c>
      <c r="AC120" s="20" t="s">
        <v>42</v>
      </c>
    </row>
    <row r="121" ht="14.25" customHeight="1">
      <c r="A121" s="8" t="s">
        <v>308</v>
      </c>
      <c r="B121" s="9" t="s">
        <v>309</v>
      </c>
      <c r="C121" s="9" t="s">
        <v>58</v>
      </c>
      <c r="D121" s="9" t="str">
        <f>'2024'!D121</f>
        <v/>
      </c>
      <c r="E121" s="10">
        <v>49.85459732291311</v>
      </c>
      <c r="F121" s="11">
        <v>20.346843584504786</v>
      </c>
      <c r="G121" s="11">
        <v>35.100720453708945</v>
      </c>
      <c r="H121" s="12">
        <v>36.02</v>
      </c>
      <c r="I121" s="13">
        <v>7.29371848993E10</v>
      </c>
      <c r="J121" s="9" t="s">
        <v>62</v>
      </c>
      <c r="K121" s="14">
        <v>-0.025521364416742354</v>
      </c>
      <c r="L121" s="9" t="s">
        <v>52</v>
      </c>
      <c r="M121" s="15">
        <v>0.0926722344706965</v>
      </c>
      <c r="N121" s="13">
        <v>2.0467566950120575E9</v>
      </c>
      <c r="O121" s="14">
        <v>0.01496692329919897</v>
      </c>
      <c r="P121" s="16">
        <v>2.8200713910287205</v>
      </c>
      <c r="Q121" s="17">
        <v>1.3212972304487909</v>
      </c>
      <c r="R121" s="18">
        <v>0.7875739644970414</v>
      </c>
      <c r="S121" s="16">
        <v>0.22045548654244307</v>
      </c>
      <c r="T121" s="17">
        <v>7.254347584032815</v>
      </c>
      <c r="U121" s="19">
        <v>-0.04493064259693295</v>
      </c>
      <c r="V121" s="15" t="s">
        <v>42</v>
      </c>
      <c r="W121" s="16" t="s">
        <v>41</v>
      </c>
      <c r="X121" s="16" t="s">
        <v>42</v>
      </c>
      <c r="Y121" s="16" t="s">
        <v>41</v>
      </c>
      <c r="Z121" s="16" t="s">
        <v>42</v>
      </c>
      <c r="AA121" s="16" t="s">
        <v>42</v>
      </c>
      <c r="AB121" s="16" t="s">
        <v>41</v>
      </c>
      <c r="AC121" s="20" t="s">
        <v>41</v>
      </c>
    </row>
    <row r="122" ht="14.25" customHeight="1">
      <c r="A122" s="8" t="s">
        <v>296</v>
      </c>
      <c r="B122" s="9" t="s">
        <v>297</v>
      </c>
      <c r="C122" s="9" t="s">
        <v>50</v>
      </c>
      <c r="D122" s="9" t="str">
        <f>'2024'!D122</f>
        <v/>
      </c>
      <c r="E122" s="10">
        <v>10.565729033109415</v>
      </c>
      <c r="F122" s="11">
        <v>12.07752575494897</v>
      </c>
      <c r="G122" s="11">
        <v>11.321627394029193</v>
      </c>
      <c r="H122" s="12">
        <v>2.4</v>
      </c>
      <c r="I122" s="13">
        <v>1.203363792E8</v>
      </c>
      <c r="J122" s="9" t="s">
        <v>39</v>
      </c>
      <c r="K122" s="14">
        <v>3.717344747512164</v>
      </c>
      <c r="L122" s="9" t="s">
        <v>40</v>
      </c>
      <c r="M122" s="15">
        <v>-0.07181597247962929</v>
      </c>
      <c r="N122" s="13">
        <v>-7.555076586433259E8</v>
      </c>
      <c r="O122" s="14">
        <v>-0.5373454186652389</v>
      </c>
      <c r="P122" s="16">
        <v>-0.052282726122102614</v>
      </c>
      <c r="Q122" s="17">
        <v>1.337440320344987</v>
      </c>
      <c r="R122" s="18">
        <v>-10.635431918008784</v>
      </c>
      <c r="S122" s="16">
        <v>-0.692271037834747</v>
      </c>
      <c r="T122" s="17">
        <v>-17.407286145128456</v>
      </c>
      <c r="U122" s="19">
        <v>-0.6178014500690852</v>
      </c>
      <c r="V122" s="15" t="s">
        <v>41</v>
      </c>
      <c r="W122" s="16" t="s">
        <v>41</v>
      </c>
      <c r="X122" s="16" t="s">
        <v>41</v>
      </c>
      <c r="Y122" s="16" t="s">
        <v>41</v>
      </c>
      <c r="Z122" s="16" t="s">
        <v>41</v>
      </c>
      <c r="AA122" s="16" t="s">
        <v>41</v>
      </c>
      <c r="AB122" s="16" t="s">
        <v>42</v>
      </c>
      <c r="AC122" s="20" t="s">
        <v>41</v>
      </c>
    </row>
    <row r="123" ht="14.25" customHeight="1">
      <c r="A123" s="8" t="s">
        <v>300</v>
      </c>
      <c r="B123" s="9" t="s">
        <v>301</v>
      </c>
      <c r="C123" s="9" t="s">
        <v>38</v>
      </c>
      <c r="D123" s="9" t="str">
        <f>'2024'!D123</f>
        <v/>
      </c>
      <c r="E123" s="10">
        <v>322.25085234922545</v>
      </c>
      <c r="F123" s="11">
        <v>139.7817105093431</v>
      </c>
      <c r="G123" s="11">
        <v>231.01628142928428</v>
      </c>
      <c r="H123" s="12">
        <v>101.49</v>
      </c>
      <c r="I123" s="13">
        <v>5.0568590082E9</v>
      </c>
      <c r="J123" s="9" t="s">
        <v>46</v>
      </c>
      <c r="K123" s="14">
        <v>1.2762467378981603</v>
      </c>
      <c r="L123" s="9" t="s">
        <v>40</v>
      </c>
      <c r="M123" s="15">
        <v>0.070527060126247</v>
      </c>
      <c r="N123" s="13">
        <v>3.0197727272727275E8</v>
      </c>
      <c r="O123" s="14">
        <v>0.16223126288131123</v>
      </c>
      <c r="P123" s="16">
        <v>0.2751796492812523</v>
      </c>
      <c r="Q123" s="17">
        <v>1.4926794143531483</v>
      </c>
      <c r="R123" s="18">
        <v>8.131578947368421</v>
      </c>
      <c r="S123" s="16">
        <v>0.1172993492407809</v>
      </c>
      <c r="T123" s="17">
        <v>12.097640361685587</v>
      </c>
      <c r="U123" s="19">
        <v>0.11236024640445537</v>
      </c>
      <c r="V123" s="15" t="s">
        <v>42</v>
      </c>
      <c r="W123" s="16" t="s">
        <v>42</v>
      </c>
      <c r="X123" s="16" t="s">
        <v>42</v>
      </c>
      <c r="Y123" s="16" t="s">
        <v>41</v>
      </c>
      <c r="Z123" s="16" t="s">
        <v>42</v>
      </c>
      <c r="AA123" s="16" t="s">
        <v>42</v>
      </c>
      <c r="AB123" s="16" t="s">
        <v>41</v>
      </c>
      <c r="AC123" s="20" t="s">
        <v>42</v>
      </c>
    </row>
    <row r="124" ht="14.25" customHeight="1">
      <c r="A124" s="8" t="s">
        <v>298</v>
      </c>
      <c r="B124" s="9" t="s">
        <v>299</v>
      </c>
      <c r="C124" s="9" t="s">
        <v>77</v>
      </c>
      <c r="D124" s="9" t="str">
        <f>'2024'!D124</f>
        <v/>
      </c>
      <c r="E124" s="10">
        <v>35.26958222005257</v>
      </c>
      <c r="F124" s="11">
        <v>17.35139487842651</v>
      </c>
      <c r="G124" s="11">
        <v>26.31048854923954</v>
      </c>
      <c r="H124" s="12">
        <v>15.46</v>
      </c>
      <c r="I124" s="13">
        <v>1.6740828843200002E9</v>
      </c>
      <c r="J124" s="9" t="s">
        <v>59</v>
      </c>
      <c r="K124" s="14">
        <v>0.7018427263414968</v>
      </c>
      <c r="L124" s="9" t="s">
        <v>40</v>
      </c>
      <c r="M124" s="15">
        <v>0.04876998750130311</v>
      </c>
      <c r="N124" s="13">
        <v>1.6686747299973142E8</v>
      </c>
      <c r="O124" s="14">
        <v>0.10240522632329258</v>
      </c>
      <c r="P124" s="16">
        <v>-0.30259342394476885</v>
      </c>
      <c r="Q124" s="17">
        <v>0.20779847393047463</v>
      </c>
      <c r="R124" s="18">
        <v>3.4652088783585895</v>
      </c>
      <c r="S124" s="16">
        <v>0.18171848454178433</v>
      </c>
      <c r="T124" s="17">
        <v>20.504413702654332</v>
      </c>
      <c r="U124" s="19">
        <v>0.05050878402767354</v>
      </c>
      <c r="V124" s="15" t="s">
        <v>42</v>
      </c>
      <c r="W124" s="16" t="s">
        <v>42</v>
      </c>
      <c r="X124" s="16" t="s">
        <v>41</v>
      </c>
      <c r="Y124" s="16" t="s">
        <v>41</v>
      </c>
      <c r="Z124" s="16" t="s">
        <v>42</v>
      </c>
      <c r="AA124" s="16" t="s">
        <v>42</v>
      </c>
      <c r="AB124" s="16" t="s">
        <v>41</v>
      </c>
      <c r="AC124" s="20" t="s">
        <v>42</v>
      </c>
    </row>
    <row r="125" ht="14.25" customHeight="1">
      <c r="A125" s="8" t="s">
        <v>302</v>
      </c>
      <c r="B125" s="9" t="s">
        <v>303</v>
      </c>
      <c r="C125" s="9" t="s">
        <v>58</v>
      </c>
      <c r="D125" s="9" t="str">
        <f>'2024'!D125</f>
        <v/>
      </c>
      <c r="E125" s="10">
        <v>6.589495888140033</v>
      </c>
      <c r="F125" s="11">
        <v>3.4147264694714385</v>
      </c>
      <c r="G125" s="11">
        <v>5.002111178805736</v>
      </c>
      <c r="H125" s="12">
        <v>4.49</v>
      </c>
      <c r="I125" s="13">
        <v>4.8185878086E8</v>
      </c>
      <c r="J125" s="9" t="s">
        <v>59</v>
      </c>
      <c r="K125" s="14">
        <v>0.11405594182755796</v>
      </c>
      <c r="L125" s="9" t="s">
        <v>40</v>
      </c>
      <c r="M125" s="15">
        <v>0.3929267898755548</v>
      </c>
      <c r="N125" s="13">
        <v>6.379100630719432E7</v>
      </c>
      <c r="O125" s="14">
        <v>0.178296237942189</v>
      </c>
      <c r="P125" s="16">
        <v>-0.825241723676382</v>
      </c>
      <c r="Q125" s="17">
        <v>0.0</v>
      </c>
      <c r="R125" s="18">
        <v>17.392786669590002</v>
      </c>
      <c r="S125" s="16">
        <v>0.348646130451407</v>
      </c>
      <c r="T125" s="17">
        <v>2.5450033588107175</v>
      </c>
      <c r="U125" s="19">
        <v>0.10492309700188776</v>
      </c>
      <c r="V125" s="15" t="s">
        <v>42</v>
      </c>
      <c r="W125" s="16" t="s">
        <v>42</v>
      </c>
      <c r="X125" s="16" t="s">
        <v>41</v>
      </c>
      <c r="Y125" s="16" t="s">
        <v>42</v>
      </c>
      <c r="Z125" s="16" t="s">
        <v>42</v>
      </c>
      <c r="AA125" s="16" t="s">
        <v>42</v>
      </c>
      <c r="AB125" s="16" t="s">
        <v>41</v>
      </c>
      <c r="AC125" s="20" t="s">
        <v>42</v>
      </c>
    </row>
    <row r="126" ht="14.25" customHeight="1">
      <c r="A126" s="8" t="s">
        <v>304</v>
      </c>
      <c r="B126" s="9" t="s">
        <v>305</v>
      </c>
      <c r="C126" s="9" t="s">
        <v>50</v>
      </c>
      <c r="D126" s="9" t="str">
        <f>'2024'!D126</f>
        <v/>
      </c>
      <c r="E126" s="10">
        <v>11.533613873022988</v>
      </c>
      <c r="F126" s="11">
        <v>12.462747659641275</v>
      </c>
      <c r="G126" s="11">
        <v>11.998180766332132</v>
      </c>
      <c r="H126" s="12">
        <v>10.35</v>
      </c>
      <c r="I126" s="13">
        <v>5.184245448E8</v>
      </c>
      <c r="J126" s="9" t="s">
        <v>59</v>
      </c>
      <c r="K126" s="14">
        <v>0.15924451848619636</v>
      </c>
      <c r="L126" s="9" t="s">
        <v>40</v>
      </c>
      <c r="M126" s="15">
        <v>0.007665767136481281</v>
      </c>
      <c r="N126" s="13">
        <v>-4.159734513274336E7</v>
      </c>
      <c r="O126" s="14">
        <v>-0.034812407007066164</v>
      </c>
      <c r="P126" s="16">
        <v>0.17549196893947455</v>
      </c>
      <c r="Q126" s="17">
        <v>0.8251455875765268</v>
      </c>
      <c r="R126" s="18">
        <v>-1.1724137931034482</v>
      </c>
      <c r="S126" s="16">
        <v>-0.045493644270285766</v>
      </c>
      <c r="T126" s="17">
        <v>121.01671416528926</v>
      </c>
      <c r="U126" s="19">
        <v>-0.11091519594348226</v>
      </c>
      <c r="V126" s="15" t="s">
        <v>41</v>
      </c>
      <c r="W126" s="16" t="s">
        <v>41</v>
      </c>
      <c r="X126" s="16" t="s">
        <v>42</v>
      </c>
      <c r="Y126" s="16" t="s">
        <v>41</v>
      </c>
      <c r="Z126" s="16" t="s">
        <v>41</v>
      </c>
      <c r="AA126" s="16" t="s">
        <v>41</v>
      </c>
      <c r="AB126" s="16" t="s">
        <v>41</v>
      </c>
      <c r="AC126" s="20" t="s">
        <v>41</v>
      </c>
    </row>
    <row r="127" ht="14.25" customHeight="1">
      <c r="A127" s="8" t="s">
        <v>306</v>
      </c>
      <c r="B127" s="9" t="s">
        <v>307</v>
      </c>
      <c r="C127" s="9" t="s">
        <v>45</v>
      </c>
      <c r="D127" s="9" t="str">
        <f>'2024'!D127</f>
        <v/>
      </c>
      <c r="E127" s="10">
        <v>201.01369666233686</v>
      </c>
      <c r="F127" s="11">
        <v>172.1051754531468</v>
      </c>
      <c r="G127" s="11">
        <v>186.55943605774183</v>
      </c>
      <c r="H127" s="12">
        <v>215.43</v>
      </c>
      <c r="I127" s="13">
        <v>1.02733870626E10</v>
      </c>
      <c r="J127" s="9" t="s">
        <v>62</v>
      </c>
      <c r="K127" s="14">
        <v>-0.13401366542384152</v>
      </c>
      <c r="L127" s="9" t="s">
        <v>55</v>
      </c>
      <c r="M127" s="15">
        <v>1.465946346235653</v>
      </c>
      <c r="N127" s="13">
        <v>6.354353731086448E8</v>
      </c>
      <c r="O127" s="14">
        <v>0.37822903731880947</v>
      </c>
      <c r="P127" s="16">
        <v>0.26492544659017153</v>
      </c>
      <c r="Q127" s="17">
        <v>0.0</v>
      </c>
      <c r="R127" s="18">
        <v>53.90594607903484</v>
      </c>
      <c r="S127" s="16">
        <v>0.06959904943807348</v>
      </c>
      <c r="T127" s="17">
        <v>0.6821532060623238</v>
      </c>
      <c r="U127" s="19">
        <v>0.30455157301704483</v>
      </c>
      <c r="V127" s="15" t="s">
        <v>42</v>
      </c>
      <c r="W127" s="16" t="s">
        <v>42</v>
      </c>
      <c r="X127" s="16" t="s">
        <v>42</v>
      </c>
      <c r="Y127" s="16" t="s">
        <v>42</v>
      </c>
      <c r="Z127" s="16" t="s">
        <v>42</v>
      </c>
      <c r="AA127" s="16" t="s">
        <v>42</v>
      </c>
      <c r="AB127" s="16" t="s">
        <v>41</v>
      </c>
      <c r="AC127" s="20" t="s">
        <v>42</v>
      </c>
    </row>
    <row r="128" ht="14.25" customHeight="1">
      <c r="A128" s="8" t="s">
        <v>310</v>
      </c>
      <c r="B128" s="9" t="s">
        <v>311</v>
      </c>
      <c r="C128" s="9" t="s">
        <v>38</v>
      </c>
      <c r="D128" s="9" t="str">
        <f>'2024'!D128</f>
        <v/>
      </c>
      <c r="E128" s="10">
        <v>1183.019708320871</v>
      </c>
      <c r="F128" s="11">
        <v>512.5153841843482</v>
      </c>
      <c r="G128" s="11">
        <v>847.7675462526096</v>
      </c>
      <c r="H128" s="12">
        <v>55.36</v>
      </c>
      <c r="I128" s="13">
        <v>1.7467001744E9</v>
      </c>
      <c r="J128" s="9" t="s">
        <v>59</v>
      </c>
      <c r="K128" s="14">
        <v>14.313720127395404</v>
      </c>
      <c r="L128" s="9" t="s">
        <v>40</v>
      </c>
      <c r="M128" s="15">
        <v>0.3898330707878026</v>
      </c>
      <c r="N128" s="13">
        <v>3.253055192587801E8</v>
      </c>
      <c r="O128" s="14">
        <v>0.07877350767145543</v>
      </c>
      <c r="P128" s="16">
        <v>-0.09160619244303118</v>
      </c>
      <c r="Q128" s="17">
        <v>2.3736859802142103</v>
      </c>
      <c r="R128" s="18">
        <v>2.3142478084722624</v>
      </c>
      <c r="S128" s="16">
        <v>0.1993422863859232</v>
      </c>
      <c r="T128" s="17">
        <v>2.565200530522278</v>
      </c>
      <c r="U128" s="19">
        <v>0.028902491194599558</v>
      </c>
      <c r="V128" s="15" t="s">
        <v>42</v>
      </c>
      <c r="W128" s="16" t="s">
        <v>42</v>
      </c>
      <c r="X128" s="16" t="s">
        <v>41</v>
      </c>
      <c r="Y128" s="16" t="s">
        <v>41</v>
      </c>
      <c r="Z128" s="16" t="s">
        <v>42</v>
      </c>
      <c r="AA128" s="16" t="s">
        <v>42</v>
      </c>
      <c r="AB128" s="16" t="s">
        <v>41</v>
      </c>
      <c r="AC128" s="20" t="s">
        <v>42</v>
      </c>
    </row>
    <row r="129" ht="14.25" customHeight="1">
      <c r="A129" s="8" t="s">
        <v>312</v>
      </c>
      <c r="B129" s="9" t="s">
        <v>313</v>
      </c>
      <c r="C129" s="9" t="s">
        <v>58</v>
      </c>
      <c r="D129" s="9" t="str">
        <f>'2024'!D129</f>
        <v/>
      </c>
      <c r="E129" s="10">
        <v>289.36174493074463</v>
      </c>
      <c r="F129" s="11">
        <v>148.75775812217088</v>
      </c>
      <c r="G129" s="11">
        <v>219.05975152645777</v>
      </c>
      <c r="H129" s="12">
        <v>120.95</v>
      </c>
      <c r="I129" s="13">
        <v>7.108517208090001E10</v>
      </c>
      <c r="J129" s="9" t="s">
        <v>62</v>
      </c>
      <c r="K129" s="14">
        <v>0.8111595826908455</v>
      </c>
      <c r="L129" s="9" t="s">
        <v>40</v>
      </c>
      <c r="M129" s="15">
        <v>12.569877652714844</v>
      </c>
      <c r="N129" s="13">
        <v>7.526595314273919E9</v>
      </c>
      <c r="O129" s="14">
        <v>0.32994017684876026</v>
      </c>
      <c r="P129" s="16">
        <v>-0.2606756332812443</v>
      </c>
      <c r="Q129" s="17">
        <v>0.0</v>
      </c>
      <c r="R129" s="18">
        <v>59.64596273291925</v>
      </c>
      <c r="S129" s="16">
        <v>0.39704787893822874</v>
      </c>
      <c r="T129" s="17">
        <v>0.0751285165308642</v>
      </c>
      <c r="U129" s="19">
        <v>0.25656703590845903</v>
      </c>
      <c r="V129" s="15" t="s">
        <v>42</v>
      </c>
      <c r="W129" s="16" t="s">
        <v>42</v>
      </c>
      <c r="X129" s="16" t="s">
        <v>41</v>
      </c>
      <c r="Y129" s="16" t="s">
        <v>42</v>
      </c>
      <c r="Z129" s="16" t="s">
        <v>42</v>
      </c>
      <c r="AA129" s="16" t="s">
        <v>42</v>
      </c>
      <c r="AB129" s="16" t="s">
        <v>41</v>
      </c>
      <c r="AC129" s="20" t="s">
        <v>42</v>
      </c>
    </row>
    <row r="130" ht="14.25" customHeight="1">
      <c r="A130" s="8" t="s">
        <v>461</v>
      </c>
      <c r="B130" s="9" t="s">
        <v>462</v>
      </c>
      <c r="C130" s="9" t="s">
        <v>58</v>
      </c>
      <c r="D130" s="9" t="str">
        <f>'2024'!D130</f>
        <v/>
      </c>
      <c r="E130" s="10">
        <v>36.776526316069095</v>
      </c>
      <c r="F130" s="11">
        <v>14.932727916363076</v>
      </c>
      <c r="G130" s="11">
        <v>25.854627116216086</v>
      </c>
      <c r="H130" s="12">
        <v>17.64</v>
      </c>
      <c r="I130" s="13">
        <v>3.965477687136E10</v>
      </c>
      <c r="J130" s="9" t="s">
        <v>62</v>
      </c>
      <c r="K130" s="14">
        <v>0.4656818093093018</v>
      </c>
      <c r="L130" s="9" t="s">
        <v>40</v>
      </c>
      <c r="M130" s="15">
        <v>0.0040039388813227035</v>
      </c>
      <c r="N130" s="13">
        <v>3.3107835051546392E9</v>
      </c>
      <c r="O130" s="14">
        <v>0.10954516444941399</v>
      </c>
      <c r="P130" s="16">
        <v>-0.44853431149695155</v>
      </c>
      <c r="Q130" s="17">
        <v>0.0</v>
      </c>
      <c r="R130" s="18">
        <v>2.311822125813449</v>
      </c>
      <c r="S130" s="16">
        <v>0.27800965175427156</v>
      </c>
      <c r="T130" s="17">
        <v>160.6029048212109</v>
      </c>
      <c r="U130" s="19">
        <v>0.04964759855328208</v>
      </c>
      <c r="V130" s="15" t="s">
        <v>41</v>
      </c>
      <c r="W130" s="16" t="s">
        <v>42</v>
      </c>
      <c r="X130" s="16" t="s">
        <v>41</v>
      </c>
      <c r="Y130" s="16" t="s">
        <v>42</v>
      </c>
      <c r="Z130" s="16" t="s">
        <v>42</v>
      </c>
      <c r="AA130" s="16" t="s">
        <v>42</v>
      </c>
      <c r="AB130" s="16" t="s">
        <v>41</v>
      </c>
      <c r="AC130" s="20" t="s">
        <v>42</v>
      </c>
    </row>
    <row r="131" ht="14.25" customHeight="1">
      <c r="A131" s="8" t="s">
        <v>314</v>
      </c>
      <c r="B131" s="9" t="s">
        <v>315</v>
      </c>
      <c r="C131" s="9" t="s">
        <v>45</v>
      </c>
      <c r="D131" s="9" t="str">
        <f>'2024'!D131</f>
        <v/>
      </c>
      <c r="E131" s="10">
        <v>48.23794683307723</v>
      </c>
      <c r="F131" s="11">
        <v>44.339125746925724</v>
      </c>
      <c r="G131" s="11">
        <v>46.288536290001474</v>
      </c>
      <c r="H131" s="12">
        <v>31.09</v>
      </c>
      <c r="I131" s="13">
        <v>1.68950083231E9</v>
      </c>
      <c r="J131" s="9" t="s">
        <v>59</v>
      </c>
      <c r="K131" s="14">
        <v>0.48885610453526773</v>
      </c>
      <c r="L131" s="9" t="s">
        <v>40</v>
      </c>
      <c r="M131" s="15">
        <v>0.015268226666502493</v>
      </c>
      <c r="N131" s="13">
        <v>6.5347780458068445E7</v>
      </c>
      <c r="O131" s="14">
        <v>0.16887695069987063</v>
      </c>
      <c r="P131" s="16">
        <v>0.10907792047464882</v>
      </c>
      <c r="Q131" s="17">
        <v>0.6574918865960443</v>
      </c>
      <c r="R131" s="18">
        <v>7.917169811320755</v>
      </c>
      <c r="S131" s="16">
        <v>0.1402899345373819</v>
      </c>
      <c r="T131" s="17">
        <v>65.49549085447727</v>
      </c>
      <c r="U131" s="19">
        <v>0.08978464168021806</v>
      </c>
      <c r="V131" s="15" t="s">
        <v>47</v>
      </c>
      <c r="W131" s="16" t="s">
        <v>42</v>
      </c>
      <c r="X131" s="16" t="s">
        <v>42</v>
      </c>
      <c r="Y131" s="16" t="s">
        <v>41</v>
      </c>
      <c r="Z131" s="16" t="s">
        <v>42</v>
      </c>
      <c r="AA131" s="16" t="s">
        <v>42</v>
      </c>
      <c r="AB131" s="16" t="s">
        <v>41</v>
      </c>
      <c r="AC131" s="20" t="s">
        <v>42</v>
      </c>
    </row>
    <row r="132" ht="14.25" customHeight="1">
      <c r="A132" s="8" t="s">
        <v>316</v>
      </c>
      <c r="B132" s="9" t="s">
        <v>317</v>
      </c>
      <c r="C132" s="9" t="s">
        <v>80</v>
      </c>
      <c r="D132" s="9" t="str">
        <f>'2024'!D132</f>
        <v/>
      </c>
      <c r="E132" s="10">
        <v>48.19277057101689</v>
      </c>
      <c r="F132" s="11">
        <v>41.42784179572367</v>
      </c>
      <c r="G132" s="11">
        <v>44.81030618337028</v>
      </c>
      <c r="H132" s="12">
        <v>25.56</v>
      </c>
      <c r="I132" s="13">
        <v>3.6896086206E9</v>
      </c>
      <c r="J132" s="9" t="s">
        <v>46</v>
      </c>
      <c r="K132" s="14">
        <v>0.7531418694589311</v>
      </c>
      <c r="L132" s="9" t="s">
        <v>40</v>
      </c>
      <c r="M132" s="15">
        <v>0.014706107840542736</v>
      </c>
      <c r="N132" s="13">
        <v>2.419490942249715E8</v>
      </c>
      <c r="O132" s="14">
        <v>0.057449024449221356</v>
      </c>
      <c r="P132" s="16">
        <v>-0.3948227221349965</v>
      </c>
      <c r="Q132" s="17">
        <v>0.42730845816075386</v>
      </c>
      <c r="R132" s="18">
        <v>4.895496803597717</v>
      </c>
      <c r="S132" s="16">
        <v>0.675073346403593</v>
      </c>
      <c r="T132" s="17">
        <v>67.99895736131734</v>
      </c>
      <c r="U132" s="19">
        <v>-0.005639855610778219</v>
      </c>
      <c r="V132" s="15" t="s">
        <v>47</v>
      </c>
      <c r="W132" s="16" t="s">
        <v>42</v>
      </c>
      <c r="X132" s="16" t="s">
        <v>41</v>
      </c>
      <c r="Y132" s="16" t="s">
        <v>41</v>
      </c>
      <c r="Z132" s="16" t="s">
        <v>42</v>
      </c>
      <c r="AA132" s="16" t="s">
        <v>42</v>
      </c>
      <c r="AB132" s="16" t="s">
        <v>41</v>
      </c>
      <c r="AC132" s="20" t="s">
        <v>41</v>
      </c>
    </row>
    <row r="133" ht="14.25" customHeight="1">
      <c r="A133" s="8" t="s">
        <v>318</v>
      </c>
      <c r="B133" s="9" t="s">
        <v>319</v>
      </c>
      <c r="C133" s="9" t="s">
        <v>38</v>
      </c>
      <c r="D133" s="9" t="str">
        <f>'2024'!D133</f>
        <v/>
      </c>
      <c r="E133" s="10">
        <v>175.211447897229</v>
      </c>
      <c r="F133" s="11">
        <v>68.41701591839643</v>
      </c>
      <c r="G133" s="11">
        <v>121.81423190781271</v>
      </c>
      <c r="H133" s="12">
        <v>49.96</v>
      </c>
      <c r="I133" s="13">
        <v>4.0958496968E8</v>
      </c>
      <c r="J133" s="9" t="s">
        <v>59</v>
      </c>
      <c r="K133" s="14">
        <v>1.4382352263373241</v>
      </c>
      <c r="L133" s="9" t="s">
        <v>40</v>
      </c>
      <c r="M133" s="15">
        <v>0.6961226077011509</v>
      </c>
      <c r="N133" s="13">
        <v>6.743528807129309E7</v>
      </c>
      <c r="O133" s="14">
        <v>2.0196252791642135</v>
      </c>
      <c r="P133" s="16">
        <v>-0.0015125611963303968</v>
      </c>
      <c r="Q133" s="17">
        <v>2.2160106771423535E-4</v>
      </c>
      <c r="R133" s="18">
        <v>11.296778952544873</v>
      </c>
      <c r="S133" s="16">
        <v>37.246858532630725</v>
      </c>
      <c r="T133" s="17">
        <v>1.4160313969010163</v>
      </c>
      <c r="U133" s="19">
        <v>1.972853905720753</v>
      </c>
      <c r="V133" s="15" t="s">
        <v>42</v>
      </c>
      <c r="W133" s="16" t="s">
        <v>42</v>
      </c>
      <c r="X133" s="16" t="s">
        <v>41</v>
      </c>
      <c r="Y133" s="16" t="s">
        <v>42</v>
      </c>
      <c r="Z133" s="16" t="s">
        <v>42</v>
      </c>
      <c r="AA133" s="16" t="s">
        <v>42</v>
      </c>
      <c r="AB133" s="16" t="s">
        <v>41</v>
      </c>
      <c r="AC133" s="20" t="s">
        <v>42</v>
      </c>
    </row>
    <row r="134" ht="14.25" customHeight="1">
      <c r="A134" s="8" t="s">
        <v>320</v>
      </c>
      <c r="B134" s="9" t="s">
        <v>321</v>
      </c>
      <c r="C134" s="9" t="s">
        <v>65</v>
      </c>
      <c r="D134" s="9" t="str">
        <f>'2024'!D134</f>
        <v/>
      </c>
      <c r="E134" s="10">
        <v>-2.8136897784271224</v>
      </c>
      <c r="F134" s="11">
        <v>-4.929194740153923</v>
      </c>
      <c r="G134" s="11" t="s">
        <v>837</v>
      </c>
      <c r="H134" s="12">
        <v>112.7</v>
      </c>
      <c r="I134" s="13">
        <v>1.09759528522E10</v>
      </c>
      <c r="J134" s="9" t="s">
        <v>62</v>
      </c>
      <c r="K134" s="14" t="e">
        <v>#VALUE!</v>
      </c>
      <c r="L134" s="9" t="e">
        <v>#VALUE!</v>
      </c>
      <c r="M134" s="15">
        <v>0.007879669017029271</v>
      </c>
      <c r="N134" s="13">
        <v>-2.386600639625225E8</v>
      </c>
      <c r="O134" s="14">
        <v>-0.740552463167943</v>
      </c>
      <c r="P134" s="16">
        <v>0.05712308868793746</v>
      </c>
      <c r="Q134" s="17">
        <v>1.4227808181059272</v>
      </c>
      <c r="R134" s="18">
        <v>-9.080709313887969</v>
      </c>
      <c r="S134" s="16">
        <v>-0.20502736697945442</v>
      </c>
      <c r="T134" s="17">
        <v>117.35744409623688</v>
      </c>
      <c r="U134" s="19">
        <v>-0.8354763866091387</v>
      </c>
      <c r="V134" s="15" t="s">
        <v>41</v>
      </c>
      <c r="W134" s="16" t="s">
        <v>41</v>
      </c>
      <c r="X134" s="16" t="s">
        <v>47</v>
      </c>
      <c r="Y134" s="16" t="s">
        <v>41</v>
      </c>
      <c r="Z134" s="16" t="s">
        <v>41</v>
      </c>
      <c r="AA134" s="16" t="s">
        <v>41</v>
      </c>
      <c r="AB134" s="16" t="s">
        <v>41</v>
      </c>
      <c r="AC134" s="20" t="s">
        <v>41</v>
      </c>
    </row>
    <row r="135" ht="14.25" customHeight="1">
      <c r="A135" s="8" t="s">
        <v>322</v>
      </c>
      <c r="B135" s="9" t="s">
        <v>323</v>
      </c>
      <c r="C135" s="9" t="s">
        <v>38</v>
      </c>
      <c r="D135" s="9" t="str">
        <f>'2024'!D135</f>
        <v/>
      </c>
      <c r="E135" s="10">
        <v>0.3858955895847603</v>
      </c>
      <c r="F135" s="11">
        <v>0.16955131850020919</v>
      </c>
      <c r="G135" s="11">
        <v>0.2777234540424847</v>
      </c>
      <c r="H135" s="12">
        <v>4.39</v>
      </c>
      <c r="I135" s="13">
        <v>1.3275594996699998E9</v>
      </c>
      <c r="J135" s="9" t="s">
        <v>59</v>
      </c>
      <c r="K135" s="14">
        <v>-0.9367372542044454</v>
      </c>
      <c r="L135" s="9" t="s">
        <v>55</v>
      </c>
      <c r="M135" s="15">
        <v>0.0018904831898600856</v>
      </c>
      <c r="N135" s="13">
        <v>-7.007799987306533E8</v>
      </c>
      <c r="O135" s="14">
        <v>-0.2022070276826821</v>
      </c>
      <c r="P135" s="16">
        <v>-0.09785810115045501</v>
      </c>
      <c r="Q135" s="17">
        <v>0.42125349653421773</v>
      </c>
      <c r="R135" s="18">
        <v>-15.195314636932633</v>
      </c>
      <c r="S135" s="16">
        <v>-1.4479949096540252</v>
      </c>
      <c r="T135" s="17">
        <v>155.6493083513466</v>
      </c>
      <c r="U135" s="19">
        <v>-0.25207804415953794</v>
      </c>
      <c r="V135" s="15" t="s">
        <v>41</v>
      </c>
      <c r="W135" s="16" t="s">
        <v>41</v>
      </c>
      <c r="X135" s="16" t="s">
        <v>41</v>
      </c>
      <c r="Y135" s="16" t="s">
        <v>41</v>
      </c>
      <c r="Z135" s="16" t="s">
        <v>41</v>
      </c>
      <c r="AA135" s="16" t="s">
        <v>41</v>
      </c>
      <c r="AB135" s="16" t="s">
        <v>41</v>
      </c>
      <c r="AC135" s="20" t="s">
        <v>41</v>
      </c>
    </row>
    <row r="136" ht="14.25" customHeight="1">
      <c r="A136" s="8" t="s">
        <v>324</v>
      </c>
      <c r="B136" s="9" t="s">
        <v>325</v>
      </c>
      <c r="C136" s="9" t="s">
        <v>65</v>
      </c>
      <c r="D136" s="9" t="str">
        <f>'2024'!D136</f>
        <v/>
      </c>
      <c r="E136" s="10">
        <v>2.9978768543157055</v>
      </c>
      <c r="F136" s="11">
        <v>5.151580547411158</v>
      </c>
      <c r="G136" s="11">
        <v>4.074728700863432</v>
      </c>
      <c r="H136" s="12">
        <v>11.03</v>
      </c>
      <c r="I136" s="13">
        <v>2.09011212479E9</v>
      </c>
      <c r="J136" s="9" t="s">
        <v>46</v>
      </c>
      <c r="K136" s="14">
        <v>-0.630577633647921</v>
      </c>
      <c r="L136" s="9" t="s">
        <v>55</v>
      </c>
      <c r="M136" s="15">
        <v>0.005892686357633189</v>
      </c>
      <c r="N136" s="13">
        <v>2516407.539619381</v>
      </c>
      <c r="O136" s="14">
        <v>0.001988275765863437</v>
      </c>
      <c r="P136" s="16">
        <v>-5.681909537658849</v>
      </c>
      <c r="Q136" s="17">
        <v>0.6442770048763008</v>
      </c>
      <c r="R136" s="18">
        <v>0.05272652191867162</v>
      </c>
      <c r="S136" s="16">
        <v>0.00359211038706248</v>
      </c>
      <c r="T136" s="17">
        <v>164.77492811548206</v>
      </c>
      <c r="U136" s="19">
        <v>-0.09293564767533222</v>
      </c>
      <c r="V136" s="15" t="s">
        <v>41</v>
      </c>
      <c r="W136" s="16" t="s">
        <v>41</v>
      </c>
      <c r="X136" s="16" t="s">
        <v>41</v>
      </c>
      <c r="Y136" s="16" t="s">
        <v>41</v>
      </c>
      <c r="Z136" s="16" t="s">
        <v>47</v>
      </c>
      <c r="AA136" s="16" t="s">
        <v>41</v>
      </c>
      <c r="AB136" s="16" t="s">
        <v>41</v>
      </c>
      <c r="AC136" s="20" t="s">
        <v>41</v>
      </c>
    </row>
    <row r="137" ht="14.25" customHeight="1">
      <c r="A137" s="8" t="s">
        <v>326</v>
      </c>
      <c r="B137" s="9" t="s">
        <v>327</v>
      </c>
      <c r="C137" s="9" t="s">
        <v>85</v>
      </c>
      <c r="D137" s="9" t="str">
        <f>'2024'!D137</f>
        <v/>
      </c>
      <c r="E137" s="10">
        <v>12.66047057307444</v>
      </c>
      <c r="F137" s="11">
        <v>13.605525203825318</v>
      </c>
      <c r="G137" s="11">
        <v>13.132997888449879</v>
      </c>
      <c r="H137" s="12">
        <v>23.3482</v>
      </c>
      <c r="I137" s="13">
        <v>2.938646011796E8</v>
      </c>
      <c r="J137" s="9" t="s">
        <v>59</v>
      </c>
      <c r="K137" s="14">
        <v>-0.43751561625950264</v>
      </c>
      <c r="L137" s="9" t="s">
        <v>55</v>
      </c>
      <c r="M137" s="15">
        <v>8.281821317354978E-4</v>
      </c>
      <c r="N137" s="13">
        <v>1.1459519537109792E7</v>
      </c>
      <c r="O137" s="14">
        <v>0.09165049415851395</v>
      </c>
      <c r="P137" s="16">
        <v>1.2555500213954696</v>
      </c>
      <c r="Q137" s="17">
        <v>0.0</v>
      </c>
      <c r="R137" s="18">
        <v>6.685297691373026</v>
      </c>
      <c r="S137" s="16">
        <v>0.04660434307527677</v>
      </c>
      <c r="T137" s="17">
        <v>1207.4638677659575</v>
      </c>
      <c r="U137" s="19">
        <v>0.01308553691208017</v>
      </c>
      <c r="V137" s="15" t="s">
        <v>41</v>
      </c>
      <c r="W137" s="16" t="s">
        <v>42</v>
      </c>
      <c r="X137" s="16" t="s">
        <v>42</v>
      </c>
      <c r="Y137" s="16" t="s">
        <v>42</v>
      </c>
      <c r="Z137" s="16" t="s">
        <v>42</v>
      </c>
      <c r="AA137" s="16" t="s">
        <v>47</v>
      </c>
      <c r="AB137" s="16" t="s">
        <v>41</v>
      </c>
      <c r="AC137" s="20" t="s">
        <v>42</v>
      </c>
    </row>
    <row r="138" ht="14.25" customHeight="1">
      <c r="A138" s="8" t="s">
        <v>328</v>
      </c>
      <c r="B138" s="9" t="s">
        <v>329</v>
      </c>
      <c r="C138" s="9" t="s">
        <v>58</v>
      </c>
      <c r="D138" s="9" t="str">
        <f>'2024'!D138</f>
        <v/>
      </c>
      <c r="E138" s="10">
        <v>289.9098165346917</v>
      </c>
      <c r="F138" s="11">
        <v>150.23345352751244</v>
      </c>
      <c r="G138" s="11">
        <v>220.07163503110206</v>
      </c>
      <c r="H138" s="12">
        <v>155.08</v>
      </c>
      <c r="I138" s="13">
        <v>2.84711883764E10</v>
      </c>
      <c r="J138" s="9" t="s">
        <v>62</v>
      </c>
      <c r="K138" s="14">
        <v>0.41908456945513306</v>
      </c>
      <c r="L138" s="9" t="s">
        <v>40</v>
      </c>
      <c r="M138" s="15">
        <v>0.8100203737471755</v>
      </c>
      <c r="N138" s="13">
        <v>3.588870056497175E9</v>
      </c>
      <c r="O138" s="14">
        <v>0.1582115172146524</v>
      </c>
      <c r="P138" s="16">
        <v>0.12678085103033546</v>
      </c>
      <c r="Q138" s="17">
        <v>0.39945864661654135</v>
      </c>
      <c r="R138" s="18">
        <v>31.301369863013697</v>
      </c>
      <c r="S138" s="16">
        <v>0.5432715168806467</v>
      </c>
      <c r="T138" s="17">
        <v>1.1056612119087839</v>
      </c>
      <c r="U138" s="19">
        <v>0.08483837627435119</v>
      </c>
      <c r="V138" s="15" t="s">
        <v>42</v>
      </c>
      <c r="W138" s="16" t="s">
        <v>42</v>
      </c>
      <c r="X138" s="16" t="s">
        <v>42</v>
      </c>
      <c r="Y138" s="16" t="s">
        <v>41</v>
      </c>
      <c r="Z138" s="16" t="s">
        <v>42</v>
      </c>
      <c r="AA138" s="16" t="s">
        <v>42</v>
      </c>
      <c r="AB138" s="16" t="s">
        <v>41</v>
      </c>
      <c r="AC138" s="20" t="s">
        <v>42</v>
      </c>
    </row>
    <row r="139" ht="14.25" customHeight="1">
      <c r="A139" s="8" t="s">
        <v>332</v>
      </c>
      <c r="B139" s="9" t="s">
        <v>333</v>
      </c>
      <c r="C139" s="9" t="s">
        <v>45</v>
      </c>
      <c r="D139" s="9" t="str">
        <f>'2024'!D139</f>
        <v/>
      </c>
      <c r="E139" s="10">
        <v>152.14612745165596</v>
      </c>
      <c r="F139" s="11">
        <v>139.17822124195294</v>
      </c>
      <c r="G139" s="11">
        <v>145.66217434680445</v>
      </c>
      <c r="H139" s="12">
        <v>199.15</v>
      </c>
      <c r="I139" s="13">
        <v>6.7562258848E9</v>
      </c>
      <c r="J139" s="9" t="s">
        <v>46</v>
      </c>
      <c r="K139" s="14">
        <v>-0.26858059579811977</v>
      </c>
      <c r="L139" s="9" t="s">
        <v>55</v>
      </c>
      <c r="M139" s="15">
        <v>4.811113689229042</v>
      </c>
      <c r="N139" s="13">
        <v>2.896183434450543E8</v>
      </c>
      <c r="O139" s="14">
        <v>0.17257698045466285</v>
      </c>
      <c r="P139" s="16">
        <v>-0.2418631332766025</v>
      </c>
      <c r="Q139" s="17">
        <v>0.0</v>
      </c>
      <c r="R139" s="18">
        <v>26.237734537873525</v>
      </c>
      <c r="S139" s="16">
        <v>0.10820716935082175</v>
      </c>
      <c r="T139" s="17">
        <v>0.16203426483888073</v>
      </c>
      <c r="U139" s="19">
        <v>0.09401202320822909</v>
      </c>
      <c r="V139" s="15" t="s">
        <v>42</v>
      </c>
      <c r="W139" s="16" t="s">
        <v>42</v>
      </c>
      <c r="X139" s="16" t="s">
        <v>41</v>
      </c>
      <c r="Y139" s="16" t="s">
        <v>42</v>
      </c>
      <c r="Z139" s="16" t="s">
        <v>42</v>
      </c>
      <c r="AA139" s="16" t="s">
        <v>42</v>
      </c>
      <c r="AB139" s="16" t="s">
        <v>41</v>
      </c>
      <c r="AC139" s="20" t="s">
        <v>42</v>
      </c>
    </row>
    <row r="140" ht="14.25" customHeight="1">
      <c r="A140" s="8" t="s">
        <v>330</v>
      </c>
      <c r="B140" s="9" t="s">
        <v>331</v>
      </c>
      <c r="C140" s="9" t="s">
        <v>45</v>
      </c>
      <c r="D140" s="9" t="str">
        <f>'2024'!D140</f>
        <v/>
      </c>
      <c r="E140" s="10">
        <v>45.09878953443449</v>
      </c>
      <c r="F140" s="11">
        <v>38.63325400455544</v>
      </c>
      <c r="G140" s="11">
        <v>41.866021769494964</v>
      </c>
      <c r="H140" s="12">
        <v>43.53</v>
      </c>
      <c r="I140" s="13">
        <v>5.8475537964E8</v>
      </c>
      <c r="J140" s="9" t="s">
        <v>59</v>
      </c>
      <c r="K140" s="14">
        <v>-0.03822601034930018</v>
      </c>
      <c r="L140" s="9" t="s">
        <v>52</v>
      </c>
      <c r="M140" s="15">
        <v>0.14614360365469004</v>
      </c>
      <c r="N140" s="13">
        <v>1.81191751130697E7</v>
      </c>
      <c r="O140" s="14">
        <v>0.44822815933776217</v>
      </c>
      <c r="P140" s="16">
        <v>-0.46773652482042766</v>
      </c>
      <c r="Q140" s="17">
        <v>0.0</v>
      </c>
      <c r="R140" s="18">
        <v>17.562291805463026</v>
      </c>
      <c r="S140" s="16">
        <v>0.0939715743206391</v>
      </c>
      <c r="T140" s="17">
        <v>5.978119228832056</v>
      </c>
      <c r="U140" s="19">
        <v>0.3745506950359975</v>
      </c>
      <c r="V140" s="15" t="s">
        <v>42</v>
      </c>
      <c r="W140" s="16" t="s">
        <v>42</v>
      </c>
      <c r="X140" s="16" t="s">
        <v>41</v>
      </c>
      <c r="Y140" s="16" t="s">
        <v>42</v>
      </c>
      <c r="Z140" s="16" t="s">
        <v>42</v>
      </c>
      <c r="AA140" s="16" t="s">
        <v>42</v>
      </c>
      <c r="AB140" s="16" t="s">
        <v>41</v>
      </c>
      <c r="AC140" s="20" t="s">
        <v>42</v>
      </c>
    </row>
    <row r="141" ht="14.25" customHeight="1">
      <c r="A141" s="8" t="s">
        <v>336</v>
      </c>
      <c r="B141" s="9" t="s">
        <v>337</v>
      </c>
      <c r="C141" s="9" t="s">
        <v>65</v>
      </c>
      <c r="D141" s="9" t="str">
        <f>'2024'!D141</f>
        <v/>
      </c>
      <c r="E141" s="10">
        <v>2.277599082808973</v>
      </c>
      <c r="F141" s="11">
        <v>3.1462724672701134</v>
      </c>
      <c r="G141" s="11">
        <v>2.711935775039543</v>
      </c>
      <c r="H141" s="12">
        <v>10.95</v>
      </c>
      <c r="I141" s="13">
        <v>1.0282099275E8</v>
      </c>
      <c r="J141" s="9" t="s">
        <v>39</v>
      </c>
      <c r="K141" s="14">
        <v>-0.75233463241648</v>
      </c>
      <c r="L141" s="9" t="s">
        <v>55</v>
      </c>
      <c r="M141" s="15">
        <v>2.0269608924185963E-4</v>
      </c>
      <c r="N141" s="13">
        <v>-4735705.17781463</v>
      </c>
      <c r="O141" s="14">
        <v>-0.2272738483377948</v>
      </c>
      <c r="P141" s="16">
        <v>3.0840179976616957</v>
      </c>
      <c r="Q141" s="17">
        <v>0.0</v>
      </c>
      <c r="R141" s="18">
        <v>-29.94871794871795</v>
      </c>
      <c r="S141" s="16">
        <v>-0.11457439242710352</v>
      </c>
      <c r="T141" s="17">
        <v>1079.0706671914893</v>
      </c>
      <c r="U141" s="19">
        <v>-0.30263493349052334</v>
      </c>
      <c r="V141" s="15" t="s">
        <v>41</v>
      </c>
      <c r="W141" s="16" t="s">
        <v>41</v>
      </c>
      <c r="X141" s="16" t="s">
        <v>42</v>
      </c>
      <c r="Y141" s="16" t="s">
        <v>42</v>
      </c>
      <c r="Z141" s="16" t="s">
        <v>41</v>
      </c>
      <c r="AA141" s="16" t="s">
        <v>41</v>
      </c>
      <c r="AB141" s="16" t="s">
        <v>41</v>
      </c>
      <c r="AC141" s="20" t="s">
        <v>41</v>
      </c>
    </row>
    <row r="142" ht="14.25" customHeight="1">
      <c r="A142" s="8" t="s">
        <v>338</v>
      </c>
      <c r="B142" s="9" t="s">
        <v>339</v>
      </c>
      <c r="C142" s="9" t="s">
        <v>45</v>
      </c>
      <c r="D142" s="9" t="str">
        <f>'2024'!D142</f>
        <v/>
      </c>
      <c r="E142" s="10" t="e">
        <v>#VALUE!</v>
      </c>
      <c r="F142" s="11" t="e">
        <v>#VALUE!</v>
      </c>
      <c r="G142" s="11" t="e">
        <v>#VALUE!</v>
      </c>
      <c r="H142" s="12">
        <v>193.07</v>
      </c>
      <c r="I142" s="13">
        <v>0.0</v>
      </c>
      <c r="J142" s="9" t="s">
        <v>39</v>
      </c>
      <c r="K142" s="14" t="e">
        <v>#VALUE!</v>
      </c>
      <c r="L142" s="9" t="e">
        <v>#VALUE!</v>
      </c>
      <c r="M142" s="15">
        <v>-4.987179487179487</v>
      </c>
      <c r="N142" s="13">
        <v>2.038494724025974E9</v>
      </c>
      <c r="O142" s="14">
        <v>0.4539066408430136</v>
      </c>
      <c r="P142" s="16">
        <v>1.71695318057414</v>
      </c>
      <c r="Q142" s="17">
        <v>0.010919197935278936</v>
      </c>
      <c r="R142" s="18">
        <v>14.60989010989011</v>
      </c>
      <c r="S142" s="16">
        <v>0.08942624604829488</v>
      </c>
      <c r="T142" s="17">
        <v>-0.20051413881748073</v>
      </c>
      <c r="U142" s="19">
        <v>0.3768082266567357</v>
      </c>
      <c r="V142" s="15" t="s">
        <v>41</v>
      </c>
      <c r="W142" s="16" t="s">
        <v>42</v>
      </c>
      <c r="X142" s="16" t="s">
        <v>42</v>
      </c>
      <c r="Y142" s="16" t="s">
        <v>42</v>
      </c>
      <c r="Z142" s="16" t="s">
        <v>42</v>
      </c>
      <c r="AA142" s="16" t="s">
        <v>42</v>
      </c>
      <c r="AB142" s="16" t="s">
        <v>42</v>
      </c>
      <c r="AC142" s="20" t="s">
        <v>42</v>
      </c>
    </row>
    <row r="143" ht="14.25" customHeight="1">
      <c r="A143" s="8" t="s">
        <v>334</v>
      </c>
      <c r="B143" s="9" t="s">
        <v>335</v>
      </c>
      <c r="C143" s="9" t="s">
        <v>77</v>
      </c>
      <c r="D143" s="9" t="str">
        <f>'2024'!D143</f>
        <v/>
      </c>
      <c r="E143" s="10">
        <v>126.38528347821051</v>
      </c>
      <c r="F143" s="11">
        <v>61.79022434211867</v>
      </c>
      <c r="G143" s="11">
        <v>94.0877539101646</v>
      </c>
      <c r="H143" s="12">
        <v>36.66</v>
      </c>
      <c r="I143" s="13">
        <v>2.097850844544E10</v>
      </c>
      <c r="J143" s="9" t="s">
        <v>62</v>
      </c>
      <c r="K143" s="14">
        <v>1.5664962877840862</v>
      </c>
      <c r="L143" s="9" t="s">
        <v>40</v>
      </c>
      <c r="M143" s="15">
        <v>0.08741136171793029</v>
      </c>
      <c r="N143" s="13">
        <v>2.1653920765027323E9</v>
      </c>
      <c r="O143" s="14">
        <v>0.21023224043715846</v>
      </c>
      <c r="P143" s="16">
        <v>-1.1471363671062484</v>
      </c>
      <c r="Q143" s="17">
        <v>0.0</v>
      </c>
      <c r="R143" s="18">
        <v>2.2614770459081837</v>
      </c>
      <c r="S143" s="16">
        <v>0.17606837606837608</v>
      </c>
      <c r="T143" s="17">
        <v>9.36163090780101</v>
      </c>
      <c r="U143" s="19">
        <v>0.15833579814153945</v>
      </c>
      <c r="V143" s="15" t="s">
        <v>42</v>
      </c>
      <c r="W143" s="16" t="s">
        <v>42</v>
      </c>
      <c r="X143" s="16" t="s">
        <v>41</v>
      </c>
      <c r="Y143" s="16" t="s">
        <v>42</v>
      </c>
      <c r="Z143" s="16" t="s">
        <v>42</v>
      </c>
      <c r="AA143" s="16" t="s">
        <v>42</v>
      </c>
      <c r="AB143" s="16" t="s">
        <v>41</v>
      </c>
      <c r="AC143" s="20" t="s">
        <v>42</v>
      </c>
    </row>
    <row r="144" ht="14.25" customHeight="1">
      <c r="A144" s="8" t="s">
        <v>340</v>
      </c>
      <c r="B144" s="9" t="s">
        <v>341</v>
      </c>
      <c r="C144" s="9" t="s">
        <v>38</v>
      </c>
      <c r="D144" s="9" t="str">
        <f>'2024'!D144</f>
        <v/>
      </c>
      <c r="E144" s="10">
        <v>44.22211271828904</v>
      </c>
      <c r="F144" s="11">
        <v>17.56563692154483</v>
      </c>
      <c r="G144" s="11">
        <v>30.893874819916935</v>
      </c>
      <c r="H144" s="12">
        <v>9.68</v>
      </c>
      <c r="I144" s="13">
        <v>5.4547495992E8</v>
      </c>
      <c r="J144" s="9" t="s">
        <v>59</v>
      </c>
      <c r="K144" s="14">
        <v>2.1915159937930717</v>
      </c>
      <c r="L144" s="9" t="s">
        <v>40</v>
      </c>
      <c r="M144" s="15">
        <v>-0.0020852768730190065</v>
      </c>
      <c r="N144" s="13">
        <v>1.0882124158563949E8</v>
      </c>
      <c r="O144" s="14">
        <v>0.10798221973827311</v>
      </c>
      <c r="P144" s="16">
        <v>0.03478181230841134</v>
      </c>
      <c r="Q144" s="17">
        <v>1.52273913565024</v>
      </c>
      <c r="R144" s="18">
        <v>0.41616291715016496</v>
      </c>
      <c r="S144" s="16">
        <v>3.8841007031072805</v>
      </c>
      <c r="T144" s="17">
        <v>197.01208390292098</v>
      </c>
      <c r="U144" s="19">
        <v>0.061210846294812764</v>
      </c>
      <c r="V144" s="15" t="s">
        <v>41</v>
      </c>
      <c r="W144" s="16" t="s">
        <v>42</v>
      </c>
      <c r="X144" s="16" t="s">
        <v>47</v>
      </c>
      <c r="Y144" s="16" t="s">
        <v>41</v>
      </c>
      <c r="Z144" s="16" t="s">
        <v>42</v>
      </c>
      <c r="AA144" s="16" t="s">
        <v>42</v>
      </c>
      <c r="AB144" s="16" t="s">
        <v>41</v>
      </c>
      <c r="AC144" s="20" t="s">
        <v>42</v>
      </c>
    </row>
    <row r="145" ht="14.25" customHeight="1">
      <c r="A145" s="8" t="s">
        <v>342</v>
      </c>
      <c r="B145" s="9" t="s">
        <v>343</v>
      </c>
      <c r="C145" s="9" t="s">
        <v>38</v>
      </c>
      <c r="D145" s="9" t="str">
        <f>'2024'!D145</f>
        <v/>
      </c>
      <c r="E145" s="10">
        <v>160.70767057418925</v>
      </c>
      <c r="F145" s="11">
        <v>63.72515461355877</v>
      </c>
      <c r="G145" s="11">
        <v>112.21641259387401</v>
      </c>
      <c r="H145" s="12">
        <v>21.3</v>
      </c>
      <c r="I145" s="13">
        <v>3.274977027E8</v>
      </c>
      <c r="J145" s="9" t="s">
        <v>59</v>
      </c>
      <c r="K145" s="14">
        <v>4.26837617811615</v>
      </c>
      <c r="L145" s="9" t="s">
        <v>40</v>
      </c>
      <c r="M145" s="15">
        <v>0.00269530418282429</v>
      </c>
      <c r="N145" s="13">
        <v>2.2809682508365977E8</v>
      </c>
      <c r="O145" s="14">
        <v>0.35646478448295443</v>
      </c>
      <c r="P145" s="16">
        <v>0.013117236502097805</v>
      </c>
      <c r="Q145" s="17">
        <v>0.6805952558949507</v>
      </c>
      <c r="R145" s="18">
        <v>2.137761772770402</v>
      </c>
      <c r="S145" s="16">
        <v>26.118941122774988</v>
      </c>
      <c r="T145" s="17">
        <v>269.1174562658344</v>
      </c>
      <c r="U145" s="19">
        <v>0.30969341103949405</v>
      </c>
      <c r="V145" s="15" t="s">
        <v>41</v>
      </c>
      <c r="W145" s="16" t="s">
        <v>42</v>
      </c>
      <c r="X145" s="16" t="s">
        <v>41</v>
      </c>
      <c r="Y145" s="16" t="s">
        <v>41</v>
      </c>
      <c r="Z145" s="16" t="s">
        <v>42</v>
      </c>
      <c r="AA145" s="16" t="s">
        <v>42</v>
      </c>
      <c r="AB145" s="16" t="s">
        <v>41</v>
      </c>
      <c r="AC145" s="20" t="s">
        <v>42</v>
      </c>
    </row>
    <row r="146" ht="14.25" customHeight="1">
      <c r="A146" s="8" t="s">
        <v>344</v>
      </c>
      <c r="B146" s="9" t="s">
        <v>345</v>
      </c>
      <c r="C146" s="9" t="s">
        <v>45</v>
      </c>
      <c r="D146" s="9" t="str">
        <f>'2024'!D146</f>
        <v/>
      </c>
      <c r="E146" s="10">
        <v>149.80743775119535</v>
      </c>
      <c r="F146" s="11">
        <v>128.1120873856946</v>
      </c>
      <c r="G146" s="11">
        <v>138.95976256844497</v>
      </c>
      <c r="H146" s="12">
        <v>205.67</v>
      </c>
      <c r="I146" s="13">
        <v>7.350242892469999E9</v>
      </c>
      <c r="J146" s="9" t="s">
        <v>46</v>
      </c>
      <c r="K146" s="14">
        <v>-0.32435570297833916</v>
      </c>
      <c r="L146" s="9" t="s">
        <v>55</v>
      </c>
      <c r="M146" s="15">
        <v>0.40359070199345454</v>
      </c>
      <c r="N146" s="13">
        <v>3.485521219390305E8</v>
      </c>
      <c r="O146" s="14">
        <v>0.3120735344263948</v>
      </c>
      <c r="P146" s="16">
        <v>0.31473628503455015</v>
      </c>
      <c r="Q146" s="17">
        <v>0.03459930867119153</v>
      </c>
      <c r="R146" s="18">
        <v>42.42425471506794</v>
      </c>
      <c r="S146" s="16">
        <v>0.08035476956879134</v>
      </c>
      <c r="T146" s="17">
        <v>2.110344784401346</v>
      </c>
      <c r="U146" s="19">
        <v>0.23839607012463018</v>
      </c>
      <c r="V146" s="15" t="s">
        <v>42</v>
      </c>
      <c r="W146" s="16" t="s">
        <v>42</v>
      </c>
      <c r="X146" s="16" t="s">
        <v>42</v>
      </c>
      <c r="Y146" s="16" t="s">
        <v>42</v>
      </c>
      <c r="Z146" s="16" t="s">
        <v>42</v>
      </c>
      <c r="AA146" s="16" t="s">
        <v>42</v>
      </c>
      <c r="AB146" s="16" t="s">
        <v>41</v>
      </c>
      <c r="AC146" s="20" t="s">
        <v>42</v>
      </c>
    </row>
    <row r="147" ht="14.25" customHeight="1">
      <c r="A147" s="8" t="s">
        <v>346</v>
      </c>
      <c r="B147" s="9" t="s">
        <v>347</v>
      </c>
      <c r="C147" s="9" t="s">
        <v>165</v>
      </c>
      <c r="D147" s="9" t="str">
        <f>'2024'!D147</f>
        <v/>
      </c>
      <c r="E147" s="10">
        <v>23.946644754006954</v>
      </c>
      <c r="F147" s="11">
        <v>20.20755754055607</v>
      </c>
      <c r="G147" s="11">
        <v>22.07710114728151</v>
      </c>
      <c r="H147" s="12">
        <v>49.72</v>
      </c>
      <c r="I147" s="13">
        <v>4.64153830712E9</v>
      </c>
      <c r="J147" s="9" t="s">
        <v>46</v>
      </c>
      <c r="K147" s="14">
        <v>-0.555971416989511</v>
      </c>
      <c r="L147" s="9" t="s">
        <v>55</v>
      </c>
      <c r="M147" s="15">
        <v>0.2781394316663283</v>
      </c>
      <c r="N147" s="13">
        <v>1.4234852756353182E8</v>
      </c>
      <c r="O147" s="14">
        <v>0.6638987727587964</v>
      </c>
      <c r="P147" s="16">
        <v>0.6825641379159012</v>
      </c>
      <c r="Q147" s="17">
        <v>0.0</v>
      </c>
      <c r="R147" s="18">
        <v>592.6476190476191</v>
      </c>
      <c r="S147" s="16">
        <v>0.15916012181439335</v>
      </c>
      <c r="T147" s="17">
        <v>2.891359988775356</v>
      </c>
      <c r="U147" s="19">
        <v>0.5951818971158571</v>
      </c>
      <c r="V147" s="15" t="s">
        <v>42</v>
      </c>
      <c r="W147" s="16" t="s">
        <v>42</v>
      </c>
      <c r="X147" s="16" t="s">
        <v>42</v>
      </c>
      <c r="Y147" s="16" t="s">
        <v>42</v>
      </c>
      <c r="Z147" s="16" t="s">
        <v>42</v>
      </c>
      <c r="AA147" s="16" t="s">
        <v>42</v>
      </c>
      <c r="AB147" s="16" t="s">
        <v>41</v>
      </c>
      <c r="AC147" s="20" t="s">
        <v>42</v>
      </c>
    </row>
    <row r="148" ht="14.25" customHeight="1">
      <c r="A148" s="8" t="s">
        <v>348</v>
      </c>
      <c r="B148" s="9" t="s">
        <v>349</v>
      </c>
      <c r="C148" s="9" t="s">
        <v>45</v>
      </c>
      <c r="D148" s="9" t="str">
        <f>'2024'!D148</f>
        <v/>
      </c>
      <c r="E148" s="10">
        <v>46.516711478709595</v>
      </c>
      <c r="F148" s="11">
        <v>36.1656168707726</v>
      </c>
      <c r="G148" s="11">
        <v>41.341164174741095</v>
      </c>
      <c r="H148" s="12">
        <v>29.06</v>
      </c>
      <c r="I148" s="13">
        <v>1.56157740108E9</v>
      </c>
      <c r="J148" s="9" t="s">
        <v>59</v>
      </c>
      <c r="K148" s="14">
        <v>0.4226140459305263</v>
      </c>
      <c r="L148" s="9" t="s">
        <v>40</v>
      </c>
      <c r="M148" s="15">
        <v>0.054970728223970755</v>
      </c>
      <c r="N148" s="13">
        <v>2.170159854391968E8</v>
      </c>
      <c r="O148" s="14">
        <v>0.09586646539395864</v>
      </c>
      <c r="P148" s="16">
        <v>0.16724574425495065</v>
      </c>
      <c r="Q148" s="17">
        <v>2.15477795748968</v>
      </c>
      <c r="R148" s="18">
        <v>1.9297526903697648</v>
      </c>
      <c r="S148" s="16">
        <v>0.5852941335015174</v>
      </c>
      <c r="T148" s="17">
        <v>16.03866833312385</v>
      </c>
      <c r="U148" s="19">
        <v>0.028476204220740424</v>
      </c>
      <c r="V148" s="15" t="s">
        <v>42</v>
      </c>
      <c r="W148" s="16" t="s">
        <v>42</v>
      </c>
      <c r="X148" s="16" t="s">
        <v>42</v>
      </c>
      <c r="Y148" s="16" t="s">
        <v>41</v>
      </c>
      <c r="Z148" s="16" t="s">
        <v>42</v>
      </c>
      <c r="AA148" s="16" t="s">
        <v>42</v>
      </c>
      <c r="AB148" s="16" t="s">
        <v>41</v>
      </c>
      <c r="AC148" s="20" t="s">
        <v>42</v>
      </c>
    </row>
    <row r="149" ht="14.25" customHeight="1">
      <c r="A149" s="8" t="s">
        <v>350</v>
      </c>
      <c r="B149" s="9" t="s">
        <v>351</v>
      </c>
      <c r="C149" s="9" t="s">
        <v>165</v>
      </c>
      <c r="D149" s="9" t="str">
        <f>'2024'!D149</f>
        <v/>
      </c>
      <c r="E149" s="10">
        <v>25.011518548620487</v>
      </c>
      <c r="F149" s="11">
        <v>17.787409613335065</v>
      </c>
      <c r="G149" s="11">
        <v>21.399464080977776</v>
      </c>
      <c r="H149" s="12">
        <v>22.51</v>
      </c>
      <c r="I149" s="13">
        <v>4.75579520776E9</v>
      </c>
      <c r="J149" s="9" t="s">
        <v>46</v>
      </c>
      <c r="K149" s="14">
        <v>-0.04933522518979239</v>
      </c>
      <c r="L149" s="9" t="s">
        <v>52</v>
      </c>
      <c r="M149" s="15">
        <v>0.0022178043107500376</v>
      </c>
      <c r="N149" s="13">
        <v>1.3579868446345484E8</v>
      </c>
      <c r="O149" s="14">
        <v>0.05712069554309346</v>
      </c>
      <c r="P149" s="16">
        <v>-1.3722518795839231</v>
      </c>
      <c r="Q149" s="17">
        <v>0.7753794620730265</v>
      </c>
      <c r="R149" s="18">
        <v>4.9969648793178205</v>
      </c>
      <c r="S149" s="16">
        <v>0.03395713469119967</v>
      </c>
      <c r="T149" s="17">
        <v>284.30042545505546</v>
      </c>
      <c r="U149" s="19">
        <v>-0.002352588295568349</v>
      </c>
      <c r="V149" s="15" t="s">
        <v>41</v>
      </c>
      <c r="W149" s="16" t="s">
        <v>42</v>
      </c>
      <c r="X149" s="16" t="s">
        <v>41</v>
      </c>
      <c r="Y149" s="16" t="s">
        <v>41</v>
      </c>
      <c r="Z149" s="16" t="s">
        <v>42</v>
      </c>
      <c r="AA149" s="16" t="s">
        <v>47</v>
      </c>
      <c r="AB149" s="16" t="s">
        <v>41</v>
      </c>
      <c r="AC149" s="20" t="s">
        <v>41</v>
      </c>
    </row>
    <row r="150" ht="14.25" customHeight="1">
      <c r="A150" s="8" t="s">
        <v>354</v>
      </c>
      <c r="B150" s="9" t="s">
        <v>355</v>
      </c>
      <c r="C150" s="9" t="s">
        <v>38</v>
      </c>
      <c r="D150" s="9" t="str">
        <f>'2024'!D150</f>
        <v/>
      </c>
      <c r="E150" s="10">
        <v>229.46653207607187</v>
      </c>
      <c r="F150" s="11">
        <v>100.28749138773551</v>
      </c>
      <c r="G150" s="11">
        <v>164.87701173190368</v>
      </c>
      <c r="H150" s="12">
        <v>1.07</v>
      </c>
      <c r="I150" s="13">
        <v>1.23915369669E9</v>
      </c>
      <c r="J150" s="9" t="s">
        <v>59</v>
      </c>
      <c r="K150" s="14">
        <v>153.09066517000343</v>
      </c>
      <c r="L150" s="9" t="s">
        <v>40</v>
      </c>
      <c r="M150" s="15">
        <v>0.0028144951878916135</v>
      </c>
      <c r="N150" s="13">
        <v>1.1077342466751685E11</v>
      </c>
      <c r="O150" s="14">
        <v>0.02608109462045301</v>
      </c>
      <c r="P150" s="16">
        <v>0.0</v>
      </c>
      <c r="Q150" s="17">
        <v>54.13614479544811</v>
      </c>
      <c r="R150" s="18">
        <v>1.1750843166774603</v>
      </c>
      <c r="S150" s="16">
        <v>4.809763150647204</v>
      </c>
      <c r="T150" s="17">
        <v>355.30350320091225</v>
      </c>
      <c r="U150" s="19">
        <v>-0.023789921856402853</v>
      </c>
      <c r="V150" s="15" t="s">
        <v>41</v>
      </c>
      <c r="W150" s="16" t="s">
        <v>41</v>
      </c>
      <c r="X150" s="16" t="s">
        <v>41</v>
      </c>
      <c r="Y150" s="16" t="s">
        <v>41</v>
      </c>
      <c r="Z150" s="16" t="s">
        <v>42</v>
      </c>
      <c r="AA150" s="16" t="s">
        <v>42</v>
      </c>
      <c r="AB150" s="16" t="s">
        <v>41</v>
      </c>
      <c r="AC150" s="20" t="s">
        <v>41</v>
      </c>
    </row>
    <row r="151" ht="14.25" customHeight="1">
      <c r="A151" s="8" t="s">
        <v>352</v>
      </c>
      <c r="B151" s="9" t="s">
        <v>353</v>
      </c>
      <c r="C151" s="9" t="s">
        <v>65</v>
      </c>
      <c r="D151" s="9" t="str">
        <f>'2024'!D151</f>
        <v/>
      </c>
      <c r="E151" s="10">
        <v>74.02463970648137</v>
      </c>
      <c r="F151" s="11">
        <v>114.11845551420336</v>
      </c>
      <c r="G151" s="11">
        <v>94.07154761034236</v>
      </c>
      <c r="H151" s="12">
        <v>190.33</v>
      </c>
      <c r="I151" s="13">
        <v>6.88820390951E9</v>
      </c>
      <c r="J151" s="9" t="s">
        <v>46</v>
      </c>
      <c r="K151" s="14">
        <v>-0.5057450343595735</v>
      </c>
      <c r="L151" s="9" t="s">
        <v>55</v>
      </c>
      <c r="M151" s="15">
        <v>0.26246013544626773</v>
      </c>
      <c r="N151" s="13">
        <v>2.399140846149114E8</v>
      </c>
      <c r="O151" s="14">
        <v>0.1939028720953951</v>
      </c>
      <c r="P151" s="16">
        <v>0.8454318149997994</v>
      </c>
      <c r="Q151" s="17">
        <v>0.0</v>
      </c>
      <c r="R151" s="18">
        <v>105.89145982330669</v>
      </c>
      <c r="S151" s="16">
        <v>0.09515366676029406</v>
      </c>
      <c r="T151" s="17">
        <v>2.7141018439360556</v>
      </c>
      <c r="U151" s="19">
        <v>0.11055918872809212</v>
      </c>
      <c r="V151" s="15" t="s">
        <v>42</v>
      </c>
      <c r="W151" s="16" t="s">
        <v>42</v>
      </c>
      <c r="X151" s="16" t="s">
        <v>42</v>
      </c>
      <c r="Y151" s="16" t="s">
        <v>42</v>
      </c>
      <c r="Z151" s="16" t="s">
        <v>42</v>
      </c>
      <c r="AA151" s="16" t="s">
        <v>42</v>
      </c>
      <c r="AB151" s="16" t="s">
        <v>41</v>
      </c>
      <c r="AC151" s="20" t="s">
        <v>42</v>
      </c>
    </row>
    <row r="152" ht="14.25" customHeight="1">
      <c r="A152" s="8" t="s">
        <v>356</v>
      </c>
      <c r="B152" s="9" t="s">
        <v>357</v>
      </c>
      <c r="C152" s="9" t="s">
        <v>80</v>
      </c>
      <c r="D152" s="9" t="str">
        <f>'2024'!D152</f>
        <v/>
      </c>
      <c r="E152" s="10">
        <v>12.518145815207816</v>
      </c>
      <c r="F152" s="11">
        <v>9.781869576117616</v>
      </c>
      <c r="G152" s="11">
        <v>11.150007695662715</v>
      </c>
      <c r="H152" s="12">
        <v>31.44</v>
      </c>
      <c r="I152" s="13">
        <v>2.982074568E8</v>
      </c>
      <c r="J152" s="9" t="s">
        <v>59</v>
      </c>
      <c r="K152" s="14">
        <v>-0.645355989323705</v>
      </c>
      <c r="L152" s="9" t="s">
        <v>55</v>
      </c>
      <c r="M152" s="15">
        <v>0.11194014202360494</v>
      </c>
      <c r="N152" s="13">
        <v>5.393142857142857E7</v>
      </c>
      <c r="O152" s="14">
        <v>0.11922394534242776</v>
      </c>
      <c r="P152" s="16">
        <v>0.004487179487179488</v>
      </c>
      <c r="Q152" s="17">
        <v>0.4713620573193091</v>
      </c>
      <c r="R152" s="18">
        <v>2.8091236494597838</v>
      </c>
      <c r="S152" s="16">
        <v>0.2818869561027321</v>
      </c>
      <c r="T152" s="17">
        <v>5.894149555670134</v>
      </c>
      <c r="U152" s="19">
        <v>0.06092514196002249</v>
      </c>
      <c r="V152" s="15" t="s">
        <v>42</v>
      </c>
      <c r="W152" s="16" t="s">
        <v>42</v>
      </c>
      <c r="X152" s="16" t="s">
        <v>41</v>
      </c>
      <c r="Y152" s="16" t="s">
        <v>41</v>
      </c>
      <c r="Z152" s="16" t="s">
        <v>42</v>
      </c>
      <c r="AA152" s="16" t="s">
        <v>42</v>
      </c>
      <c r="AB152" s="16" t="s">
        <v>41</v>
      </c>
      <c r="AC152" s="20" t="s">
        <v>42</v>
      </c>
    </row>
    <row r="153" ht="14.25" customHeight="1">
      <c r="A153" s="8" t="s">
        <v>358</v>
      </c>
      <c r="B153" s="9" t="s">
        <v>359</v>
      </c>
      <c r="C153" s="9" t="s">
        <v>58</v>
      </c>
      <c r="D153" s="9" t="str">
        <f>'2024'!D153</f>
        <v/>
      </c>
      <c r="E153" s="10">
        <v>27.506240694549295</v>
      </c>
      <c r="F153" s="11">
        <v>13.770927572275887</v>
      </c>
      <c r="G153" s="11">
        <v>20.638584133412593</v>
      </c>
      <c r="H153" s="12">
        <v>20.14</v>
      </c>
      <c r="I153" s="13">
        <v>8.906069401960001E9</v>
      </c>
      <c r="J153" s="9" t="s">
        <v>46</v>
      </c>
      <c r="K153" s="14">
        <v>0.024755915263783068</v>
      </c>
      <c r="L153" s="9" t="s">
        <v>52</v>
      </c>
      <c r="M153" s="15">
        <v>0.1371827511517249</v>
      </c>
      <c r="N153" s="13">
        <v>1.653464666021297E8</v>
      </c>
      <c r="O153" s="14">
        <v>0.0508398569019247</v>
      </c>
      <c r="P153" s="16">
        <v>-0.9102099554515761</v>
      </c>
      <c r="Q153" s="17">
        <v>0.3402620588516594</v>
      </c>
      <c r="R153" s="18">
        <v>7.04710920770878</v>
      </c>
      <c r="S153" s="16">
        <v>0.08412361647197157</v>
      </c>
      <c r="T153" s="17">
        <v>4.920706644011545</v>
      </c>
      <c r="U153" s="19">
        <v>-0.021899582299530283</v>
      </c>
      <c r="V153" s="15" t="s">
        <v>42</v>
      </c>
      <c r="W153" s="16" t="s">
        <v>47</v>
      </c>
      <c r="X153" s="16" t="s">
        <v>41</v>
      </c>
      <c r="Y153" s="16" t="s">
        <v>41</v>
      </c>
      <c r="Z153" s="16" t="s">
        <v>42</v>
      </c>
      <c r="AA153" s="16" t="s">
        <v>42</v>
      </c>
      <c r="AB153" s="16" t="s">
        <v>41</v>
      </c>
      <c r="AC153" s="20" t="s">
        <v>41</v>
      </c>
    </row>
    <row r="154" ht="14.25" customHeight="1">
      <c r="A154" s="8" t="s">
        <v>360</v>
      </c>
      <c r="B154" s="9" t="s">
        <v>361</v>
      </c>
      <c r="C154" s="9" t="s">
        <v>50</v>
      </c>
      <c r="D154" s="9" t="str">
        <f>'2024'!D154</f>
        <v/>
      </c>
      <c r="E154" s="10" t="e">
        <v>#VALUE!</v>
      </c>
      <c r="F154" s="11" t="e">
        <v>#VALUE!</v>
      </c>
      <c r="G154" s="11" t="e">
        <v>#VALUE!</v>
      </c>
      <c r="H154" s="12">
        <v>34.9</v>
      </c>
      <c r="I154" s="13">
        <v>0.0</v>
      </c>
      <c r="J154" s="9" t="s">
        <v>39</v>
      </c>
      <c r="K154" s="14" t="e">
        <v>#VALUE!</v>
      </c>
      <c r="L154" s="9" t="e">
        <v>#VALUE!</v>
      </c>
      <c r="M154" s="15">
        <v>0.1148699650037741</v>
      </c>
      <c r="N154" s="13">
        <v>-1.9503636363636363E8</v>
      </c>
      <c r="O154" s="14">
        <v>-0.061023235704878956</v>
      </c>
      <c r="P154" s="16">
        <v>0.5296448214785122</v>
      </c>
      <c r="Q154" s="17">
        <v>0.9005636070853462</v>
      </c>
      <c r="R154" s="18">
        <v>1.3991130820399114</v>
      </c>
      <c r="S154" s="16">
        <v>0.02029591508523641</v>
      </c>
      <c r="T154" s="17">
        <v>8.705495818399044</v>
      </c>
      <c r="U154" s="19">
        <v>-0.13712602464129506</v>
      </c>
      <c r="V154" s="15" t="s">
        <v>42</v>
      </c>
      <c r="W154" s="16" t="s">
        <v>41</v>
      </c>
      <c r="X154" s="16" t="s">
        <v>42</v>
      </c>
      <c r="Y154" s="16" t="s">
        <v>41</v>
      </c>
      <c r="Z154" s="16" t="s">
        <v>42</v>
      </c>
      <c r="AA154" s="16" t="s">
        <v>47</v>
      </c>
      <c r="AB154" s="16" t="s">
        <v>41</v>
      </c>
      <c r="AC154" s="20" t="s">
        <v>41</v>
      </c>
    </row>
    <row r="155" ht="14.25" customHeight="1">
      <c r="A155" s="8" t="s">
        <v>362</v>
      </c>
      <c r="B155" s="9" t="s">
        <v>363</v>
      </c>
      <c r="C155" s="9" t="s">
        <v>38</v>
      </c>
      <c r="D155" s="9" t="str">
        <f>'2024'!D155</f>
        <v/>
      </c>
      <c r="E155" s="10">
        <v>75.19271147903012</v>
      </c>
      <c r="F155" s="11">
        <v>29.905196666427422</v>
      </c>
      <c r="G155" s="11">
        <v>52.548954072728776</v>
      </c>
      <c r="H155" s="12">
        <v>16.46</v>
      </c>
      <c r="I155" s="13">
        <v>2.74819988596E9</v>
      </c>
      <c r="J155" s="9" t="s">
        <v>46</v>
      </c>
      <c r="K155" s="14">
        <v>2.1925245487684553</v>
      </c>
      <c r="L155" s="9" t="s">
        <v>40</v>
      </c>
      <c r="M155" s="15">
        <v>0.05685819344708908</v>
      </c>
      <c r="N155" s="13">
        <v>1.0379516291820682E9</v>
      </c>
      <c r="O155" s="14">
        <v>0.22093690322322548</v>
      </c>
      <c r="P155" s="16">
        <v>-0.02895606996993115</v>
      </c>
      <c r="Q155" s="17">
        <v>0.9012321480910925</v>
      </c>
      <c r="R155" s="18">
        <v>3.2311370072985293</v>
      </c>
      <c r="S155" s="16">
        <v>5.5743199758330375</v>
      </c>
      <c r="T155" s="17">
        <v>17.587614719601966</v>
      </c>
      <c r="U155" s="19">
        <v>0.17416552977976513</v>
      </c>
      <c r="V155" s="15" t="s">
        <v>47</v>
      </c>
      <c r="W155" s="16" t="s">
        <v>42</v>
      </c>
      <c r="X155" s="16" t="s">
        <v>41</v>
      </c>
      <c r="Y155" s="16" t="s">
        <v>41</v>
      </c>
      <c r="Z155" s="16" t="s">
        <v>42</v>
      </c>
      <c r="AA155" s="16" t="s">
        <v>42</v>
      </c>
      <c r="AB155" s="16" t="s">
        <v>41</v>
      </c>
      <c r="AC155" s="20" t="s">
        <v>42</v>
      </c>
    </row>
    <row r="156" ht="14.25" customHeight="1">
      <c r="A156" s="8" t="s">
        <v>364</v>
      </c>
      <c r="B156" s="9" t="s">
        <v>365</v>
      </c>
      <c r="C156" s="9" t="s">
        <v>38</v>
      </c>
      <c r="D156" s="9" t="str">
        <f>'2024'!D156</f>
        <v/>
      </c>
      <c r="E156" s="10">
        <v>58.1566163640384</v>
      </c>
      <c r="F156" s="11">
        <v>22.87922144339174</v>
      </c>
      <c r="G156" s="11">
        <v>40.51791890371507</v>
      </c>
      <c r="H156" s="12">
        <v>14.2</v>
      </c>
      <c r="I156" s="13">
        <v>2.5097398079999998E8</v>
      </c>
      <c r="J156" s="9" t="s">
        <v>59</v>
      </c>
      <c r="K156" s="14">
        <v>1.85337457068416</v>
      </c>
      <c r="L156" s="9" t="s">
        <v>40</v>
      </c>
      <c r="M156" s="15">
        <v>0.029752606266198477</v>
      </c>
      <c r="N156" s="13">
        <v>9.62860420604915E7</v>
      </c>
      <c r="O156" s="14">
        <v>0.421023818013037</v>
      </c>
      <c r="P156" s="16">
        <v>-0.0018486583952445764</v>
      </c>
      <c r="Q156" s="17">
        <v>0.09036602384889253</v>
      </c>
      <c r="R156" s="18">
        <v>2.0897935982123608</v>
      </c>
      <c r="S156" s="16">
        <v>-7.182363244408515</v>
      </c>
      <c r="T156" s="17">
        <v>33.17252523941238</v>
      </c>
      <c r="U156" s="19">
        <v>0.3742524445695767</v>
      </c>
      <c r="V156" s="15" t="s">
        <v>41</v>
      </c>
      <c r="W156" s="16" t="s">
        <v>42</v>
      </c>
      <c r="X156" s="16" t="s">
        <v>41</v>
      </c>
      <c r="Y156" s="16" t="s">
        <v>41</v>
      </c>
      <c r="Z156" s="16" t="s">
        <v>42</v>
      </c>
      <c r="AA156" s="16" t="s">
        <v>41</v>
      </c>
      <c r="AB156" s="16" t="s">
        <v>41</v>
      </c>
      <c r="AC156" s="20" t="s">
        <v>42</v>
      </c>
    </row>
    <row r="157" ht="14.25" customHeight="1">
      <c r="A157" s="8" t="s">
        <v>366</v>
      </c>
      <c r="B157" s="9" t="s">
        <v>367</v>
      </c>
      <c r="C157" s="9" t="s">
        <v>45</v>
      </c>
      <c r="D157" s="9" t="str">
        <f>'2024'!D157</f>
        <v/>
      </c>
      <c r="E157" s="10">
        <v>9.450212891371091</v>
      </c>
      <c r="F157" s="11">
        <v>8.665648662496809</v>
      </c>
      <c r="G157" s="11">
        <v>9.05793077693395</v>
      </c>
      <c r="H157" s="12">
        <v>27.22</v>
      </c>
      <c r="I157" s="13">
        <v>1.05216073676E9</v>
      </c>
      <c r="J157" s="9" t="s">
        <v>59</v>
      </c>
      <c r="K157" s="14">
        <v>-0.6672325210531245</v>
      </c>
      <c r="L157" s="9" t="s">
        <v>55</v>
      </c>
      <c r="M157" s="15">
        <v>-3.851059711216987</v>
      </c>
      <c r="N157" s="13">
        <v>-1.1004398298377523E7</v>
      </c>
      <c r="O157" s="14">
        <v>-0.06394188436012506</v>
      </c>
      <c r="P157" s="16">
        <v>3.625641213466666</v>
      </c>
      <c r="Q157" s="17">
        <v>0.0</v>
      </c>
      <c r="R157" s="18">
        <v>-104.2</v>
      </c>
      <c r="S157" s="16">
        <v>-0.041809754410238674</v>
      </c>
      <c r="T157" s="17">
        <v>-0.25638179982208553</v>
      </c>
      <c r="U157" s="19">
        <v>-0.14250684160655885</v>
      </c>
      <c r="V157" s="15" t="s">
        <v>41</v>
      </c>
      <c r="W157" s="16" t="s">
        <v>41</v>
      </c>
      <c r="X157" s="16" t="s">
        <v>42</v>
      </c>
      <c r="Y157" s="16" t="s">
        <v>42</v>
      </c>
      <c r="Z157" s="16" t="s">
        <v>41</v>
      </c>
      <c r="AA157" s="16" t="s">
        <v>41</v>
      </c>
      <c r="AB157" s="16" t="s">
        <v>42</v>
      </c>
      <c r="AC157" s="20" t="s">
        <v>41</v>
      </c>
    </row>
    <row r="158" ht="14.25" customHeight="1">
      <c r="A158" s="8" t="s">
        <v>368</v>
      </c>
      <c r="B158" s="9" t="s">
        <v>369</v>
      </c>
      <c r="C158" s="9" t="s">
        <v>38</v>
      </c>
      <c r="D158" s="9" t="str">
        <f>'2024'!D158</f>
        <v/>
      </c>
      <c r="E158" s="10">
        <v>96.44554282270005</v>
      </c>
      <c r="F158" s="11">
        <v>38.25941089410324</v>
      </c>
      <c r="G158" s="11">
        <v>67.35247685840164</v>
      </c>
      <c r="H158" s="12">
        <v>21.75</v>
      </c>
      <c r="I158" s="13">
        <v>1.3663208625E8</v>
      </c>
      <c r="J158" s="9" t="s">
        <v>39</v>
      </c>
      <c r="K158" s="14">
        <v>2.096665602685133</v>
      </c>
      <c r="L158" s="9" t="s">
        <v>40</v>
      </c>
      <c r="M158" s="15">
        <v>0.62260167656603</v>
      </c>
      <c r="N158" s="13">
        <v>4.705528640406608E7</v>
      </c>
      <c r="O158" s="14">
        <v>1.3796372124216754</v>
      </c>
      <c r="P158" s="16">
        <v>-0.03400255576516357</v>
      </c>
      <c r="Q158" s="17">
        <v>0.04297718261647358</v>
      </c>
      <c r="R158" s="18">
        <v>6.169855692143239</v>
      </c>
      <c r="S158" s="16">
        <v>5.637722211369408</v>
      </c>
      <c r="T158" s="17">
        <v>1.6061633587553388</v>
      </c>
      <c r="U158" s="19">
        <v>1.3328658389782149</v>
      </c>
      <c r="V158" s="15" t="s">
        <v>42</v>
      </c>
      <c r="W158" s="16" t="s">
        <v>42</v>
      </c>
      <c r="X158" s="16" t="s">
        <v>41</v>
      </c>
      <c r="Y158" s="16" t="s">
        <v>42</v>
      </c>
      <c r="Z158" s="16" t="s">
        <v>42</v>
      </c>
      <c r="AA158" s="16" t="s">
        <v>42</v>
      </c>
      <c r="AB158" s="16" t="s">
        <v>41</v>
      </c>
      <c r="AC158" s="20" t="s">
        <v>42</v>
      </c>
    </row>
    <row r="159" ht="14.25" customHeight="1">
      <c r="A159" s="8" t="s">
        <v>370</v>
      </c>
      <c r="B159" s="9" t="s">
        <v>371</v>
      </c>
      <c r="C159" s="9" t="s">
        <v>72</v>
      </c>
      <c r="D159" s="9" t="str">
        <f>'2024'!D159</f>
        <v/>
      </c>
      <c r="E159" s="10">
        <v>161.7938452485766</v>
      </c>
      <c r="F159" s="11">
        <v>90.76900713430592</v>
      </c>
      <c r="G159" s="11">
        <v>126.28142619144126</v>
      </c>
      <c r="H159" s="12">
        <v>25.34</v>
      </c>
      <c r="I159" s="13">
        <v>6.2093136E9</v>
      </c>
      <c r="J159" s="9" t="s">
        <v>46</v>
      </c>
      <c r="K159" s="14">
        <v>3.9834816965841062</v>
      </c>
      <c r="L159" s="9" t="s">
        <v>40</v>
      </c>
      <c r="M159" s="15">
        <v>0.7792139123078229</v>
      </c>
      <c r="N159" s="13">
        <v>1.2194871794871795E8</v>
      </c>
      <c r="O159" s="14">
        <v>0.029356937397380344</v>
      </c>
      <c r="P159" s="16">
        <v>-7.298149705634987</v>
      </c>
      <c r="Q159" s="17">
        <v>0.0</v>
      </c>
      <c r="R159" s="18">
        <v>0.6919831223628692</v>
      </c>
      <c r="S159" s="16">
        <v>0.08555033907146584</v>
      </c>
      <c r="T159" s="17">
        <v>1.283344642857143</v>
      </c>
      <c r="U159" s="19">
        <v>-0.02623390455417927</v>
      </c>
      <c r="V159" s="15" t="s">
        <v>42</v>
      </c>
      <c r="W159" s="16" t="s">
        <v>47</v>
      </c>
      <c r="X159" s="16" t="s">
        <v>41</v>
      </c>
      <c r="Y159" s="16" t="s">
        <v>42</v>
      </c>
      <c r="Z159" s="16" t="s">
        <v>42</v>
      </c>
      <c r="AA159" s="16" t="s">
        <v>42</v>
      </c>
      <c r="AB159" s="16" t="s">
        <v>41</v>
      </c>
      <c r="AC159" s="20" t="s">
        <v>41</v>
      </c>
    </row>
    <row r="160" ht="14.25" customHeight="1">
      <c r="A160" s="8" t="s">
        <v>372</v>
      </c>
      <c r="B160" s="9" t="s">
        <v>10</v>
      </c>
      <c r="C160" s="9" t="s">
        <v>85</v>
      </c>
      <c r="D160" s="9" t="str">
        <f>'2024'!D160</f>
        <v/>
      </c>
      <c r="E160" s="10">
        <v>17.344903879373163</v>
      </c>
      <c r="F160" s="11">
        <v>18.603810118864057</v>
      </c>
      <c r="G160" s="11">
        <v>17.974356999118612</v>
      </c>
      <c r="H160" s="12">
        <v>20.91</v>
      </c>
      <c r="I160" s="13">
        <v>7.65748737885E9</v>
      </c>
      <c r="J160" s="9" t="s">
        <v>46</v>
      </c>
      <c r="K160" s="14">
        <v>-0.14039421333722568</v>
      </c>
      <c r="L160" s="9" t="s">
        <v>55</v>
      </c>
      <c r="M160" s="15">
        <v>-0.0073719269569981</v>
      </c>
      <c r="N160" s="13">
        <v>-1.0027338129496403E8</v>
      </c>
      <c r="O160" s="14">
        <v>-0.09850037455300985</v>
      </c>
      <c r="P160" s="16">
        <v>-4.258358444540106</v>
      </c>
      <c r="Q160" s="17">
        <v>0.0</v>
      </c>
      <c r="R160" s="18">
        <v>-0.9078947368421053</v>
      </c>
      <c r="S160" s="16">
        <v>-0.004418545081967213</v>
      </c>
      <c r="T160" s="17">
        <v>17.431103763344318</v>
      </c>
      <c r="U160" s="19">
        <v>-0.1770405296453498</v>
      </c>
      <c r="V160" s="15" t="s">
        <v>41</v>
      </c>
      <c r="W160" s="16" t="s">
        <v>41</v>
      </c>
      <c r="X160" s="16" t="s">
        <v>41</v>
      </c>
      <c r="Y160" s="16" t="s">
        <v>42</v>
      </c>
      <c r="Z160" s="16" t="s">
        <v>41</v>
      </c>
      <c r="AA160" s="16" t="s">
        <v>41</v>
      </c>
      <c r="AB160" s="16" t="s">
        <v>41</v>
      </c>
      <c r="AC160" s="20" t="s">
        <v>41</v>
      </c>
    </row>
    <row r="161" ht="14.25" customHeight="1">
      <c r="A161" s="8" t="s">
        <v>373</v>
      </c>
      <c r="B161" s="9" t="s">
        <v>374</v>
      </c>
      <c r="C161" s="9" t="s">
        <v>85</v>
      </c>
      <c r="D161" s="9" t="str">
        <f>'2024'!D161</f>
        <v/>
      </c>
      <c r="E161" s="10">
        <v>18.1199848597675</v>
      </c>
      <c r="F161" s="11">
        <v>19.83471663690368</v>
      </c>
      <c r="G161" s="11">
        <v>18.97735074833559</v>
      </c>
      <c r="H161" s="12">
        <v>39.93</v>
      </c>
      <c r="I161" s="13">
        <v>1.1251870707E9</v>
      </c>
      <c r="J161" s="9" t="s">
        <v>59</v>
      </c>
      <c r="K161" s="14">
        <v>-0.5247345166958279</v>
      </c>
      <c r="L161" s="9" t="s">
        <v>55</v>
      </c>
      <c r="M161" s="15">
        <v>0.07781154466072558</v>
      </c>
      <c r="N161" s="13">
        <v>3.0756700075610834E8</v>
      </c>
      <c r="O161" s="14">
        <v>0.8089972480518812</v>
      </c>
      <c r="P161" s="16">
        <v>0.3985212968188223</v>
      </c>
      <c r="Q161" s="17">
        <v>0.0</v>
      </c>
      <c r="R161" s="18">
        <v>5.967651279598182</v>
      </c>
      <c r="S161" s="16">
        <v>0.379065070564564</v>
      </c>
      <c r="T161" s="17">
        <v>3.5929565707238913</v>
      </c>
      <c r="U161" s="19">
        <v>0.7288457475354332</v>
      </c>
      <c r="V161" s="15" t="s">
        <v>42</v>
      </c>
      <c r="W161" s="16" t="s">
        <v>42</v>
      </c>
      <c r="X161" s="16" t="s">
        <v>42</v>
      </c>
      <c r="Y161" s="16" t="s">
        <v>42</v>
      </c>
      <c r="Z161" s="16" t="s">
        <v>42</v>
      </c>
      <c r="AA161" s="16" t="s">
        <v>42</v>
      </c>
      <c r="AB161" s="16" t="s">
        <v>41</v>
      </c>
      <c r="AC161" s="20" t="s">
        <v>42</v>
      </c>
    </row>
    <row r="162" ht="14.25" customHeight="1">
      <c r="A162" s="8" t="s">
        <v>375</v>
      </c>
      <c r="B162" s="9" t="s">
        <v>376</v>
      </c>
      <c r="C162" s="9" t="s">
        <v>85</v>
      </c>
      <c r="D162" s="9" t="str">
        <f>'2024'!D162</f>
        <v/>
      </c>
      <c r="E162" s="10">
        <v>34.60599427012331</v>
      </c>
      <c r="F162" s="11">
        <v>35.658870608445106</v>
      </c>
      <c r="G162" s="11">
        <v>35.13243243928421</v>
      </c>
      <c r="H162" s="12">
        <v>33.98</v>
      </c>
      <c r="I162" s="13">
        <v>1.5796788222399998E9</v>
      </c>
      <c r="J162" s="9" t="s">
        <v>59</v>
      </c>
      <c r="K162" s="14">
        <v>0.033915021756451225</v>
      </c>
      <c r="L162" s="9" t="s">
        <v>52</v>
      </c>
      <c r="M162" s="15">
        <v>-0.05225848482993527</v>
      </c>
      <c r="N162" s="13">
        <v>-1.0646104424983716E8</v>
      </c>
      <c r="O162" s="14">
        <v>-0.06345896502568922</v>
      </c>
      <c r="P162" s="16">
        <v>0.8653024272786137</v>
      </c>
      <c r="Q162" s="17">
        <v>0.34922999636218754</v>
      </c>
      <c r="R162" s="18">
        <v>-2.4816813276503127</v>
      </c>
      <c r="S162" s="16">
        <v>-0.03392352872631347</v>
      </c>
      <c r="T162" s="17">
        <v>-19.135648560311285</v>
      </c>
      <c r="U162" s="19">
        <v>-0.13898527572253527</v>
      </c>
      <c r="V162" s="15" t="s">
        <v>41</v>
      </c>
      <c r="W162" s="16" t="s">
        <v>41</v>
      </c>
      <c r="X162" s="16" t="s">
        <v>42</v>
      </c>
      <c r="Y162" s="16" t="s">
        <v>41</v>
      </c>
      <c r="Z162" s="16" t="s">
        <v>41</v>
      </c>
      <c r="AA162" s="16" t="s">
        <v>41</v>
      </c>
      <c r="AB162" s="16" t="s">
        <v>42</v>
      </c>
      <c r="AC162" s="20" t="s">
        <v>41</v>
      </c>
    </row>
    <row r="163" ht="14.25" customHeight="1">
      <c r="A163" s="8" t="s">
        <v>377</v>
      </c>
      <c r="B163" s="9" t="s">
        <v>378</v>
      </c>
      <c r="C163" s="9" t="s">
        <v>65</v>
      </c>
      <c r="D163" s="9" t="str">
        <f>'2024'!D163</f>
        <v/>
      </c>
      <c r="E163" s="10">
        <v>6.10607479833062</v>
      </c>
      <c r="F163" s="11">
        <v>9.335390869462573</v>
      </c>
      <c r="G163" s="11">
        <v>7.720732833896596</v>
      </c>
      <c r="H163" s="12">
        <v>6.11</v>
      </c>
      <c r="I163" s="13">
        <v>3.4836828546000004E8</v>
      </c>
      <c r="J163" s="9" t="s">
        <v>59</v>
      </c>
      <c r="K163" s="14">
        <v>0.2636223950730925</v>
      </c>
      <c r="L163" s="9" t="s">
        <v>40</v>
      </c>
      <c r="M163" s="15">
        <v>0.014474055453632681</v>
      </c>
      <c r="N163" s="13">
        <v>2.341313187202951E7</v>
      </c>
      <c r="O163" s="14">
        <v>0.13713783919373917</v>
      </c>
      <c r="P163" s="16">
        <v>0.9728728358298674</v>
      </c>
      <c r="Q163" s="17">
        <v>0.0</v>
      </c>
      <c r="R163" s="18">
        <v>49.79609929078014</v>
      </c>
      <c r="S163" s="16">
        <v>0.10554699537750385</v>
      </c>
      <c r="T163" s="17">
        <v>45.847468252567</v>
      </c>
      <c r="U163" s="19">
        <v>0.0537941558264362</v>
      </c>
      <c r="V163" s="15" t="s">
        <v>41</v>
      </c>
      <c r="W163" s="16" t="s">
        <v>42</v>
      </c>
      <c r="X163" s="16" t="s">
        <v>42</v>
      </c>
      <c r="Y163" s="16" t="s">
        <v>42</v>
      </c>
      <c r="Z163" s="16" t="s">
        <v>42</v>
      </c>
      <c r="AA163" s="16" t="s">
        <v>42</v>
      </c>
      <c r="AB163" s="16" t="s">
        <v>41</v>
      </c>
      <c r="AC163" s="20" t="s">
        <v>42</v>
      </c>
    </row>
    <row r="164" ht="14.25" customHeight="1">
      <c r="A164" s="8" t="s">
        <v>379</v>
      </c>
      <c r="B164" s="9" t="s">
        <v>380</v>
      </c>
      <c r="C164" s="9" t="s">
        <v>45</v>
      </c>
      <c r="D164" s="9" t="str">
        <f>'2024'!D164</f>
        <v/>
      </c>
      <c r="E164" s="10">
        <v>36.12487066973481</v>
      </c>
      <c r="F164" s="11">
        <v>36.22881896667932</v>
      </c>
      <c r="G164" s="11">
        <v>36.176844818207066</v>
      </c>
      <c r="H164" s="12">
        <v>30.45</v>
      </c>
      <c r="I164" s="13">
        <v>2.5777856199899998E10</v>
      </c>
      <c r="J164" s="9" t="s">
        <v>62</v>
      </c>
      <c r="K164" s="14">
        <v>0.18807372145179202</v>
      </c>
      <c r="L164" s="9" t="s">
        <v>40</v>
      </c>
      <c r="M164" s="15">
        <v>0.083091581701276</v>
      </c>
      <c r="N164" s="13">
        <v>7.06764705882353E8</v>
      </c>
      <c r="O164" s="14">
        <v>0.07232549180130506</v>
      </c>
      <c r="P164" s="16">
        <v>-0.5871826883062838</v>
      </c>
      <c r="Q164" s="17">
        <v>0.0</v>
      </c>
      <c r="R164" s="18">
        <v>3.2481751824817517</v>
      </c>
      <c r="S164" s="16">
        <v>0.07070225611693677</v>
      </c>
      <c r="T164" s="17">
        <v>10.732381732389026</v>
      </c>
      <c r="U164" s="19">
        <v>-0.01374087741736872</v>
      </c>
      <c r="V164" s="15" t="s">
        <v>42</v>
      </c>
      <c r="W164" s="16" t="s">
        <v>42</v>
      </c>
      <c r="X164" s="16" t="s">
        <v>41</v>
      </c>
      <c r="Y164" s="16" t="s">
        <v>42</v>
      </c>
      <c r="Z164" s="16" t="s">
        <v>42</v>
      </c>
      <c r="AA164" s="16" t="s">
        <v>42</v>
      </c>
      <c r="AB164" s="16" t="s">
        <v>41</v>
      </c>
      <c r="AC164" s="20" t="s">
        <v>41</v>
      </c>
    </row>
    <row r="165" ht="14.25" customHeight="1">
      <c r="A165" s="8" t="s">
        <v>381</v>
      </c>
      <c r="B165" s="9" t="s">
        <v>382</v>
      </c>
      <c r="C165" s="9" t="s">
        <v>80</v>
      </c>
      <c r="D165" s="9" t="str">
        <f>'2024'!D165</f>
        <v/>
      </c>
      <c r="E165" s="10">
        <v>34.865340016918395</v>
      </c>
      <c r="F165" s="11">
        <v>30.117866731208252</v>
      </c>
      <c r="G165" s="11">
        <v>32.491603374063324</v>
      </c>
      <c r="H165" s="12">
        <v>9.95</v>
      </c>
      <c r="I165" s="13">
        <v>1.0327638718E9</v>
      </c>
      <c r="J165" s="9" t="s">
        <v>59</v>
      </c>
      <c r="K165" s="14">
        <v>2.2654877762877716</v>
      </c>
      <c r="L165" s="9" t="s">
        <v>40</v>
      </c>
      <c r="M165" s="15">
        <v>0.05275934960787113</v>
      </c>
      <c r="N165" s="13">
        <v>-1.6509735457239091E7</v>
      </c>
      <c r="O165" s="14">
        <v>-0.006561412970757762</v>
      </c>
      <c r="P165" s="16">
        <v>7.347967525839876</v>
      </c>
      <c r="Q165" s="17">
        <v>0.0</v>
      </c>
      <c r="R165" s="18">
        <v>-0.11268038971503919</v>
      </c>
      <c r="S165" s="16">
        <v>-0.029863901993903742</v>
      </c>
      <c r="T165" s="17">
        <v>18.95398649589893</v>
      </c>
      <c r="U165" s="19">
        <v>-0.06965029303075734</v>
      </c>
      <c r="V165" s="15" t="s">
        <v>42</v>
      </c>
      <c r="W165" s="16" t="s">
        <v>41</v>
      </c>
      <c r="X165" s="16" t="s">
        <v>42</v>
      </c>
      <c r="Y165" s="16" t="s">
        <v>42</v>
      </c>
      <c r="Z165" s="16" t="s">
        <v>41</v>
      </c>
      <c r="AA165" s="16" t="s">
        <v>41</v>
      </c>
      <c r="AB165" s="16" t="s">
        <v>41</v>
      </c>
      <c r="AC165" s="20" t="s">
        <v>41</v>
      </c>
    </row>
    <row r="166" ht="14.25" customHeight="1">
      <c r="A166" s="8" t="s">
        <v>383</v>
      </c>
      <c r="B166" s="9" t="s">
        <v>384</v>
      </c>
      <c r="C166" s="9" t="s">
        <v>165</v>
      </c>
      <c r="D166" s="9" t="str">
        <f>'2024'!D166</f>
        <v/>
      </c>
      <c r="E166" s="10">
        <v>16.55329251002898</v>
      </c>
      <c r="F166" s="11">
        <v>10.098636212661706</v>
      </c>
      <c r="G166" s="11">
        <v>13.325964361345344</v>
      </c>
      <c r="H166" s="12">
        <v>26.96</v>
      </c>
      <c r="I166" s="13">
        <v>2.63355314512E9</v>
      </c>
      <c r="J166" s="9" t="s">
        <v>46</v>
      </c>
      <c r="K166" s="14">
        <v>-0.5057134880806624</v>
      </c>
      <c r="L166" s="9" t="s">
        <v>55</v>
      </c>
      <c r="M166" s="15">
        <v>0.17923498842498692</v>
      </c>
      <c r="N166" s="13">
        <v>9.599969959935051E7</v>
      </c>
      <c r="O166" s="14">
        <v>0.0687143361453932</v>
      </c>
      <c r="P166" s="16">
        <v>0.20976107304544353</v>
      </c>
      <c r="Q166" s="17">
        <v>0.24007433535710743</v>
      </c>
      <c r="R166" s="18">
        <v>5.535692280609101</v>
      </c>
      <c r="S166" s="16">
        <v>0.0316874894349423</v>
      </c>
      <c r="T166" s="17">
        <v>2.4721668394151206</v>
      </c>
      <c r="U166" s="19">
        <v>0.015580344399929075</v>
      </c>
      <c r="V166" s="15" t="s">
        <v>42</v>
      </c>
      <c r="W166" s="16" t="s">
        <v>42</v>
      </c>
      <c r="X166" s="16" t="s">
        <v>42</v>
      </c>
      <c r="Y166" s="16" t="s">
        <v>41</v>
      </c>
      <c r="Z166" s="16" t="s">
        <v>42</v>
      </c>
      <c r="AA166" s="16" t="s">
        <v>47</v>
      </c>
      <c r="AB166" s="16" t="s">
        <v>41</v>
      </c>
      <c r="AC166" s="20" t="s">
        <v>42</v>
      </c>
    </row>
    <row r="167" ht="14.25" customHeight="1">
      <c r="A167" s="8" t="s">
        <v>385</v>
      </c>
      <c r="B167" s="9" t="s">
        <v>386</v>
      </c>
      <c r="C167" s="9" t="s">
        <v>104</v>
      </c>
      <c r="D167" s="9" t="str">
        <f>'2024'!D167</f>
        <v/>
      </c>
      <c r="E167" s="10">
        <v>79.066738531324</v>
      </c>
      <c r="F167" s="11">
        <v>58.36164781419286</v>
      </c>
      <c r="G167" s="11">
        <v>68.71419317275843</v>
      </c>
      <c r="H167" s="12">
        <v>24.65</v>
      </c>
      <c r="I167" s="13">
        <v>7.570560553799999E9</v>
      </c>
      <c r="J167" s="9" t="s">
        <v>46</v>
      </c>
      <c r="K167" s="14">
        <v>1.7875940435196118</v>
      </c>
      <c r="L167" s="9" t="s">
        <v>40</v>
      </c>
      <c r="M167" s="15">
        <v>0.057626016694897274</v>
      </c>
      <c r="N167" s="13">
        <v>9.094721030042919E8</v>
      </c>
      <c r="O167" s="14">
        <v>0.11606331074582592</v>
      </c>
      <c r="P167" s="16">
        <v>-1.1490182013807944</v>
      </c>
      <c r="Q167" s="17">
        <v>1.8759439050701188</v>
      </c>
      <c r="R167" s="18">
        <v>5.3122171945701355</v>
      </c>
      <c r="S167" s="16">
        <v>0.12452269834535426</v>
      </c>
      <c r="T167" s="17">
        <v>17.35327300678322</v>
      </c>
      <c r="U167" s="19">
        <v>0.04520228810589393</v>
      </c>
      <c r="V167" s="15" t="s">
        <v>42</v>
      </c>
      <c r="W167" s="16" t="s">
        <v>42</v>
      </c>
      <c r="X167" s="16" t="s">
        <v>41</v>
      </c>
      <c r="Y167" s="16" t="s">
        <v>41</v>
      </c>
      <c r="Z167" s="16" t="s">
        <v>42</v>
      </c>
      <c r="AA167" s="16" t="s">
        <v>42</v>
      </c>
      <c r="AB167" s="16" t="s">
        <v>41</v>
      </c>
      <c r="AC167" s="20" t="s">
        <v>42</v>
      </c>
    </row>
    <row r="168" ht="14.25" customHeight="1">
      <c r="A168" s="8" t="s">
        <v>387</v>
      </c>
      <c r="B168" s="9" t="s">
        <v>388</v>
      </c>
      <c r="C168" s="9" t="s">
        <v>45</v>
      </c>
      <c r="D168" s="9" t="str">
        <f>'2024'!D168</f>
        <v/>
      </c>
      <c r="E168" s="10">
        <v>107.46516493602891</v>
      </c>
      <c r="F168" s="11">
        <v>83.5515636957624</v>
      </c>
      <c r="G168" s="11">
        <v>95.50836431589565</v>
      </c>
      <c r="H168" s="12">
        <v>19.82</v>
      </c>
      <c r="I168" s="13">
        <v>6.9743256186E8</v>
      </c>
      <c r="J168" s="9" t="s">
        <v>59</v>
      </c>
      <c r="K168" s="14">
        <v>3.8187873015083573</v>
      </c>
      <c r="L168" s="9" t="s">
        <v>40</v>
      </c>
      <c r="M168" s="15">
        <v>0.39334710560431346</v>
      </c>
      <c r="N168" s="13">
        <v>3.427137774309063E8</v>
      </c>
      <c r="O168" s="14">
        <v>0.18337471758159837</v>
      </c>
      <c r="P168" s="16">
        <v>0.11658708412461018</v>
      </c>
      <c r="Q168" s="17">
        <v>0.6950239279695505</v>
      </c>
      <c r="R168" s="18">
        <v>5.047546215274203</v>
      </c>
      <c r="S168" s="16">
        <v>0.5086255825843404</v>
      </c>
      <c r="T168" s="17">
        <v>2.5422838651975423</v>
      </c>
      <c r="U168" s="19">
        <v>0.11598445640838015</v>
      </c>
      <c r="V168" s="15" t="s">
        <v>42</v>
      </c>
      <c r="W168" s="16" t="s">
        <v>42</v>
      </c>
      <c r="X168" s="16" t="s">
        <v>42</v>
      </c>
      <c r="Y168" s="16" t="s">
        <v>41</v>
      </c>
      <c r="Z168" s="16" t="s">
        <v>42</v>
      </c>
      <c r="AA168" s="16" t="s">
        <v>42</v>
      </c>
      <c r="AB168" s="16" t="s">
        <v>41</v>
      </c>
      <c r="AC168" s="20" t="s">
        <v>42</v>
      </c>
    </row>
    <row r="169" ht="14.25" customHeight="1">
      <c r="A169" s="8" t="s">
        <v>389</v>
      </c>
      <c r="B169" s="9" t="s">
        <v>390</v>
      </c>
      <c r="C169" s="9" t="s">
        <v>85</v>
      </c>
      <c r="D169" s="9" t="str">
        <f>'2024'!D169</f>
        <v/>
      </c>
      <c r="E169" s="10">
        <v>4.0197211390378955</v>
      </c>
      <c r="F169" s="11">
        <v>4.520041893441194</v>
      </c>
      <c r="G169" s="11">
        <v>4.269881516239545</v>
      </c>
      <c r="H169" s="12">
        <v>2.54</v>
      </c>
      <c r="I169" s="13">
        <v>2.882007952E7</v>
      </c>
      <c r="J169" s="9" t="s">
        <v>39</v>
      </c>
      <c r="K169" s="14">
        <v>0.681055715054939</v>
      </c>
      <c r="L169" s="9" t="s">
        <v>40</v>
      </c>
      <c r="M169" s="15">
        <v>0.02153527515504287</v>
      </c>
      <c r="N169" s="13">
        <v>1.2700718644067798E7</v>
      </c>
      <c r="O169" s="14">
        <v>0.44738168459853456</v>
      </c>
      <c r="P169" s="16">
        <v>-0.19715419813425744</v>
      </c>
      <c r="Q169" s="17">
        <v>0.0</v>
      </c>
      <c r="R169" s="18">
        <v>31.06451612903226</v>
      </c>
      <c r="S169" s="16">
        <v>0.0069701795020266355</v>
      </c>
      <c r="T169" s="17">
        <v>18.62081590960452</v>
      </c>
      <c r="U169" s="19">
        <v>0.36501024259587206</v>
      </c>
      <c r="V169" s="15" t="s">
        <v>47</v>
      </c>
      <c r="W169" s="16" t="s">
        <v>42</v>
      </c>
      <c r="X169" s="16" t="s">
        <v>41</v>
      </c>
      <c r="Y169" s="16" t="s">
        <v>42</v>
      </c>
      <c r="Z169" s="16" t="s">
        <v>42</v>
      </c>
      <c r="AA169" s="16" t="s">
        <v>41</v>
      </c>
      <c r="AB169" s="16" t="s">
        <v>41</v>
      </c>
      <c r="AC169" s="20" t="s">
        <v>42</v>
      </c>
    </row>
    <row r="170" ht="14.25" customHeight="1">
      <c r="A170" s="8" t="s">
        <v>391</v>
      </c>
      <c r="B170" s="9" t="s">
        <v>392</v>
      </c>
      <c r="C170" s="9" t="s">
        <v>85</v>
      </c>
      <c r="D170" s="9" t="str">
        <f>'2024'!D170</f>
        <v/>
      </c>
      <c r="E170" s="10">
        <v>52.50885711711914</v>
      </c>
      <c r="F170" s="11">
        <v>59.70735770107216</v>
      </c>
      <c r="G170" s="11">
        <v>56.10810740909565</v>
      </c>
      <c r="H170" s="12">
        <v>9.67</v>
      </c>
      <c r="I170" s="13">
        <v>6.2703178099E8</v>
      </c>
      <c r="J170" s="9" t="s">
        <v>59</v>
      </c>
      <c r="K170" s="14">
        <v>4.802286185015062</v>
      </c>
      <c r="L170" s="9" t="s">
        <v>40</v>
      </c>
      <c r="M170" s="15">
        <v>0.3130971073371615</v>
      </c>
      <c r="N170" s="13">
        <v>-3760806.916426513</v>
      </c>
      <c r="O170" s="14">
        <v>0.0037835079642117835</v>
      </c>
      <c r="P170" s="16">
        <v>8.242911877394636</v>
      </c>
      <c r="Q170" s="17">
        <v>0.0</v>
      </c>
      <c r="R170" s="18">
        <v>-0.056179775280898875</v>
      </c>
      <c r="S170" s="16">
        <v>-0.005154639175257732</v>
      </c>
      <c r="T170" s="17">
        <v>2.6238037883225807</v>
      </c>
      <c r="U170" s="19">
        <v>-0.07950553651389998</v>
      </c>
      <c r="V170" s="15" t="s">
        <v>42</v>
      </c>
      <c r="W170" s="16" t="s">
        <v>41</v>
      </c>
      <c r="X170" s="16" t="s">
        <v>42</v>
      </c>
      <c r="Y170" s="16" t="s">
        <v>42</v>
      </c>
      <c r="Z170" s="16" t="s">
        <v>41</v>
      </c>
      <c r="AA170" s="16" t="s">
        <v>41</v>
      </c>
      <c r="AB170" s="16" t="s">
        <v>41</v>
      </c>
      <c r="AC170" s="20" t="s">
        <v>42</v>
      </c>
    </row>
    <row r="171" ht="14.25" customHeight="1">
      <c r="A171" s="8" t="s">
        <v>393</v>
      </c>
      <c r="B171" s="9" t="s">
        <v>394</v>
      </c>
      <c r="C171" s="9" t="s">
        <v>85</v>
      </c>
      <c r="D171" s="9" t="str">
        <f>'2024'!D171</f>
        <v/>
      </c>
      <c r="E171" s="10">
        <v>21.187484417396128</v>
      </c>
      <c r="F171" s="11">
        <v>23.19250004457546</v>
      </c>
      <c r="G171" s="11">
        <v>22.189992230985794</v>
      </c>
      <c r="H171" s="12">
        <v>61.16</v>
      </c>
      <c r="I171" s="13">
        <v>7.264328600759999E9</v>
      </c>
      <c r="J171" s="9" t="s">
        <v>46</v>
      </c>
      <c r="K171" s="14">
        <v>-0.6371812911872826</v>
      </c>
      <c r="L171" s="9" t="s">
        <v>55</v>
      </c>
      <c r="M171" s="15">
        <v>0.11013730292600293</v>
      </c>
      <c r="N171" s="13">
        <v>2.785488721804511E8</v>
      </c>
      <c r="O171" s="14">
        <v>0.11397253362538916</v>
      </c>
      <c r="P171" s="16">
        <v>-0.1471914055119173</v>
      </c>
      <c r="Q171" s="17">
        <v>0.0</v>
      </c>
      <c r="R171" s="18">
        <v>5.578947368421052</v>
      </c>
      <c r="S171" s="16">
        <v>0.032521988136633255</v>
      </c>
      <c r="T171" s="17">
        <v>4.621146150806451</v>
      </c>
      <c r="U171" s="19">
        <v>0.03382103310894116</v>
      </c>
      <c r="V171" s="15" t="s">
        <v>42</v>
      </c>
      <c r="W171" s="16" t="s">
        <v>42</v>
      </c>
      <c r="X171" s="16" t="s">
        <v>41</v>
      </c>
      <c r="Y171" s="16" t="s">
        <v>42</v>
      </c>
      <c r="Z171" s="16" t="s">
        <v>42</v>
      </c>
      <c r="AA171" s="16" t="s">
        <v>47</v>
      </c>
      <c r="AB171" s="16" t="s">
        <v>41</v>
      </c>
      <c r="AC171" s="20" t="s">
        <v>42</v>
      </c>
    </row>
    <row r="172" ht="14.25" customHeight="1">
      <c r="A172" s="8" t="s">
        <v>395</v>
      </c>
      <c r="B172" s="9" t="s">
        <v>396</v>
      </c>
      <c r="C172" s="9" t="s">
        <v>45</v>
      </c>
      <c r="D172" s="9" t="str">
        <f>'2024'!D172</f>
        <v/>
      </c>
      <c r="E172" s="10">
        <v>9.29180199757206</v>
      </c>
      <c r="F172" s="11">
        <v>8.578327719015666</v>
      </c>
      <c r="G172" s="11">
        <v>8.935064858293863</v>
      </c>
      <c r="H172" s="12">
        <v>13.6</v>
      </c>
      <c r="I172" s="13">
        <v>2.891674704E9</v>
      </c>
      <c r="J172" s="9" t="s">
        <v>46</v>
      </c>
      <c r="K172" s="14">
        <v>-0.34300993689015713</v>
      </c>
      <c r="L172" s="9" t="s">
        <v>55</v>
      </c>
      <c r="M172" s="15">
        <v>0.12198952255184908</v>
      </c>
      <c r="N172" s="13">
        <v>1.398610851444795E8</v>
      </c>
      <c r="O172" s="14">
        <v>0.06242198880486854</v>
      </c>
      <c r="P172" s="16">
        <v>0.8593884415799862</v>
      </c>
      <c r="Q172" s="17">
        <v>0.8442611200663689</v>
      </c>
      <c r="R172" s="18">
        <v>2.31597451690502</v>
      </c>
      <c r="S172" s="16">
        <v>0.17655463438030253</v>
      </c>
      <c r="T172" s="17">
        <v>6.820645209710632</v>
      </c>
      <c r="U172" s="19">
        <v>-0.016670320214784047</v>
      </c>
      <c r="V172" s="15" t="s">
        <v>42</v>
      </c>
      <c r="W172" s="16" t="s">
        <v>42</v>
      </c>
      <c r="X172" s="16" t="s">
        <v>42</v>
      </c>
      <c r="Y172" s="16" t="s">
        <v>41</v>
      </c>
      <c r="Z172" s="16" t="s">
        <v>42</v>
      </c>
      <c r="AA172" s="16" t="s">
        <v>42</v>
      </c>
      <c r="AB172" s="16" t="s">
        <v>41</v>
      </c>
      <c r="AC172" s="20" t="s">
        <v>41</v>
      </c>
    </row>
    <row r="173" ht="14.25" customHeight="1">
      <c r="A173" s="8" t="s">
        <v>397</v>
      </c>
      <c r="B173" s="9" t="s">
        <v>398</v>
      </c>
      <c r="C173" s="9" t="s">
        <v>45</v>
      </c>
      <c r="D173" s="9" t="str">
        <f>#REF!</f>
        <v>#REF!</v>
      </c>
      <c r="E173" s="10">
        <v>12.795621118006913</v>
      </c>
      <c r="F173" s="11">
        <v>11.509383212777271</v>
      </c>
      <c r="G173" s="11">
        <v>12.152502165392093</v>
      </c>
      <c r="H173" s="12">
        <v>13.49</v>
      </c>
      <c r="I173" s="13">
        <v>6.1148675308E8</v>
      </c>
      <c r="J173" s="9" t="s">
        <v>59</v>
      </c>
      <c r="K173" s="14">
        <v>-0.0991473561607048</v>
      </c>
      <c r="L173" s="9" t="s">
        <v>55</v>
      </c>
      <c r="M173" s="15">
        <v>0.12035479151794082</v>
      </c>
      <c r="N173" s="13">
        <v>5.849688461758809E7</v>
      </c>
      <c r="O173" s="14">
        <v>0.27040954026815</v>
      </c>
      <c r="P173" s="16">
        <v>0.3900549601771387</v>
      </c>
      <c r="Q173" s="17">
        <v>0.0</v>
      </c>
      <c r="R173" s="18">
        <v>17.468603351955306</v>
      </c>
      <c r="S173" s="16">
        <v>0.2704679525992561</v>
      </c>
      <c r="T173" s="17">
        <v>7.800707674176302</v>
      </c>
      <c r="U173" s="19">
        <v>0.19331112608187212</v>
      </c>
      <c r="V173" s="15" t="s">
        <v>42</v>
      </c>
      <c r="W173" s="16" t="s">
        <v>42</v>
      </c>
      <c r="X173" s="16" t="s">
        <v>42</v>
      </c>
      <c r="Y173" s="16" t="s">
        <v>42</v>
      </c>
      <c r="Z173" s="16" t="s">
        <v>42</v>
      </c>
      <c r="AA173" s="16" t="s">
        <v>42</v>
      </c>
      <c r="AB173" s="16" t="s">
        <v>41</v>
      </c>
      <c r="AC173" s="20" t="s">
        <v>42</v>
      </c>
    </row>
    <row r="174" ht="14.25" customHeight="1">
      <c r="A174" s="8" t="s">
        <v>399</v>
      </c>
      <c r="B174" s="9" t="s">
        <v>400</v>
      </c>
      <c r="C174" s="9" t="s">
        <v>85</v>
      </c>
      <c r="D174" s="9" t="str">
        <f>'2024'!D174</f>
        <v/>
      </c>
      <c r="E174" s="10">
        <v>0.542975517893371</v>
      </c>
      <c r="F174" s="11">
        <v>0.6171548045722414</v>
      </c>
      <c r="G174" s="11">
        <v>0.5800651612328062</v>
      </c>
      <c r="H174" s="12">
        <v>4.87</v>
      </c>
      <c r="I174" s="13">
        <v>5.7583730789E8</v>
      </c>
      <c r="J174" s="9" t="s">
        <v>59</v>
      </c>
      <c r="K174" s="14">
        <v>-0.8808901106298139</v>
      </c>
      <c r="L174" s="9" t="s">
        <v>55</v>
      </c>
      <c r="M174" s="15">
        <v>0.03783852993629975</v>
      </c>
      <c r="N174" s="13">
        <v>6.539935603176331E7</v>
      </c>
      <c r="O174" s="14">
        <v>0.06644648620791382</v>
      </c>
      <c r="P174" s="16">
        <v>-0.3738416015614214</v>
      </c>
      <c r="Q174" s="17">
        <v>1.3241973836622833</v>
      </c>
      <c r="R174" s="18">
        <v>1.4536039447853708</v>
      </c>
      <c r="S174" s="16">
        <v>0.1425457477899179</v>
      </c>
      <c r="T174" s="17">
        <v>24.64785515358943</v>
      </c>
      <c r="U174" s="19">
        <v>-0.016842558270197937</v>
      </c>
      <c r="V174" s="15" t="s">
        <v>47</v>
      </c>
      <c r="W174" s="16" t="s">
        <v>42</v>
      </c>
      <c r="X174" s="16" t="s">
        <v>41</v>
      </c>
      <c r="Y174" s="16" t="s">
        <v>41</v>
      </c>
      <c r="Z174" s="16" t="s">
        <v>42</v>
      </c>
      <c r="AA174" s="16" t="s">
        <v>42</v>
      </c>
      <c r="AB174" s="16" t="s">
        <v>41</v>
      </c>
      <c r="AC174" s="20" t="s">
        <v>41</v>
      </c>
    </row>
    <row r="175" ht="14.25" customHeight="1">
      <c r="A175" s="8" t="s">
        <v>401</v>
      </c>
      <c r="B175" s="9" t="s">
        <v>402</v>
      </c>
      <c r="C175" s="9" t="s">
        <v>45</v>
      </c>
      <c r="D175" s="9" t="str">
        <f>'2024'!D175</f>
        <v/>
      </c>
      <c r="E175" s="10">
        <v>6.115055131224908</v>
      </c>
      <c r="F175" s="11">
        <v>5.645508476095657</v>
      </c>
      <c r="G175" s="11">
        <v>5.880281803660282</v>
      </c>
      <c r="H175" s="12">
        <v>9.21</v>
      </c>
      <c r="I175" s="13">
        <v>1.7917908653100002E9</v>
      </c>
      <c r="J175" s="9" t="s">
        <v>59</v>
      </c>
      <c r="K175" s="14">
        <v>-0.3615329203409031</v>
      </c>
      <c r="L175" s="9" t="s">
        <v>55</v>
      </c>
      <c r="M175" s="15">
        <v>0.10962294531892583</v>
      </c>
      <c r="N175" s="13">
        <v>7.914367271742076E7</v>
      </c>
      <c r="O175" s="14">
        <v>0.042331580234744176</v>
      </c>
      <c r="P175" s="16">
        <v>-1.8888686216743449</v>
      </c>
      <c r="Q175" s="17">
        <v>0.6527657598899638</v>
      </c>
      <c r="R175" s="18">
        <v>1.09049255441008</v>
      </c>
      <c r="S175" s="16">
        <v>0.04126579689355134</v>
      </c>
      <c r="T175" s="17">
        <v>9.076726925578171</v>
      </c>
      <c r="U175" s="19">
        <v>-0.03676072878490841</v>
      </c>
      <c r="V175" s="15" t="s">
        <v>42</v>
      </c>
      <c r="W175" s="16" t="s">
        <v>42</v>
      </c>
      <c r="X175" s="16" t="s">
        <v>41</v>
      </c>
      <c r="Y175" s="16" t="s">
        <v>41</v>
      </c>
      <c r="Z175" s="16" t="s">
        <v>42</v>
      </c>
      <c r="AA175" s="16" t="s">
        <v>42</v>
      </c>
      <c r="AB175" s="16" t="s">
        <v>41</v>
      </c>
      <c r="AC175" s="20" t="s">
        <v>41</v>
      </c>
    </row>
    <row r="176" ht="14.25" customHeight="1">
      <c r="A176" s="8" t="s">
        <v>559</v>
      </c>
      <c r="B176" s="9" t="s">
        <v>560</v>
      </c>
      <c r="C176" s="9" t="s">
        <v>80</v>
      </c>
      <c r="D176" s="9" t="str">
        <f>'2024'!D176</f>
        <v/>
      </c>
      <c r="E176" s="10">
        <v>7.3685112805949196</v>
      </c>
      <c r="F176" s="11">
        <v>6.365170701007762</v>
      </c>
      <c r="G176" s="11">
        <v>6.866840990801341</v>
      </c>
      <c r="H176" s="12">
        <v>16.31</v>
      </c>
      <c r="I176" s="13">
        <v>1.73810186578E9</v>
      </c>
      <c r="J176" s="9" t="s">
        <v>59</v>
      </c>
      <c r="K176" s="14">
        <v>-0.5789797062660121</v>
      </c>
      <c r="L176" s="9" t="s">
        <v>55</v>
      </c>
      <c r="M176" s="15">
        <v>0.0019272045444351964</v>
      </c>
      <c r="N176" s="13">
        <v>-4757917.78237163</v>
      </c>
      <c r="O176" s="14">
        <v>-0.002343628688703608</v>
      </c>
      <c r="P176" s="16">
        <v>0.0</v>
      </c>
      <c r="Q176" s="17">
        <v>1.3223728798394907</v>
      </c>
      <c r="R176" s="18">
        <v>-0.07435655994978028</v>
      </c>
      <c r="S176" s="16">
        <v>-0.013696610536966105</v>
      </c>
      <c r="T176" s="17">
        <v>518.8862816287458</v>
      </c>
      <c r="U176" s="19">
        <v>-0.06543250874870318</v>
      </c>
      <c r="V176" s="15" t="s">
        <v>41</v>
      </c>
      <c r="W176" s="16" t="s">
        <v>41</v>
      </c>
      <c r="X176" s="16" t="s">
        <v>41</v>
      </c>
      <c r="Y176" s="16" t="s">
        <v>41</v>
      </c>
      <c r="Z176" s="16" t="s">
        <v>41</v>
      </c>
      <c r="AA176" s="16" t="s">
        <v>41</v>
      </c>
      <c r="AB176" s="16" t="s">
        <v>41</v>
      </c>
      <c r="AC176" s="20" t="s">
        <v>41</v>
      </c>
    </row>
    <row r="177" ht="14.25" customHeight="1">
      <c r="A177" s="8" t="s">
        <v>403</v>
      </c>
      <c r="B177" s="9" t="s">
        <v>404</v>
      </c>
      <c r="C177" s="9" t="s">
        <v>85</v>
      </c>
      <c r="D177" s="9" t="str">
        <f>'2024'!D177</f>
        <v/>
      </c>
      <c r="E177" s="10">
        <v>92.56914502471213</v>
      </c>
      <c r="F177" s="11">
        <v>101.43002617900517</v>
      </c>
      <c r="G177" s="11">
        <v>96.99958560185866</v>
      </c>
      <c r="H177" s="12">
        <v>182.09</v>
      </c>
      <c r="I177" s="13">
        <v>4.851800140776E10</v>
      </c>
      <c r="J177" s="9" t="s">
        <v>62</v>
      </c>
      <c r="K177" s="14">
        <v>-0.46729866768159345</v>
      </c>
      <c r="L177" s="9" t="s">
        <v>55</v>
      </c>
      <c r="M177" s="15">
        <v>0.19956479721247072</v>
      </c>
      <c r="N177" s="13">
        <v>1.5135786052009456E9</v>
      </c>
      <c r="O177" s="14">
        <v>0.24784322993301877</v>
      </c>
      <c r="P177" s="16">
        <v>-0.39773289469830825</v>
      </c>
      <c r="Q177" s="17">
        <v>-3.926694915254237</v>
      </c>
      <c r="R177" s="18">
        <v>4.522357723577236</v>
      </c>
      <c r="S177" s="16">
        <v>0.21739130434782608</v>
      </c>
      <c r="T177" s="17">
        <v>4.622082381664954</v>
      </c>
      <c r="U177" s="19">
        <v>0.1676917294165708</v>
      </c>
      <c r="V177" s="15" t="s">
        <v>42</v>
      </c>
      <c r="W177" s="16" t="s">
        <v>42</v>
      </c>
      <c r="X177" s="16" t="s">
        <v>41</v>
      </c>
      <c r="Y177" s="16" t="s">
        <v>42</v>
      </c>
      <c r="Z177" s="16" t="s">
        <v>42</v>
      </c>
      <c r="AA177" s="16" t="s">
        <v>42</v>
      </c>
      <c r="AB177" s="16" t="s">
        <v>41</v>
      </c>
      <c r="AC177" s="20" t="s">
        <v>42</v>
      </c>
    </row>
    <row r="178" ht="14.25" customHeight="1">
      <c r="A178" s="8" t="s">
        <v>405</v>
      </c>
      <c r="B178" s="9" t="s">
        <v>406</v>
      </c>
      <c r="C178" s="9" t="s">
        <v>77</v>
      </c>
      <c r="D178" s="9" t="str">
        <f>'2024'!D178</f>
        <v/>
      </c>
      <c r="E178" s="10">
        <v>17.00959308992451</v>
      </c>
      <c r="F178" s="11">
        <v>8.246502001371967</v>
      </c>
      <c r="G178" s="11">
        <v>12.62804754564824</v>
      </c>
      <c r="H178" s="12">
        <v>8.84</v>
      </c>
      <c r="I178" s="13">
        <v>2.915662282E8</v>
      </c>
      <c r="J178" s="9" t="s">
        <v>59</v>
      </c>
      <c r="K178" s="14">
        <v>0.4285121657973123</v>
      </c>
      <c r="L178" s="9" t="s">
        <v>40</v>
      </c>
      <c r="M178" s="15">
        <v>-0.04832919954678952</v>
      </c>
      <c r="N178" s="13">
        <v>5.911897592269276E7</v>
      </c>
      <c r="O178" s="14">
        <v>0.16717418121602876</v>
      </c>
      <c r="P178" s="16">
        <v>0.7257060754249589</v>
      </c>
      <c r="Q178" s="17">
        <v>0.3272335323990647</v>
      </c>
      <c r="R178" s="18">
        <v>6.523379490266907</v>
      </c>
      <c r="S178" s="16">
        <v>0.1024650107174379</v>
      </c>
      <c r="T178" s="17">
        <v>5.550542449591006</v>
      </c>
      <c r="U178" s="19">
        <v>0.11527773892040973</v>
      </c>
      <c r="V178" s="15" t="s">
        <v>41</v>
      </c>
      <c r="W178" s="16" t="s">
        <v>42</v>
      </c>
      <c r="X178" s="16" t="s">
        <v>42</v>
      </c>
      <c r="Y178" s="16" t="s">
        <v>41</v>
      </c>
      <c r="Z178" s="16" t="s">
        <v>42</v>
      </c>
      <c r="AA178" s="16" t="s">
        <v>42</v>
      </c>
      <c r="AB178" s="16" t="s">
        <v>41</v>
      </c>
      <c r="AC178" s="20" t="s">
        <v>42</v>
      </c>
    </row>
    <row r="179" ht="14.25" customHeight="1">
      <c r="A179" s="8" t="s">
        <v>407</v>
      </c>
      <c r="B179" s="9" t="s">
        <v>408</v>
      </c>
      <c r="C179" s="9" t="s">
        <v>85</v>
      </c>
      <c r="D179" s="9" t="str">
        <f>'2024'!D179</f>
        <v/>
      </c>
      <c r="E179" s="10">
        <v>70.80036467655577</v>
      </c>
      <c r="F179" s="11">
        <v>88.76158855422172</v>
      </c>
      <c r="G179" s="11">
        <v>79.78097661538874</v>
      </c>
      <c r="H179" s="12">
        <v>36.84</v>
      </c>
      <c r="I179" s="13">
        <v>5.38562604288E9</v>
      </c>
      <c r="J179" s="9" t="s">
        <v>46</v>
      </c>
      <c r="K179" s="14">
        <v>1.1656073999834073</v>
      </c>
      <c r="L179" s="9" t="s">
        <v>40</v>
      </c>
      <c r="M179" s="15">
        <v>0.0720754192248574</v>
      </c>
      <c r="N179" s="13">
        <v>6.246559114152428E8</v>
      </c>
      <c r="O179" s="14">
        <v>0.07062630534643283</v>
      </c>
      <c r="P179" s="16">
        <v>1.2328755494447843</v>
      </c>
      <c r="Q179" s="17">
        <v>2.1905750354770404</v>
      </c>
      <c r="R179" s="18">
        <v>2.682177321348036</v>
      </c>
      <c r="S179" s="16">
        <v>0.13348529712610926</v>
      </c>
      <c r="T179" s="17">
        <v>10.062398550670498</v>
      </c>
      <c r="U179" s="19">
        <v>-0.02194127887899127</v>
      </c>
      <c r="V179" s="15" t="s">
        <v>42</v>
      </c>
      <c r="W179" s="16" t="s">
        <v>42</v>
      </c>
      <c r="X179" s="16" t="s">
        <v>42</v>
      </c>
      <c r="Y179" s="16" t="s">
        <v>41</v>
      </c>
      <c r="Z179" s="16" t="s">
        <v>42</v>
      </c>
      <c r="AA179" s="16" t="s">
        <v>42</v>
      </c>
      <c r="AB179" s="16" t="s">
        <v>41</v>
      </c>
      <c r="AC179" s="20" t="s">
        <v>41</v>
      </c>
    </row>
    <row r="180" ht="14.25" customHeight="1">
      <c r="A180" s="8" t="s">
        <v>409</v>
      </c>
      <c r="B180" s="9" t="s">
        <v>410</v>
      </c>
      <c r="C180" s="9" t="s">
        <v>50</v>
      </c>
      <c r="D180" s="9" t="str">
        <f>'2024'!D180</f>
        <v/>
      </c>
      <c r="E180" s="10">
        <v>57.20910689679698</v>
      </c>
      <c r="F180" s="11">
        <v>66.87815507135117</v>
      </c>
      <c r="G180" s="11">
        <v>62.04363098407408</v>
      </c>
      <c r="H180" s="12">
        <v>71.45</v>
      </c>
      <c r="I180" s="13">
        <v>1.7148200202900002E10</v>
      </c>
      <c r="J180" s="9" t="s">
        <v>62</v>
      </c>
      <c r="K180" s="14">
        <v>-0.13164967132156646</v>
      </c>
      <c r="L180" s="9" t="s">
        <v>55</v>
      </c>
      <c r="M180" s="15">
        <v>0.016169047565135455</v>
      </c>
      <c r="N180" s="13">
        <v>4.508066854015678E8</v>
      </c>
      <c r="O180" s="14">
        <v>0.0878868260228424</v>
      </c>
      <c r="P180" s="16">
        <v>0.12222533911829243</v>
      </c>
      <c r="Q180" s="17">
        <v>0.5650899958141482</v>
      </c>
      <c r="R180" s="18">
        <v>6.0162016201620165</v>
      </c>
      <c r="S180" s="16">
        <v>0.16583961889638746</v>
      </c>
      <c r="T180" s="17">
        <v>56.44557783630137</v>
      </c>
      <c r="U180" s="19">
        <v>0.005571447121130587</v>
      </c>
      <c r="V180" s="15" t="s">
        <v>41</v>
      </c>
      <c r="W180" s="16" t="s">
        <v>42</v>
      </c>
      <c r="X180" s="16" t="s">
        <v>42</v>
      </c>
      <c r="Y180" s="16" t="s">
        <v>41</v>
      </c>
      <c r="Z180" s="16" t="s">
        <v>42</v>
      </c>
      <c r="AA180" s="16" t="s">
        <v>42</v>
      </c>
      <c r="AB180" s="16" t="s">
        <v>41</v>
      </c>
      <c r="AC180" s="20" t="s">
        <v>42</v>
      </c>
    </row>
    <row r="181" ht="14.25" customHeight="1">
      <c r="A181" s="8" t="s">
        <v>413</v>
      </c>
      <c r="B181" s="9" t="s">
        <v>414</v>
      </c>
      <c r="C181" s="9" t="s">
        <v>58</v>
      </c>
      <c r="D181" s="9" t="str">
        <f>'2024'!D181</f>
        <v/>
      </c>
      <c r="E181" s="10">
        <v>7.4935807562817</v>
      </c>
      <c r="F181" s="11">
        <v>3.883230067060501</v>
      </c>
      <c r="G181" s="11">
        <v>5.6884054116711</v>
      </c>
      <c r="H181" s="12">
        <v>14.24</v>
      </c>
      <c r="I181" s="13">
        <v>1.61146998448E9</v>
      </c>
      <c r="J181" s="9" t="s">
        <v>59</v>
      </c>
      <c r="K181" s="14">
        <v>-0.6005333278320857</v>
      </c>
      <c r="L181" s="9" t="s">
        <v>55</v>
      </c>
      <c r="M181" s="15">
        <v>0.23524130661341802</v>
      </c>
      <c r="N181" s="13">
        <v>3.2671441025513625E8</v>
      </c>
      <c r="O181" s="14">
        <v>0.1302426785097643</v>
      </c>
      <c r="P181" s="16">
        <v>-0.7538081953828611</v>
      </c>
      <c r="Q181" s="17">
        <v>0.7408278757098024</v>
      </c>
      <c r="R181" s="18">
        <v>3.2039758384421204</v>
      </c>
      <c r="S181" s="16">
        <v>0.38375297963723337</v>
      </c>
      <c r="T181" s="17">
        <v>4.166091156534534</v>
      </c>
      <c r="U181" s="19">
        <v>0.05686953756946305</v>
      </c>
      <c r="V181" s="15" t="s">
        <v>42</v>
      </c>
      <c r="W181" s="16" t="s">
        <v>42</v>
      </c>
      <c r="X181" s="16" t="s">
        <v>41</v>
      </c>
      <c r="Y181" s="16" t="s">
        <v>41</v>
      </c>
      <c r="Z181" s="16" t="s">
        <v>42</v>
      </c>
      <c r="AA181" s="16" t="s">
        <v>42</v>
      </c>
      <c r="AB181" s="16" t="s">
        <v>41</v>
      </c>
      <c r="AC181" s="20" t="s">
        <v>42</v>
      </c>
    </row>
    <row r="182" ht="14.25" customHeight="1">
      <c r="A182" s="8" t="s">
        <v>415</v>
      </c>
      <c r="B182" s="9" t="s">
        <v>416</v>
      </c>
      <c r="C182" s="9" t="s">
        <v>65</v>
      </c>
      <c r="D182" s="9" t="str">
        <f>'2024'!D182</f>
        <v/>
      </c>
      <c r="E182" s="10">
        <v>65.07850184887054</v>
      </c>
      <c r="F182" s="11">
        <v>104.42225809367982</v>
      </c>
      <c r="G182" s="11">
        <v>84.75037997127518</v>
      </c>
      <c r="H182" s="12">
        <v>30.09</v>
      </c>
      <c r="I182" s="13">
        <v>2.981625469041E10</v>
      </c>
      <c r="J182" s="9" t="s">
        <v>62</v>
      </c>
      <c r="K182" s="14">
        <v>1.8165629767788363</v>
      </c>
      <c r="L182" s="9" t="s">
        <v>40</v>
      </c>
      <c r="M182" s="15">
        <v>0.11553670511681625</v>
      </c>
      <c r="N182" s="13">
        <v>3.8396077630234933E9</v>
      </c>
      <c r="O182" s="14">
        <v>0.721188535504037</v>
      </c>
      <c r="P182" s="16">
        <v>-0.1692881252766711</v>
      </c>
      <c r="Q182" s="17">
        <v>-8.886810102899906</v>
      </c>
      <c r="R182" s="18">
        <v>6.306569343065694</v>
      </c>
      <c r="S182" s="16">
        <v>0.06433597676756395</v>
      </c>
      <c r="T182" s="17">
        <v>8.655258075681882</v>
      </c>
      <c r="U182" s="19">
        <v>0.633304207895608</v>
      </c>
      <c r="V182" s="15" t="s">
        <v>42</v>
      </c>
      <c r="W182" s="16" t="s">
        <v>42</v>
      </c>
      <c r="X182" s="16" t="s">
        <v>41</v>
      </c>
      <c r="Y182" s="16" t="s">
        <v>42</v>
      </c>
      <c r="Z182" s="16" t="s">
        <v>42</v>
      </c>
      <c r="AA182" s="16" t="s">
        <v>42</v>
      </c>
      <c r="AB182" s="16" t="s">
        <v>41</v>
      </c>
      <c r="AC182" s="20" t="s">
        <v>42</v>
      </c>
    </row>
    <row r="183" ht="14.25" customHeight="1">
      <c r="A183" s="8" t="s">
        <v>411</v>
      </c>
      <c r="B183" s="9" t="s">
        <v>412</v>
      </c>
      <c r="C183" s="9" t="s">
        <v>58</v>
      </c>
      <c r="D183" s="9" t="str">
        <f>'2024'!D183</f>
        <v/>
      </c>
      <c r="E183" s="10">
        <v>43.582183080635886</v>
      </c>
      <c r="F183" s="11">
        <v>22.584615984152965</v>
      </c>
      <c r="G183" s="11">
        <v>33.083399532394424</v>
      </c>
      <c r="H183" s="12">
        <v>36.22</v>
      </c>
      <c r="I183" s="13">
        <v>3.6012415936E9</v>
      </c>
      <c r="J183" s="9" t="s">
        <v>46</v>
      </c>
      <c r="K183" s="14">
        <v>-0.08659857723924835</v>
      </c>
      <c r="L183" s="9" t="s">
        <v>55</v>
      </c>
      <c r="M183" s="15">
        <v>0.0843804370833918</v>
      </c>
      <c r="N183" s="13">
        <v>4.110627691576547E8</v>
      </c>
      <c r="O183" s="14">
        <v>0.16345945458913114</v>
      </c>
      <c r="P183" s="16">
        <v>-0.0016542485747212002</v>
      </c>
      <c r="Q183" s="17">
        <v>0.0</v>
      </c>
      <c r="R183" s="18">
        <v>32.8609275396222</v>
      </c>
      <c r="S183" s="16">
        <v>0.19561512744823967</v>
      </c>
      <c r="T183" s="17">
        <v>6.229482658375736</v>
      </c>
      <c r="U183" s="19">
        <v>0.09008631364882991</v>
      </c>
      <c r="V183" s="15" t="s">
        <v>42</v>
      </c>
      <c r="W183" s="16" t="s">
        <v>42</v>
      </c>
      <c r="X183" s="16" t="s">
        <v>41</v>
      </c>
      <c r="Y183" s="16" t="s">
        <v>42</v>
      </c>
      <c r="Z183" s="16" t="s">
        <v>42</v>
      </c>
      <c r="AA183" s="16" t="s">
        <v>42</v>
      </c>
      <c r="AB183" s="16" t="s">
        <v>41</v>
      </c>
      <c r="AC183" s="20" t="s">
        <v>42</v>
      </c>
    </row>
    <row r="184" ht="14.25" customHeight="1">
      <c r="A184" s="8" t="s">
        <v>417</v>
      </c>
      <c r="B184" s="9" t="s">
        <v>418</v>
      </c>
      <c r="C184" s="9" t="s">
        <v>50</v>
      </c>
      <c r="D184" s="9" t="str">
        <f>'2024'!D184</f>
        <v/>
      </c>
      <c r="E184" s="10">
        <v>13.268881530966425</v>
      </c>
      <c r="F184" s="11">
        <v>15.167458670142688</v>
      </c>
      <c r="G184" s="11">
        <v>14.218170100554556</v>
      </c>
      <c r="H184" s="12">
        <v>32.3</v>
      </c>
      <c r="I184" s="13">
        <v>1.9257496112999997E9</v>
      </c>
      <c r="J184" s="9" t="s">
        <v>59</v>
      </c>
      <c r="K184" s="14">
        <v>-0.5598089752150293</v>
      </c>
      <c r="L184" s="9" t="s">
        <v>55</v>
      </c>
      <c r="M184" s="15">
        <v>0.5125332437539782</v>
      </c>
      <c r="N184" s="13">
        <v>1.4270018679785E8</v>
      </c>
      <c r="O184" s="14">
        <v>0.40900259330191063</v>
      </c>
      <c r="P184" s="16">
        <v>-0.24046219398864158</v>
      </c>
      <c r="Q184" s="17">
        <v>0.41449532326035565</v>
      </c>
      <c r="R184" s="18">
        <v>9.577078449952621</v>
      </c>
      <c r="S184" s="16">
        <v>0.32993598180137523</v>
      </c>
      <c r="T184" s="17">
        <v>1.948318216895258</v>
      </c>
      <c r="U184" s="19">
        <v>0.32854656189806436</v>
      </c>
      <c r="V184" s="15" t="s">
        <v>42</v>
      </c>
      <c r="W184" s="16" t="s">
        <v>42</v>
      </c>
      <c r="X184" s="16" t="s">
        <v>41</v>
      </c>
      <c r="Y184" s="16" t="s">
        <v>41</v>
      </c>
      <c r="Z184" s="16" t="s">
        <v>42</v>
      </c>
      <c r="AA184" s="16" t="s">
        <v>42</v>
      </c>
      <c r="AB184" s="16" t="s">
        <v>41</v>
      </c>
      <c r="AC184" s="20" t="s">
        <v>42</v>
      </c>
    </row>
    <row r="185" ht="14.25" customHeight="1">
      <c r="A185" s="8" t="s">
        <v>419</v>
      </c>
      <c r="B185" s="9" t="s">
        <v>420</v>
      </c>
      <c r="C185" s="9" t="s">
        <v>38</v>
      </c>
      <c r="D185" s="9" t="str">
        <f>'2024'!D185</f>
        <v/>
      </c>
      <c r="E185" s="10">
        <v>62.02277395493374</v>
      </c>
      <c r="F185" s="11">
        <v>40.043143673847574</v>
      </c>
      <c r="G185" s="11">
        <v>51.03295881439065</v>
      </c>
      <c r="H185" s="12">
        <v>6.52</v>
      </c>
      <c r="I185" s="13">
        <v>1.6664305651999998E8</v>
      </c>
      <c r="J185" s="9" t="s">
        <v>39</v>
      </c>
      <c r="K185" s="14">
        <v>6.827140922452554</v>
      </c>
      <c r="L185" s="9" t="s">
        <v>40</v>
      </c>
      <c r="M185" s="15">
        <v>0.15626296297207562</v>
      </c>
      <c r="N185" s="13">
        <v>1.750337346408999E7</v>
      </c>
      <c r="O185" s="14">
        <v>-0.14158098055529483</v>
      </c>
      <c r="P185" s="16">
        <v>0.4279175106082563</v>
      </c>
      <c r="Q185" s="17">
        <v>0.5435445796259306</v>
      </c>
      <c r="R185" s="18">
        <v>2.1575386597938144</v>
      </c>
      <c r="S185" s="16">
        <v>0.11355915917273811</v>
      </c>
      <c r="T185" s="17">
        <v>5.500644267698644</v>
      </c>
      <c r="U185" s="19">
        <v>-0.20873962818740197</v>
      </c>
      <c r="V185" s="15" t="s">
        <v>42</v>
      </c>
      <c r="W185" s="16" t="s">
        <v>41</v>
      </c>
      <c r="X185" s="16" t="s">
        <v>42</v>
      </c>
      <c r="Y185" s="16" t="s">
        <v>41</v>
      </c>
      <c r="Z185" s="16" t="s">
        <v>42</v>
      </c>
      <c r="AA185" s="16" t="s">
        <v>42</v>
      </c>
      <c r="AB185" s="16" t="s">
        <v>41</v>
      </c>
      <c r="AC185" s="20" t="s">
        <v>42</v>
      </c>
    </row>
    <row r="186" ht="14.25" customHeight="1">
      <c r="A186" s="8" t="s">
        <v>421</v>
      </c>
      <c r="B186" s="9" t="s">
        <v>422</v>
      </c>
      <c r="C186" s="9" t="s">
        <v>38</v>
      </c>
      <c r="D186" s="9" t="str">
        <f>'2024'!D186</f>
        <v/>
      </c>
      <c r="E186" s="10">
        <v>39.92395537066752</v>
      </c>
      <c r="F186" s="11">
        <v>15.815239893597381</v>
      </c>
      <c r="G186" s="11">
        <v>27.86959763213245</v>
      </c>
      <c r="H186" s="12">
        <v>9.92</v>
      </c>
      <c r="I186" s="13">
        <v>6.041047376E8</v>
      </c>
      <c r="J186" s="9" t="s">
        <v>59</v>
      </c>
      <c r="K186" s="14">
        <v>1.809435245174642</v>
      </c>
      <c r="L186" s="9" t="s">
        <v>40</v>
      </c>
      <c r="M186" s="15">
        <v>0.12793334144348953</v>
      </c>
      <c r="N186" s="13">
        <v>1.669877571528108E8</v>
      </c>
      <c r="O186" s="14">
        <v>0.54880718415905</v>
      </c>
      <c r="P186" s="16">
        <v>0.01000672162133937</v>
      </c>
      <c r="Q186" s="17">
        <v>0.058704029270278985</v>
      </c>
      <c r="R186" s="18">
        <v>5.002733057180681</v>
      </c>
      <c r="S186" s="16">
        <v>53.97327804653305</v>
      </c>
      <c r="T186" s="17">
        <v>7.637670627996166</v>
      </c>
      <c r="U186" s="19">
        <v>0.5020358107155897</v>
      </c>
      <c r="V186" s="15" t="s">
        <v>42</v>
      </c>
      <c r="W186" s="16" t="s">
        <v>42</v>
      </c>
      <c r="X186" s="16" t="s">
        <v>41</v>
      </c>
      <c r="Y186" s="16" t="s">
        <v>42</v>
      </c>
      <c r="Z186" s="16" t="s">
        <v>42</v>
      </c>
      <c r="AA186" s="16" t="s">
        <v>42</v>
      </c>
      <c r="AB186" s="16" t="s">
        <v>41</v>
      </c>
      <c r="AC186" s="20" t="s">
        <v>42</v>
      </c>
    </row>
    <row r="187" ht="14.25" customHeight="1">
      <c r="A187" s="8" t="s">
        <v>423</v>
      </c>
      <c r="B187" s="9" t="s">
        <v>424</v>
      </c>
      <c r="C187" s="9" t="s">
        <v>45</v>
      </c>
      <c r="D187" s="9" t="str">
        <f>'2024'!D187</f>
        <v/>
      </c>
      <c r="E187" s="10">
        <v>21.133487518769964</v>
      </c>
      <c r="F187" s="11">
        <v>19.009112901418558</v>
      </c>
      <c r="G187" s="11">
        <v>20.07130021009426</v>
      </c>
      <c r="H187" s="12">
        <v>70.42</v>
      </c>
      <c r="I187" s="13">
        <v>1.47908752558E9</v>
      </c>
      <c r="J187" s="9" t="s">
        <v>59</v>
      </c>
      <c r="K187" s="14">
        <v>-0.7149772761986046</v>
      </c>
      <c r="L187" s="9" t="s">
        <v>55</v>
      </c>
      <c r="M187" s="15">
        <v>0.040552805315823885</v>
      </c>
      <c r="N187" s="13">
        <v>6.4089198009251416E7</v>
      </c>
      <c r="O187" s="14">
        <v>0.18714906704409817</v>
      </c>
      <c r="P187" s="16">
        <v>0.666602193927173</v>
      </c>
      <c r="Q187" s="17">
        <v>0.0</v>
      </c>
      <c r="R187" s="18">
        <v>18.522798907333474</v>
      </c>
      <c r="S187" s="16">
        <v>0.09426819434968313</v>
      </c>
      <c r="T187" s="17">
        <v>9.264406531007753</v>
      </c>
      <c r="U187" s="19">
        <v>0.11005065285782029</v>
      </c>
      <c r="V187" s="15" t="s">
        <v>42</v>
      </c>
      <c r="W187" s="16" t="s">
        <v>42</v>
      </c>
      <c r="X187" s="16" t="s">
        <v>42</v>
      </c>
      <c r="Y187" s="16" t="s">
        <v>42</v>
      </c>
      <c r="Z187" s="16" t="s">
        <v>42</v>
      </c>
      <c r="AA187" s="16" t="s">
        <v>42</v>
      </c>
      <c r="AB187" s="16" t="s">
        <v>41</v>
      </c>
      <c r="AC187" s="20" t="s">
        <v>42</v>
      </c>
    </row>
    <row r="188" ht="14.25" customHeight="1">
      <c r="A188" s="8" t="s">
        <v>425</v>
      </c>
      <c r="B188" s="9" t="s">
        <v>426</v>
      </c>
      <c r="C188" s="9" t="s">
        <v>45</v>
      </c>
      <c r="D188" s="9" t="str">
        <f>'2024'!D188</f>
        <v/>
      </c>
      <c r="E188" s="10">
        <v>102.77402780385736</v>
      </c>
      <c r="F188" s="11">
        <v>87.44538176248884</v>
      </c>
      <c r="G188" s="11">
        <v>95.1097047831731</v>
      </c>
      <c r="H188" s="12">
        <v>79.22</v>
      </c>
      <c r="I188" s="13">
        <v>1.59978594996E9</v>
      </c>
      <c r="J188" s="9" t="s">
        <v>59</v>
      </c>
      <c r="K188" s="14">
        <v>0.2005769349049873</v>
      </c>
      <c r="L188" s="9" t="s">
        <v>40</v>
      </c>
      <c r="M188" s="15">
        <v>0.38808011014250826</v>
      </c>
      <c r="N188" s="13">
        <v>1.2071478487271993E8</v>
      </c>
      <c r="O188" s="14">
        <v>0.3225813633144581</v>
      </c>
      <c r="P188" s="16">
        <v>0.29901059789865914</v>
      </c>
      <c r="Q188" s="17">
        <v>0.0</v>
      </c>
      <c r="R188" s="18">
        <v>52.870946393117144</v>
      </c>
      <c r="S188" s="16">
        <v>0.06721108249233246</v>
      </c>
      <c r="T188" s="17">
        <v>2.5767875597458128</v>
      </c>
      <c r="U188" s="19">
        <v>0.24890389901269347</v>
      </c>
      <c r="V188" s="15" t="s">
        <v>42</v>
      </c>
      <c r="W188" s="16" t="s">
        <v>42</v>
      </c>
      <c r="X188" s="16" t="s">
        <v>42</v>
      </c>
      <c r="Y188" s="16" t="s">
        <v>42</v>
      </c>
      <c r="Z188" s="16" t="s">
        <v>42</v>
      </c>
      <c r="AA188" s="16" t="s">
        <v>42</v>
      </c>
      <c r="AB188" s="16" t="s">
        <v>41</v>
      </c>
      <c r="AC188" s="20" t="s">
        <v>42</v>
      </c>
    </row>
    <row r="189" ht="14.25" customHeight="1">
      <c r="A189" s="8" t="s">
        <v>427</v>
      </c>
      <c r="B189" s="9" t="s">
        <v>428</v>
      </c>
      <c r="C189" s="9" t="s">
        <v>45</v>
      </c>
      <c r="D189" s="9" t="str">
        <f>'2024'!D189</f>
        <v/>
      </c>
      <c r="E189" s="10">
        <v>157.41038700643693</v>
      </c>
      <c r="F189" s="11">
        <v>145.07207323381442</v>
      </c>
      <c r="G189" s="11">
        <v>151.2412301201257</v>
      </c>
      <c r="H189" s="12">
        <v>217.11</v>
      </c>
      <c r="I189" s="13">
        <v>1.6395756402000002E10</v>
      </c>
      <c r="J189" s="9" t="s">
        <v>62</v>
      </c>
      <c r="K189" s="14">
        <v>-0.30338892671859574</v>
      </c>
      <c r="L189" s="9" t="s">
        <v>55</v>
      </c>
      <c r="M189" s="15">
        <v>0.4219567105024442</v>
      </c>
      <c r="N189" s="13">
        <v>5.738221754570564E8</v>
      </c>
      <c r="O189" s="14">
        <v>0.1322049063351434</v>
      </c>
      <c r="P189" s="16">
        <v>0.2143521203272233</v>
      </c>
      <c r="Q189" s="17">
        <v>0.37648952391709495</v>
      </c>
      <c r="R189" s="18">
        <v>14.419291338582678</v>
      </c>
      <c r="S189" s="16">
        <v>0.22373927120559578</v>
      </c>
      <c r="T189" s="17">
        <v>2.072639093065439</v>
      </c>
      <c r="U189" s="19">
        <v>0.05311259731549082</v>
      </c>
      <c r="V189" s="15" t="s">
        <v>42</v>
      </c>
      <c r="W189" s="16" t="s">
        <v>42</v>
      </c>
      <c r="X189" s="16" t="s">
        <v>42</v>
      </c>
      <c r="Y189" s="16" t="s">
        <v>41</v>
      </c>
      <c r="Z189" s="16" t="s">
        <v>42</v>
      </c>
      <c r="AA189" s="16" t="s">
        <v>42</v>
      </c>
      <c r="AB189" s="16" t="s">
        <v>41</v>
      </c>
      <c r="AC189" s="20" t="s">
        <v>42</v>
      </c>
    </row>
    <row r="190" ht="14.25" customHeight="1">
      <c r="A190" s="8" t="s">
        <v>429</v>
      </c>
      <c r="B190" s="9" t="s">
        <v>430</v>
      </c>
      <c r="C190" s="9" t="s">
        <v>85</v>
      </c>
      <c r="D190" s="9" t="str">
        <f>'2024'!D190</f>
        <v/>
      </c>
      <c r="E190" s="10">
        <v>72.38813403231954</v>
      </c>
      <c r="F190" s="11">
        <v>79.23837340467206</v>
      </c>
      <c r="G190" s="11">
        <v>75.8132537184958</v>
      </c>
      <c r="H190" s="12">
        <v>27.41</v>
      </c>
      <c r="I190" s="13">
        <v>5.49521844509E9</v>
      </c>
      <c r="J190" s="9" t="s">
        <v>46</v>
      </c>
      <c r="K190" s="14">
        <v>1.765897618332572</v>
      </c>
      <c r="L190" s="9" t="s">
        <v>40</v>
      </c>
      <c r="M190" s="15">
        <v>0.033276345333727746</v>
      </c>
      <c r="N190" s="13">
        <v>4.8856438791732913E8</v>
      </c>
      <c r="O190" s="14">
        <v>0.0746811965633337</v>
      </c>
      <c r="P190" s="16">
        <v>-0.2640388927033878</v>
      </c>
      <c r="Q190" s="17">
        <v>3.93000693000693</v>
      </c>
      <c r="R190" s="18">
        <v>3.4047619047619047</v>
      </c>
      <c r="S190" s="16">
        <v>0.2322505800464037</v>
      </c>
      <c r="T190" s="17">
        <v>29.386779274509617</v>
      </c>
      <c r="U190" s="19">
        <v>-0.005470303953114287</v>
      </c>
      <c r="V190" s="15" t="s">
        <v>47</v>
      </c>
      <c r="W190" s="16" t="s">
        <v>42</v>
      </c>
      <c r="X190" s="16" t="s">
        <v>41</v>
      </c>
      <c r="Y190" s="16" t="s">
        <v>41</v>
      </c>
      <c r="Z190" s="16" t="s">
        <v>42</v>
      </c>
      <c r="AA190" s="16" t="s">
        <v>42</v>
      </c>
      <c r="AB190" s="16" t="s">
        <v>41</v>
      </c>
      <c r="AC190" s="20" t="s">
        <v>41</v>
      </c>
    </row>
    <row r="191" ht="14.25" customHeight="1">
      <c r="A191" s="8" t="s">
        <v>431</v>
      </c>
      <c r="B191" s="9" t="s">
        <v>432</v>
      </c>
      <c r="C191" s="9" t="s">
        <v>50</v>
      </c>
      <c r="D191" s="9" t="str">
        <f>'2024'!D191</f>
        <v/>
      </c>
      <c r="E191" s="10">
        <v>14.008547826806648</v>
      </c>
      <c r="F191" s="11">
        <v>16.41763707358114</v>
      </c>
      <c r="G191" s="11">
        <v>15.213092450193894</v>
      </c>
      <c r="H191" s="12">
        <v>10.54</v>
      </c>
      <c r="I191" s="13">
        <v>2.2021240971999997E8</v>
      </c>
      <c r="J191" s="9" t="s">
        <v>39</v>
      </c>
      <c r="K191" s="14">
        <v>0.4433674051417358</v>
      </c>
      <c r="L191" s="9" t="s">
        <v>40</v>
      </c>
      <c r="M191" s="15">
        <v>0.0019724824369903686</v>
      </c>
      <c r="N191" s="13">
        <v>1925843.3279308483</v>
      </c>
      <c r="O191" s="14">
        <v>0.023725463558010747</v>
      </c>
      <c r="P191" s="16">
        <v>-3.063073675021095</v>
      </c>
      <c r="Q191" s="17">
        <v>0.5564031968184773</v>
      </c>
      <c r="R191" s="18">
        <v>1.9922027290448343</v>
      </c>
      <c r="S191" s="16">
        <v>0.03249990062408077</v>
      </c>
      <c r="T191" s="17">
        <v>460.71832217767087</v>
      </c>
      <c r="U191" s="19">
        <v>-0.05858991534370107</v>
      </c>
      <c r="V191" s="15" t="s">
        <v>41</v>
      </c>
      <c r="W191" s="16" t="s">
        <v>47</v>
      </c>
      <c r="X191" s="16" t="s">
        <v>41</v>
      </c>
      <c r="Y191" s="16" t="s">
        <v>41</v>
      </c>
      <c r="Z191" s="16" t="s">
        <v>42</v>
      </c>
      <c r="AA191" s="16" t="s">
        <v>47</v>
      </c>
      <c r="AB191" s="16" t="s">
        <v>41</v>
      </c>
      <c r="AC191" s="20" t="s">
        <v>41</v>
      </c>
    </row>
    <row r="192" ht="14.25" customHeight="1">
      <c r="A192" s="8" t="s">
        <v>433</v>
      </c>
      <c r="B192" s="9" t="s">
        <v>434</v>
      </c>
      <c r="C192" s="9" t="s">
        <v>80</v>
      </c>
      <c r="D192" s="9" t="str">
        <f>'2024'!D192</f>
        <v/>
      </c>
      <c r="E192" s="10">
        <v>31.90144841648432</v>
      </c>
      <c r="F192" s="11">
        <v>27.557556343175186</v>
      </c>
      <c r="G192" s="11">
        <v>29.729502379829754</v>
      </c>
      <c r="H192" s="12">
        <v>6.72</v>
      </c>
      <c r="I192" s="13">
        <v>7.1837859072E8</v>
      </c>
      <c r="J192" s="9" t="s">
        <v>59</v>
      </c>
      <c r="K192" s="14">
        <v>3.424033092236571</v>
      </c>
      <c r="L192" s="9" t="s">
        <v>40</v>
      </c>
      <c r="M192" s="15">
        <v>0.007401132429459464</v>
      </c>
      <c r="N192" s="13">
        <v>6.5283801722094946E7</v>
      </c>
      <c r="O192" s="14">
        <v>0.02833466363751752</v>
      </c>
      <c r="P192" s="16">
        <v>0.0</v>
      </c>
      <c r="Q192" s="17">
        <v>1.5701008016944782</v>
      </c>
      <c r="R192" s="18">
        <v>0.7452146134928884</v>
      </c>
      <c r="S192" s="16">
        <v>0.07985986113809167</v>
      </c>
      <c r="T192" s="17">
        <v>135.11445843336088</v>
      </c>
      <c r="U192" s="19">
        <v>-0.034754216422482054</v>
      </c>
      <c r="V192" s="15" t="s">
        <v>41</v>
      </c>
      <c r="W192" s="16" t="s">
        <v>47</v>
      </c>
      <c r="X192" s="16" t="s">
        <v>41</v>
      </c>
      <c r="Y192" s="16" t="s">
        <v>41</v>
      </c>
      <c r="Z192" s="16" t="s">
        <v>42</v>
      </c>
      <c r="AA192" s="16" t="s">
        <v>42</v>
      </c>
      <c r="AB192" s="16" t="s">
        <v>41</v>
      </c>
      <c r="AC192" s="20" t="s">
        <v>41</v>
      </c>
    </row>
    <row r="193" ht="14.25" customHeight="1">
      <c r="A193" s="8" t="s">
        <v>435</v>
      </c>
      <c r="B193" s="9" t="s">
        <v>436</v>
      </c>
      <c r="C193" s="9" t="s">
        <v>65</v>
      </c>
      <c r="D193" s="9" t="str">
        <f>'2024'!D193</f>
        <v/>
      </c>
      <c r="E193" s="10">
        <v>0.0</v>
      </c>
      <c r="F193" s="11">
        <v>0.0</v>
      </c>
      <c r="G193" s="11">
        <v>0.0</v>
      </c>
      <c r="H193" s="12">
        <v>38.02</v>
      </c>
      <c r="I193" s="13">
        <v>2.6325298551800003E9</v>
      </c>
      <c r="J193" s="9" t="s">
        <v>46</v>
      </c>
      <c r="K193" s="14">
        <v>-1.0</v>
      </c>
      <c r="L193" s="9" t="s">
        <v>55</v>
      </c>
      <c r="M193" s="15">
        <v>0.02784999743954286</v>
      </c>
      <c r="N193" s="13">
        <v>-6.877066540331808E7</v>
      </c>
      <c r="O193" s="14">
        <v>-0.3261885842372235</v>
      </c>
      <c r="P193" s="16">
        <v>-1.0503024738294158</v>
      </c>
      <c r="Q193" s="17">
        <v>0.0</v>
      </c>
      <c r="R193" s="18">
        <v>-23087.0</v>
      </c>
      <c r="S193" s="16">
        <v>-0.19739620888469617</v>
      </c>
      <c r="T193" s="17">
        <v>33.017080016371374</v>
      </c>
      <c r="U193" s="19">
        <v>-0.4211125076784192</v>
      </c>
      <c r="V193" s="15" t="s">
        <v>47</v>
      </c>
      <c r="W193" s="16" t="s">
        <v>41</v>
      </c>
      <c r="X193" s="16" t="s">
        <v>41</v>
      </c>
      <c r="Y193" s="16" t="s">
        <v>42</v>
      </c>
      <c r="Z193" s="16" t="s">
        <v>41</v>
      </c>
      <c r="AA193" s="16" t="s">
        <v>41</v>
      </c>
      <c r="AB193" s="16" t="s">
        <v>41</v>
      </c>
      <c r="AC193" s="20" t="s">
        <v>41</v>
      </c>
    </row>
    <row r="194" ht="14.25" customHeight="1">
      <c r="A194" s="8" t="s">
        <v>437</v>
      </c>
      <c r="B194" s="9" t="s">
        <v>438</v>
      </c>
      <c r="C194" s="9" t="s">
        <v>65</v>
      </c>
      <c r="D194" s="9" t="str">
        <f>'2024'!D194</f>
        <v/>
      </c>
      <c r="E194" s="10">
        <v>197.66686284828185</v>
      </c>
      <c r="F194" s="11">
        <v>343.79577781611795</v>
      </c>
      <c r="G194" s="11">
        <v>270.7313203321999</v>
      </c>
      <c r="H194" s="12">
        <v>625.03</v>
      </c>
      <c r="I194" s="13">
        <v>1.7517059090978998E11</v>
      </c>
      <c r="J194" s="9" t="s">
        <v>62</v>
      </c>
      <c r="K194" s="14">
        <v>-0.5668506786359055</v>
      </c>
      <c r="L194" s="9" t="s">
        <v>55</v>
      </c>
      <c r="M194" s="15">
        <v>0.9735142263855735</v>
      </c>
      <c r="N194" s="13">
        <v>2.505233857477417E9</v>
      </c>
      <c r="O194" s="14">
        <v>0.12196260442419633</v>
      </c>
      <c r="P194" s="16">
        <v>0.1596657329239395</v>
      </c>
      <c r="Q194" s="17">
        <v>0.35439226359372283</v>
      </c>
      <c r="R194" s="18">
        <v>11.547794117647058</v>
      </c>
      <c r="S194" s="16">
        <v>0.2186108017817372</v>
      </c>
      <c r="T194" s="17">
        <v>0.9844569822929052</v>
      </c>
      <c r="U194" s="19">
        <v>0.027038680983000676</v>
      </c>
      <c r="V194" s="15" t="s">
        <v>42</v>
      </c>
      <c r="W194" s="16" t="s">
        <v>42</v>
      </c>
      <c r="X194" s="16" t="s">
        <v>42</v>
      </c>
      <c r="Y194" s="16" t="s">
        <v>41</v>
      </c>
      <c r="Z194" s="16" t="s">
        <v>42</v>
      </c>
      <c r="AA194" s="16" t="s">
        <v>42</v>
      </c>
      <c r="AB194" s="16" t="s">
        <v>41</v>
      </c>
      <c r="AC194" s="20" t="s">
        <v>42</v>
      </c>
    </row>
    <row r="195" ht="14.25" customHeight="1">
      <c r="A195" s="8" t="s">
        <v>439</v>
      </c>
      <c r="B195" s="9" t="s">
        <v>440</v>
      </c>
      <c r="C195" s="9" t="s">
        <v>65</v>
      </c>
      <c r="D195" s="9" t="str">
        <f>'2024'!D195</f>
        <v/>
      </c>
      <c r="E195" s="10">
        <v>31.576895875752214</v>
      </c>
      <c r="F195" s="11">
        <v>43.620283677497</v>
      </c>
      <c r="G195" s="11">
        <v>37.59858977662461</v>
      </c>
      <c r="H195" s="12">
        <v>41.16</v>
      </c>
      <c r="I195" s="13">
        <v>5.184790318679999E9</v>
      </c>
      <c r="J195" s="9" t="s">
        <v>46</v>
      </c>
      <c r="K195" s="14">
        <v>-0.08652600153973256</v>
      </c>
      <c r="L195" s="9" t="s">
        <v>55</v>
      </c>
      <c r="M195" s="15">
        <v>0.1263465463092624</v>
      </c>
      <c r="N195" s="13">
        <v>-3.6977638761322945E8</v>
      </c>
      <c r="O195" s="14">
        <v>-0.1619185143238855</v>
      </c>
      <c r="P195" s="16">
        <v>0.7304684913589553</v>
      </c>
      <c r="Q195" s="17">
        <v>1.6523946091595645</v>
      </c>
      <c r="R195" s="18">
        <v>0.8878785241907414</v>
      </c>
      <c r="S195" s="16">
        <v>0.10323210530109786</v>
      </c>
      <c r="T195" s="17">
        <v>6.067783473753068</v>
      </c>
      <c r="U195" s="19">
        <v>-0.237279599476614</v>
      </c>
      <c r="V195" s="15" t="s">
        <v>42</v>
      </c>
      <c r="W195" s="16" t="s">
        <v>41</v>
      </c>
      <c r="X195" s="16" t="s">
        <v>42</v>
      </c>
      <c r="Y195" s="16" t="s">
        <v>41</v>
      </c>
      <c r="Z195" s="16" t="s">
        <v>42</v>
      </c>
      <c r="AA195" s="16" t="s">
        <v>42</v>
      </c>
      <c r="AB195" s="16" t="s">
        <v>41</v>
      </c>
      <c r="AC195" s="20" t="s">
        <v>41</v>
      </c>
    </row>
    <row r="196" ht="14.25" customHeight="1">
      <c r="A196" s="8" t="s">
        <v>441</v>
      </c>
      <c r="B196" s="9" t="s">
        <v>442</v>
      </c>
      <c r="C196" s="9" t="s">
        <v>38</v>
      </c>
      <c r="D196" s="9" t="str">
        <f>'2024'!D196</f>
        <v/>
      </c>
      <c r="E196" s="10">
        <v>61.03063258182919</v>
      </c>
      <c r="F196" s="11">
        <v>24.347950695332734</v>
      </c>
      <c r="G196" s="11">
        <v>42.68929163858096</v>
      </c>
      <c r="H196" s="12">
        <v>16.03</v>
      </c>
      <c r="I196" s="13">
        <v>5.377465478E7</v>
      </c>
      <c r="J196" s="9" t="s">
        <v>39</v>
      </c>
      <c r="K196" s="14">
        <v>1.6630874384641894</v>
      </c>
      <c r="L196" s="9" t="s">
        <v>40</v>
      </c>
      <c r="M196" s="15">
        <v>0.0028899731926422694</v>
      </c>
      <c r="N196" s="13">
        <v>2.387468370607029E7</v>
      </c>
      <c r="O196" s="14">
        <v>0.39290189592808833</v>
      </c>
      <c r="P196" s="16">
        <v>0.06647208480489714</v>
      </c>
      <c r="Q196" s="17">
        <v>0.0</v>
      </c>
      <c r="R196" s="18">
        <v>3.735818287711124</v>
      </c>
      <c r="S196" s="16">
        <v>41.49029754204398</v>
      </c>
      <c r="T196" s="17">
        <v>64.55110954446855</v>
      </c>
      <c r="U196" s="19">
        <v>0.346130522484628</v>
      </c>
      <c r="V196" s="15" t="s">
        <v>41</v>
      </c>
      <c r="W196" s="16" t="s">
        <v>42</v>
      </c>
      <c r="X196" s="16" t="s">
        <v>47</v>
      </c>
      <c r="Y196" s="16" t="s">
        <v>42</v>
      </c>
      <c r="Z196" s="16" t="s">
        <v>42</v>
      </c>
      <c r="AA196" s="16" t="s">
        <v>42</v>
      </c>
      <c r="AB196" s="16" t="s">
        <v>41</v>
      </c>
      <c r="AC196" s="20" t="s">
        <v>42</v>
      </c>
    </row>
    <row r="197" ht="14.25" customHeight="1">
      <c r="A197" s="8" t="s">
        <v>443</v>
      </c>
      <c r="B197" s="9" t="s">
        <v>444</v>
      </c>
      <c r="C197" s="9" t="s">
        <v>65</v>
      </c>
      <c r="D197" s="9" t="str">
        <f>'2024'!D197</f>
        <v/>
      </c>
      <c r="E197" s="10">
        <v>45.19083878817046</v>
      </c>
      <c r="F197" s="11">
        <v>61.50688149945255</v>
      </c>
      <c r="G197" s="11">
        <v>53.34886014381151</v>
      </c>
      <c r="H197" s="12">
        <v>27.24</v>
      </c>
      <c r="I197" s="13">
        <v>5.419011191999999E8</v>
      </c>
      <c r="J197" s="9" t="s">
        <v>59</v>
      </c>
      <c r="K197" s="14">
        <v>0.9584750419901436</v>
      </c>
      <c r="L197" s="9" t="s">
        <v>40</v>
      </c>
      <c r="M197" s="15">
        <v>0.005086826243047694</v>
      </c>
      <c r="N197" s="13">
        <v>5.227859250058225E7</v>
      </c>
      <c r="O197" s="14">
        <v>0.4298802133061067</v>
      </c>
      <c r="P197" s="16">
        <v>0.4455934807300054</v>
      </c>
      <c r="Q197" s="17">
        <v>0.0033934446902908503</v>
      </c>
      <c r="R197" s="18">
        <v>184.231843575419</v>
      </c>
      <c r="S197" s="16">
        <v>0.20612354599378707</v>
      </c>
      <c r="T197" s="17">
        <v>169.34552731746484</v>
      </c>
      <c r="U197" s="19">
        <v>0.3557045780773101</v>
      </c>
      <c r="V197" s="15" t="s">
        <v>41</v>
      </c>
      <c r="W197" s="16" t="s">
        <v>42</v>
      </c>
      <c r="X197" s="16" t="s">
        <v>42</v>
      </c>
      <c r="Y197" s="16" t="s">
        <v>42</v>
      </c>
      <c r="Z197" s="16" t="s">
        <v>42</v>
      </c>
      <c r="AA197" s="16" t="s">
        <v>42</v>
      </c>
      <c r="AB197" s="16" t="s">
        <v>41</v>
      </c>
      <c r="AC197" s="20" t="s">
        <v>42</v>
      </c>
    </row>
    <row r="198" ht="14.25" customHeight="1">
      <c r="A198" s="8" t="s">
        <v>445</v>
      </c>
      <c r="B198" s="9" t="s">
        <v>446</v>
      </c>
      <c r="C198" s="9" t="s">
        <v>45</v>
      </c>
      <c r="D198" s="9" t="str">
        <f>'2024'!D198</f>
        <v/>
      </c>
      <c r="E198" s="10">
        <v>78.28499871138841</v>
      </c>
      <c r="F198" s="11">
        <v>72.24847074479067</v>
      </c>
      <c r="G198" s="11">
        <v>75.26673472808955</v>
      </c>
      <c r="H198" s="12">
        <v>119.32</v>
      </c>
      <c r="I198" s="13">
        <v>9.867764E9</v>
      </c>
      <c r="J198" s="9" t="s">
        <v>46</v>
      </c>
      <c r="K198" s="14">
        <v>-0.36920269252355387</v>
      </c>
      <c r="L198" s="9" t="s">
        <v>55</v>
      </c>
      <c r="M198" s="15">
        <v>0.2993317335591489</v>
      </c>
      <c r="N198" s="13">
        <v>4.2164492781520694E8</v>
      </c>
      <c r="O198" s="14">
        <v>0.18887516924171607</v>
      </c>
      <c r="P198" s="16">
        <v>0.20016842236743265</v>
      </c>
      <c r="Q198" s="17">
        <v>0.07649711257020805</v>
      </c>
      <c r="R198" s="18">
        <v>33.64331210191083</v>
      </c>
      <c r="S198" s="16">
        <v>0.16088943039902528</v>
      </c>
      <c r="T198" s="17">
        <v>3.340775092936803</v>
      </c>
      <c r="U198" s="19">
        <v>0.10978286022206349</v>
      </c>
      <c r="V198" s="15" t="s">
        <v>42</v>
      </c>
      <c r="W198" s="16" t="s">
        <v>42</v>
      </c>
      <c r="X198" s="16" t="s">
        <v>42</v>
      </c>
      <c r="Y198" s="16" t="s">
        <v>41</v>
      </c>
      <c r="Z198" s="16" t="s">
        <v>42</v>
      </c>
      <c r="AA198" s="16" t="s">
        <v>42</v>
      </c>
      <c r="AB198" s="16" t="s">
        <v>41</v>
      </c>
      <c r="AC198" s="20" t="s">
        <v>42</v>
      </c>
    </row>
    <row r="199" ht="14.25" customHeight="1">
      <c r="A199" s="8" t="s">
        <v>447</v>
      </c>
      <c r="B199" s="9" t="s">
        <v>448</v>
      </c>
      <c r="C199" s="9" t="s">
        <v>65</v>
      </c>
      <c r="D199" s="9" t="str">
        <f>'2024'!D199</f>
        <v/>
      </c>
      <c r="E199" s="10">
        <v>4.287977981203605</v>
      </c>
      <c r="F199" s="11">
        <v>7.3685027868625</v>
      </c>
      <c r="G199" s="11">
        <v>5.828240384033053</v>
      </c>
      <c r="H199" s="12">
        <v>18.06</v>
      </c>
      <c r="I199" s="13">
        <v>2.2286788587E9</v>
      </c>
      <c r="J199" s="9" t="s">
        <v>46</v>
      </c>
      <c r="K199" s="14">
        <v>-0.6772845856017136</v>
      </c>
      <c r="L199" s="9" t="s">
        <v>55</v>
      </c>
      <c r="M199" s="15">
        <v>0.012037003781154642</v>
      </c>
      <c r="N199" s="13">
        <v>-1.1768532112014988E8</v>
      </c>
      <c r="O199" s="14">
        <v>-0.24829645931955727</v>
      </c>
      <c r="P199" s="16">
        <v>0.11947114445688223</v>
      </c>
      <c r="Q199" s="17">
        <v>0.0</v>
      </c>
      <c r="R199" s="18">
        <v>-147.0012755102041</v>
      </c>
      <c r="S199" s="16">
        <v>-0.20559215514181076</v>
      </c>
      <c r="T199" s="17">
        <v>76.2995870995996</v>
      </c>
      <c r="U199" s="19">
        <v>-0.34322038276075295</v>
      </c>
      <c r="V199" s="15" t="s">
        <v>41</v>
      </c>
      <c r="W199" s="16" t="s">
        <v>41</v>
      </c>
      <c r="X199" s="16" t="s">
        <v>42</v>
      </c>
      <c r="Y199" s="16" t="s">
        <v>42</v>
      </c>
      <c r="Z199" s="16" t="s">
        <v>41</v>
      </c>
      <c r="AA199" s="16" t="s">
        <v>41</v>
      </c>
      <c r="AB199" s="16" t="s">
        <v>41</v>
      </c>
      <c r="AC199" s="20" t="s">
        <v>41</v>
      </c>
    </row>
    <row r="200" ht="14.25" customHeight="1">
      <c r="A200" s="8" t="s">
        <v>449</v>
      </c>
      <c r="B200" s="9" t="s">
        <v>450</v>
      </c>
      <c r="C200" s="9" t="s">
        <v>80</v>
      </c>
      <c r="D200" s="9" t="str">
        <f>'2024'!D200</f>
        <v/>
      </c>
      <c r="E200" s="10">
        <v>218.6237118985988</v>
      </c>
      <c r="F200" s="11">
        <v>222.51258702112315</v>
      </c>
      <c r="G200" s="11">
        <v>220.568149459861</v>
      </c>
      <c r="H200" s="12">
        <v>188.87</v>
      </c>
      <c r="I200" s="13">
        <v>8.99057670797E9</v>
      </c>
      <c r="J200" s="9" t="s">
        <v>46</v>
      </c>
      <c r="K200" s="14">
        <v>0.16783051548610683</v>
      </c>
      <c r="L200" s="9" t="s">
        <v>40</v>
      </c>
      <c r="M200" s="15">
        <v>0.19907318727907644</v>
      </c>
      <c r="N200" s="13">
        <v>5.176828106391425E8</v>
      </c>
      <c r="O200" s="14">
        <v>0.06975353166960528</v>
      </c>
      <c r="P200" s="16">
        <v>-0.8024218526536319</v>
      </c>
      <c r="Q200" s="17">
        <v>0.24433569544631226</v>
      </c>
      <c r="R200" s="18">
        <v>3.981353591160221</v>
      </c>
      <c r="S200" s="16">
        <v>0.027768679434318523</v>
      </c>
      <c r="T200" s="17">
        <v>5.023278190639111</v>
      </c>
      <c r="U200" s="19">
        <v>-0.003212250436716094</v>
      </c>
      <c r="V200" s="15" t="s">
        <v>42</v>
      </c>
      <c r="W200" s="16" t="s">
        <v>42</v>
      </c>
      <c r="X200" s="16" t="s">
        <v>41</v>
      </c>
      <c r="Y200" s="16" t="s">
        <v>41</v>
      </c>
      <c r="Z200" s="16" t="s">
        <v>42</v>
      </c>
      <c r="AA200" s="16" t="s">
        <v>47</v>
      </c>
      <c r="AB200" s="16" t="s">
        <v>41</v>
      </c>
      <c r="AC200" s="20" t="s">
        <v>41</v>
      </c>
    </row>
    <row r="201" ht="14.25" customHeight="1">
      <c r="A201" s="8" t="s">
        <v>451</v>
      </c>
      <c r="B201" s="9" t="s">
        <v>452</v>
      </c>
      <c r="C201" s="9" t="s">
        <v>38</v>
      </c>
      <c r="D201" s="9" t="str">
        <f>'2024'!D201</f>
        <v/>
      </c>
      <c r="E201" s="10">
        <v>22.360426062249967</v>
      </c>
      <c r="F201" s="11">
        <v>8.920611310399396</v>
      </c>
      <c r="G201" s="11">
        <v>15.640518686324683</v>
      </c>
      <c r="H201" s="12">
        <v>22.56</v>
      </c>
      <c r="I201" s="13">
        <v>3.1857151968E8</v>
      </c>
      <c r="J201" s="9" t="s">
        <v>59</v>
      </c>
      <c r="K201" s="14">
        <v>-0.30671459723738104</v>
      </c>
      <c r="L201" s="9" t="s">
        <v>55</v>
      </c>
      <c r="M201" s="15">
        <v>0.008564994610231793</v>
      </c>
      <c r="N201" s="13">
        <v>96942.7390051372</v>
      </c>
      <c r="O201" s="14">
        <v>6.229572540605281E-4</v>
      </c>
      <c r="P201" s="16">
        <v>1.3203670673387617</v>
      </c>
      <c r="Q201" s="17">
        <v>0.10746626999660742</v>
      </c>
      <c r="R201" s="18">
        <v>0.0032135052915720466</v>
      </c>
      <c r="S201" s="16">
        <v>0.45454545454545453</v>
      </c>
      <c r="T201" s="17">
        <v>112.78554136191957</v>
      </c>
      <c r="U201" s="19">
        <v>-0.04614841618939983</v>
      </c>
      <c r="V201" s="15" t="s">
        <v>41</v>
      </c>
      <c r="W201" s="16" t="s">
        <v>41</v>
      </c>
      <c r="X201" s="16" t="s">
        <v>42</v>
      </c>
      <c r="Y201" s="16" t="s">
        <v>41</v>
      </c>
      <c r="Z201" s="16" t="s">
        <v>41</v>
      </c>
      <c r="AA201" s="16" t="s">
        <v>42</v>
      </c>
      <c r="AB201" s="16" t="s">
        <v>41</v>
      </c>
      <c r="AC201" s="20" t="s">
        <v>41</v>
      </c>
    </row>
    <row r="202" ht="14.25" customHeight="1">
      <c r="A202" s="8" t="s">
        <v>453</v>
      </c>
      <c r="B202" s="9" t="s">
        <v>454</v>
      </c>
      <c r="C202" s="9" t="s">
        <v>85</v>
      </c>
      <c r="D202" s="9" t="str">
        <f>'2024'!D202</f>
        <v/>
      </c>
      <c r="E202" s="10">
        <v>7.337825198304333</v>
      </c>
      <c r="F202" s="11">
        <v>7.56107618961326</v>
      </c>
      <c r="G202" s="11">
        <v>7.449450693958797</v>
      </c>
      <c r="H202" s="12">
        <v>3.1145</v>
      </c>
      <c r="I202" s="13">
        <v>3.829227918E7</v>
      </c>
      <c r="J202" s="9" t="s">
        <v>39</v>
      </c>
      <c r="K202" s="14">
        <v>1.3918608746054892</v>
      </c>
      <c r="L202" s="9" t="s">
        <v>40</v>
      </c>
      <c r="M202" s="15">
        <v>0.08826965608942935</v>
      </c>
      <c r="N202" s="13">
        <v>2615817.840447943</v>
      </c>
      <c r="O202" s="14">
        <v>0.05186757777898398</v>
      </c>
      <c r="P202" s="16">
        <v>-5.584312016733759</v>
      </c>
      <c r="Q202" s="17">
        <v>0.0</v>
      </c>
      <c r="R202" s="18">
        <v>5.747537854871109</v>
      </c>
      <c r="S202" s="16">
        <v>0.03197708378842347</v>
      </c>
      <c r="T202" s="17">
        <v>10.571254839627231</v>
      </c>
      <c r="U202" s="19">
        <v>-0.02365873291786207</v>
      </c>
      <c r="V202" s="15" t="s">
        <v>42</v>
      </c>
      <c r="W202" s="16" t="s">
        <v>42</v>
      </c>
      <c r="X202" s="16" t="s">
        <v>41</v>
      </c>
      <c r="Y202" s="16" t="s">
        <v>42</v>
      </c>
      <c r="Z202" s="16" t="s">
        <v>42</v>
      </c>
      <c r="AA202" s="16" t="s">
        <v>47</v>
      </c>
      <c r="AB202" s="16" t="s">
        <v>41</v>
      </c>
      <c r="AC202" s="20" t="s">
        <v>41</v>
      </c>
    </row>
    <row r="203" ht="14.25" customHeight="1">
      <c r="A203" s="8" t="s">
        <v>455</v>
      </c>
      <c r="B203" s="9" t="s">
        <v>456</v>
      </c>
      <c r="C203" s="9" t="s">
        <v>38</v>
      </c>
      <c r="D203" s="9" t="str">
        <f>'2024'!D203</f>
        <v/>
      </c>
      <c r="E203" s="10">
        <v>105.67993163794068</v>
      </c>
      <c r="F203" s="11">
        <v>42.155959457904494</v>
      </c>
      <c r="G203" s="11">
        <v>73.91794554792259</v>
      </c>
      <c r="H203" s="12">
        <v>14.4</v>
      </c>
      <c r="I203" s="13">
        <v>1.34182873296E10</v>
      </c>
      <c r="J203" s="9" t="s">
        <v>62</v>
      </c>
      <c r="K203" s="14">
        <v>4.133190663050179</v>
      </c>
      <c r="L203" s="9" t="s">
        <v>40</v>
      </c>
      <c r="M203" s="15">
        <v>0.013234184422026033</v>
      </c>
      <c r="N203" s="13">
        <v>6.587610344827586E9</v>
      </c>
      <c r="O203" s="14">
        <v>0.19812361939331086</v>
      </c>
      <c r="P203" s="16">
        <v>-0.013510210127998903</v>
      </c>
      <c r="Q203" s="17">
        <v>1.335929493748719</v>
      </c>
      <c r="R203" s="18">
        <v>2.54969443550981</v>
      </c>
      <c r="S203" s="16">
        <v>1.2360829564946203</v>
      </c>
      <c r="T203" s="17">
        <v>75.56189094173958</v>
      </c>
      <c r="U203" s="19">
        <v>0.1513522459498505</v>
      </c>
      <c r="V203" s="15" t="s">
        <v>41</v>
      </c>
      <c r="W203" s="16" t="s">
        <v>42</v>
      </c>
      <c r="X203" s="16" t="s">
        <v>41</v>
      </c>
      <c r="Y203" s="16" t="s">
        <v>41</v>
      </c>
      <c r="Z203" s="16" t="s">
        <v>42</v>
      </c>
      <c r="AA203" s="16" t="s">
        <v>42</v>
      </c>
      <c r="AB203" s="16" t="s">
        <v>41</v>
      </c>
      <c r="AC203" s="20" t="s">
        <v>42</v>
      </c>
    </row>
    <row r="204" ht="14.25" customHeight="1">
      <c r="A204" s="8" t="s">
        <v>457</v>
      </c>
      <c r="B204" s="9" t="s">
        <v>458</v>
      </c>
      <c r="C204" s="9" t="s">
        <v>65</v>
      </c>
      <c r="D204" s="9" t="str">
        <f>'2024'!D204</f>
        <v/>
      </c>
      <c r="E204" s="10">
        <v>93.3039061883268</v>
      </c>
      <c r="F204" s="11">
        <v>128.88989697301685</v>
      </c>
      <c r="G204" s="11">
        <v>111.09690158067183</v>
      </c>
      <c r="H204" s="12">
        <v>159.09</v>
      </c>
      <c r="I204" s="13">
        <v>2.784784605036E10</v>
      </c>
      <c r="J204" s="9" t="s">
        <v>62</v>
      </c>
      <c r="K204" s="14">
        <v>-0.3016726281936525</v>
      </c>
      <c r="L204" s="9" t="s">
        <v>55</v>
      </c>
      <c r="M204" s="15">
        <v>0.508116326122591</v>
      </c>
      <c r="N204" s="13">
        <v>1.0577789240972733E9</v>
      </c>
      <c r="O204" s="14">
        <v>0.2660409768856321</v>
      </c>
      <c r="P204" s="16">
        <v>0.008508394140751815</v>
      </c>
      <c r="Q204" s="17">
        <v>0.3854748603351955</v>
      </c>
      <c r="R204" s="18">
        <v>18.106666666666666</v>
      </c>
      <c r="S204" s="16">
        <v>0.2485358711566618</v>
      </c>
      <c r="T204" s="17">
        <v>1.6940913139204545</v>
      </c>
      <c r="U204" s="19">
        <v>0.19067989173290362</v>
      </c>
      <c r="V204" s="15" t="s">
        <v>42</v>
      </c>
      <c r="W204" s="16" t="s">
        <v>42</v>
      </c>
      <c r="X204" s="16" t="s">
        <v>41</v>
      </c>
      <c r="Y204" s="16" t="s">
        <v>41</v>
      </c>
      <c r="Z204" s="16" t="s">
        <v>42</v>
      </c>
      <c r="AA204" s="16" t="s">
        <v>42</v>
      </c>
      <c r="AB204" s="16" t="s">
        <v>41</v>
      </c>
      <c r="AC204" s="20" t="s">
        <v>42</v>
      </c>
    </row>
    <row r="205" ht="14.25" customHeight="1">
      <c r="A205" s="8" t="s">
        <v>459</v>
      </c>
      <c r="B205" s="9" t="s">
        <v>460</v>
      </c>
      <c r="C205" s="9" t="s">
        <v>65</v>
      </c>
      <c r="D205" s="9" t="str">
        <f>'2024'!D205</f>
        <v/>
      </c>
      <c r="E205" s="10">
        <v>32.50266878997371</v>
      </c>
      <c r="F205" s="11">
        <v>60.73599225293855</v>
      </c>
      <c r="G205" s="11">
        <v>46.619330521456135</v>
      </c>
      <c r="H205" s="12">
        <v>54.72</v>
      </c>
      <c r="I205" s="13">
        <v>3.10372080768E9</v>
      </c>
      <c r="J205" s="9" t="s">
        <v>46</v>
      </c>
      <c r="K205" s="14">
        <v>-0.14803855041198577</v>
      </c>
      <c r="L205" s="9" t="s">
        <v>55</v>
      </c>
      <c r="M205" s="15">
        <v>-0.36839029634159154</v>
      </c>
      <c r="N205" s="13">
        <v>3.121488173293999E7</v>
      </c>
      <c r="O205" s="14">
        <v>0.04838323844655347</v>
      </c>
      <c r="P205" s="16">
        <v>-1.7366716447557147</v>
      </c>
      <c r="Q205" s="17">
        <v>0.0</v>
      </c>
      <c r="R205" s="18">
        <v>277.72535211267603</v>
      </c>
      <c r="S205" s="16">
        <v>0.05311444852530199</v>
      </c>
      <c r="T205" s="17">
        <v>-2.019368993564162</v>
      </c>
      <c r="U205" s="19">
        <v>-0.05523922226260561</v>
      </c>
      <c r="V205" s="15" t="s">
        <v>41</v>
      </c>
      <c r="W205" s="16" t="s">
        <v>47</v>
      </c>
      <c r="X205" s="16" t="s">
        <v>41</v>
      </c>
      <c r="Y205" s="16" t="s">
        <v>42</v>
      </c>
      <c r="Z205" s="16" t="s">
        <v>42</v>
      </c>
      <c r="AA205" s="16" t="s">
        <v>47</v>
      </c>
      <c r="AB205" s="16" t="s">
        <v>42</v>
      </c>
      <c r="AC205" s="20" t="s">
        <v>41</v>
      </c>
    </row>
    <row r="206" ht="14.25" customHeight="1">
      <c r="A206" s="8" t="s">
        <v>463</v>
      </c>
      <c r="B206" s="9" t="s">
        <v>464</v>
      </c>
      <c r="C206" s="9" t="s">
        <v>45</v>
      </c>
      <c r="D206" s="9" t="str">
        <f>'2024'!D206</f>
        <v/>
      </c>
      <c r="E206" s="10">
        <v>167.41830982070826</v>
      </c>
      <c r="F206" s="11">
        <v>161.455419568751</v>
      </c>
      <c r="G206" s="11">
        <v>164.43686469472965</v>
      </c>
      <c r="H206" s="12">
        <v>57.65</v>
      </c>
      <c r="I206" s="13">
        <v>9.2780609416E9</v>
      </c>
      <c r="J206" s="9" t="s">
        <v>46</v>
      </c>
      <c r="K206" s="14">
        <v>1.852330697219942</v>
      </c>
      <c r="L206" s="9" t="s">
        <v>40</v>
      </c>
      <c r="M206" s="15">
        <v>0.2858302475670711</v>
      </c>
      <c r="N206" s="13">
        <v>2.696338834099797E8</v>
      </c>
      <c r="O206" s="14">
        <v>0.031796733486052435</v>
      </c>
      <c r="P206" s="16">
        <v>-4.951992617225275</v>
      </c>
      <c r="Q206" s="17">
        <v>0.22026147848502764</v>
      </c>
      <c r="R206" s="18">
        <v>2.862065171392298</v>
      </c>
      <c r="S206" s="16">
        <v>0.04734865298022926</v>
      </c>
      <c r="T206" s="17">
        <v>3.3613263800233453</v>
      </c>
      <c r="U206" s="19">
        <v>-0.05093413933522466</v>
      </c>
      <c r="V206" s="15" t="s">
        <v>42</v>
      </c>
      <c r="W206" s="16" t="s">
        <v>47</v>
      </c>
      <c r="X206" s="16" t="s">
        <v>41</v>
      </c>
      <c r="Y206" s="16" t="s">
        <v>41</v>
      </c>
      <c r="Z206" s="16" t="s">
        <v>42</v>
      </c>
      <c r="AA206" s="16" t="s">
        <v>42</v>
      </c>
      <c r="AB206" s="16" t="s">
        <v>41</v>
      </c>
      <c r="AC206" s="20" t="s">
        <v>41</v>
      </c>
    </row>
    <row r="207" ht="14.25" customHeight="1">
      <c r="A207" s="8" t="s">
        <v>465</v>
      </c>
      <c r="B207" s="9" t="s">
        <v>466</v>
      </c>
      <c r="C207" s="9" t="s">
        <v>165</v>
      </c>
      <c r="D207" s="9" t="str">
        <f>'2024'!D207</f>
        <v/>
      </c>
      <c r="E207" s="10">
        <v>37.13993870907132</v>
      </c>
      <c r="F207" s="11">
        <v>37.04192925086071</v>
      </c>
      <c r="G207" s="11">
        <v>37.09093397996602</v>
      </c>
      <c r="H207" s="12">
        <v>58.93</v>
      </c>
      <c r="I207" s="13">
        <v>2.5497194677219E11</v>
      </c>
      <c r="J207" s="9" t="s">
        <v>51</v>
      </c>
      <c r="K207" s="14">
        <v>-0.3705933483800099</v>
      </c>
      <c r="L207" s="9" t="s">
        <v>55</v>
      </c>
      <c r="M207" s="15">
        <v>0.013331990806117406</v>
      </c>
      <c r="N207" s="13">
        <v>9.346945105003088E9</v>
      </c>
      <c r="O207" s="14">
        <v>0.17282913178142614</v>
      </c>
      <c r="P207" s="16">
        <v>0.12068114098543509</v>
      </c>
      <c r="Q207" s="17">
        <v>1.4458579083304421</v>
      </c>
      <c r="R207" s="18">
        <v>7.407334643091028</v>
      </c>
      <c r="S207" s="16">
        <v>0.24721335839489444</v>
      </c>
      <c r="T207" s="17">
        <v>63.031176306923875</v>
      </c>
      <c r="U207" s="19">
        <v>0.09232800094830725</v>
      </c>
      <c r="V207" s="15" t="s">
        <v>41</v>
      </c>
      <c r="W207" s="16" t="s">
        <v>42</v>
      </c>
      <c r="X207" s="16" t="s">
        <v>42</v>
      </c>
      <c r="Y207" s="16" t="s">
        <v>41</v>
      </c>
      <c r="Z207" s="16" t="s">
        <v>42</v>
      </c>
      <c r="AA207" s="16" t="s">
        <v>42</v>
      </c>
      <c r="AB207" s="16" t="s">
        <v>41</v>
      </c>
      <c r="AC207" s="20" t="s">
        <v>42</v>
      </c>
    </row>
    <row r="208" ht="14.25" customHeight="1">
      <c r="A208" s="8" t="s">
        <v>467</v>
      </c>
      <c r="B208" s="9" t="s">
        <v>468</v>
      </c>
      <c r="C208" s="9" t="s">
        <v>104</v>
      </c>
      <c r="D208" s="9" t="str">
        <f>'2024'!D208</f>
        <v/>
      </c>
      <c r="E208" s="10">
        <v>2.071063027400902</v>
      </c>
      <c r="F208" s="11">
        <v>1.5972059984008697</v>
      </c>
      <c r="G208" s="11">
        <v>1.834134512900886</v>
      </c>
      <c r="H208" s="12">
        <v>24.85</v>
      </c>
      <c r="I208" s="13">
        <v>4.9420330645000005E8</v>
      </c>
      <c r="J208" s="9" t="s">
        <v>59</v>
      </c>
      <c r="K208" s="14">
        <v>-0.9261917701045921</v>
      </c>
      <c r="L208" s="9" t="s">
        <v>55</v>
      </c>
      <c r="M208" s="15">
        <v>0.0809656349173701</v>
      </c>
      <c r="N208" s="13">
        <v>3.2479101060859855E7</v>
      </c>
      <c r="O208" s="14">
        <v>0.24746924500636105</v>
      </c>
      <c r="P208" s="16">
        <v>0.8872166734542352</v>
      </c>
      <c r="Q208" s="17">
        <v>0.001317172556093383</v>
      </c>
      <c r="R208" s="18">
        <v>21.080160320641284</v>
      </c>
      <c r="S208" s="16">
        <v>0.10372463028563962</v>
      </c>
      <c r="T208" s="17">
        <v>11.69495214934712</v>
      </c>
      <c r="U208" s="19">
        <v>0.17425912456525441</v>
      </c>
      <c r="V208" s="15" t="s">
        <v>42</v>
      </c>
      <c r="W208" s="16" t="s">
        <v>42</v>
      </c>
      <c r="X208" s="16" t="s">
        <v>42</v>
      </c>
      <c r="Y208" s="16" t="s">
        <v>42</v>
      </c>
      <c r="Z208" s="16" t="s">
        <v>42</v>
      </c>
      <c r="AA208" s="16" t="s">
        <v>42</v>
      </c>
      <c r="AB208" s="16" t="s">
        <v>41</v>
      </c>
      <c r="AC208" s="20" t="s">
        <v>42</v>
      </c>
    </row>
    <row r="209" ht="14.25" customHeight="1">
      <c r="A209" s="8" t="s">
        <v>469</v>
      </c>
      <c r="B209" s="9" t="s">
        <v>470</v>
      </c>
      <c r="C209" s="9" t="s">
        <v>165</v>
      </c>
      <c r="D209" s="9" t="str">
        <f>'2024'!D209</f>
        <v/>
      </c>
      <c r="E209" s="10" t="e">
        <v>#VALUE!</v>
      </c>
      <c r="F209" s="11" t="e">
        <v>#VALUE!</v>
      </c>
      <c r="G209" s="11" t="e">
        <v>#VALUE!</v>
      </c>
      <c r="H209" s="12">
        <v>21.53</v>
      </c>
      <c r="I209" s="13">
        <v>0.0</v>
      </c>
      <c r="J209" s="9" t="s">
        <v>39</v>
      </c>
      <c r="K209" s="14" t="e">
        <v>#VALUE!</v>
      </c>
      <c r="L209" s="9" t="e">
        <v>#VALUE!</v>
      </c>
      <c r="M209" s="15">
        <v>-1.7465475223395612</v>
      </c>
      <c r="N209" s="13">
        <v>2.0937428896473265E9</v>
      </c>
      <c r="O209" s="14">
        <v>0.11173183679210878</v>
      </c>
      <c r="P209" s="16">
        <v>0.9695555314062161</v>
      </c>
      <c r="Q209" s="17">
        <v>0.0</v>
      </c>
      <c r="R209" s="18" t="e">
        <v>#VALUE!</v>
      </c>
      <c r="S209" s="16">
        <v>0.17892976588628762</v>
      </c>
      <c r="T209" s="17">
        <v>-0.4875247524752475</v>
      </c>
      <c r="U209" s="19">
        <v>0.03945355908193056</v>
      </c>
      <c r="V209" s="15" t="s">
        <v>41</v>
      </c>
      <c r="W209" s="16" t="s">
        <v>42</v>
      </c>
      <c r="X209" s="16" t="s">
        <v>42</v>
      </c>
      <c r="Y209" s="16" t="s">
        <v>42</v>
      </c>
      <c r="Z209" s="16" t="s">
        <v>838</v>
      </c>
      <c r="AA209" s="16" t="s">
        <v>42</v>
      </c>
      <c r="AB209" s="16" t="s">
        <v>42</v>
      </c>
      <c r="AC209" s="20" t="s">
        <v>42</v>
      </c>
    </row>
    <row r="210" ht="14.25" customHeight="1">
      <c r="A210" s="8" t="s">
        <v>473</v>
      </c>
      <c r="B210" s="9" t="s">
        <v>474</v>
      </c>
      <c r="C210" s="9" t="s">
        <v>50</v>
      </c>
      <c r="D210" s="9" t="str">
        <f>'2024'!D210</f>
        <v/>
      </c>
      <c r="E210" s="10">
        <v>2.452768939294693</v>
      </c>
      <c r="F210" s="11">
        <v>2.8673172921971983</v>
      </c>
      <c r="G210" s="11">
        <v>2.6600431157459457</v>
      </c>
      <c r="H210" s="12">
        <v>18.54</v>
      </c>
      <c r="I210" s="13">
        <v>1.358055927E8</v>
      </c>
      <c r="J210" s="9" t="s">
        <v>39</v>
      </c>
      <c r="K210" s="14">
        <v>-0.8565241037893233</v>
      </c>
      <c r="L210" s="9" t="s">
        <v>55</v>
      </c>
      <c r="M210" s="15">
        <v>-0.014822711246343502</v>
      </c>
      <c r="N210" s="13" t="e">
        <v>#VALUE!</v>
      </c>
      <c r="O210" s="14" t="e">
        <v>#VALUE!</v>
      </c>
      <c r="P210" s="16" t="e">
        <v>#VALUE!</v>
      </c>
      <c r="Q210" s="17">
        <v>0.0</v>
      </c>
      <c r="R210" s="18">
        <v>149.75675675675674</v>
      </c>
      <c r="S210" s="16">
        <v>0.049102316431242576</v>
      </c>
      <c r="T210" s="17">
        <v>-92.03129870665931</v>
      </c>
      <c r="U210" s="19" t="e">
        <v>#VALUE!</v>
      </c>
      <c r="V210" s="15" t="s">
        <v>41</v>
      </c>
      <c r="W210" s="16" t="s">
        <v>838</v>
      </c>
      <c r="X210" s="16" t="s">
        <v>838</v>
      </c>
      <c r="Y210" s="16" t="s">
        <v>42</v>
      </c>
      <c r="Z210" s="16" t="s">
        <v>42</v>
      </c>
      <c r="AA210" s="16" t="s">
        <v>47</v>
      </c>
      <c r="AB210" s="16" t="s">
        <v>42</v>
      </c>
      <c r="AC210" s="20" t="s">
        <v>838</v>
      </c>
    </row>
    <row r="211" ht="14.25" customHeight="1">
      <c r="A211" s="8" t="s">
        <v>475</v>
      </c>
      <c r="B211" s="9" t="s">
        <v>476</v>
      </c>
      <c r="C211" s="9" t="s">
        <v>85</v>
      </c>
      <c r="D211" s="9" t="str">
        <f>'2024'!D211</f>
        <v/>
      </c>
      <c r="E211" s="10">
        <v>148.8994187674057</v>
      </c>
      <c r="F211" s="11">
        <v>169.52390510055196</v>
      </c>
      <c r="G211" s="11">
        <v>159.21166193397883</v>
      </c>
      <c r="H211" s="12">
        <v>125.71</v>
      </c>
      <c r="I211" s="13">
        <v>3.16536636039E9</v>
      </c>
      <c r="J211" s="9" t="s">
        <v>46</v>
      </c>
      <c r="K211" s="14">
        <v>0.2664995778695318</v>
      </c>
      <c r="L211" s="9" t="s">
        <v>40</v>
      </c>
      <c r="M211" s="15">
        <v>0.2985562196029976</v>
      </c>
      <c r="N211" s="13">
        <v>9.545877861307889E7</v>
      </c>
      <c r="O211" s="14">
        <v>0.04468412172674036</v>
      </c>
      <c r="P211" s="16">
        <v>-3.3224498009295296</v>
      </c>
      <c r="Q211" s="17">
        <v>0.6253878125747213</v>
      </c>
      <c r="R211" s="18">
        <v>3.09149655604258</v>
      </c>
      <c r="S211" s="16">
        <v>0.03261142969471635</v>
      </c>
      <c r="T211" s="17">
        <v>2.9542430224247904</v>
      </c>
      <c r="U211" s="19">
        <v>-0.038604922751371396</v>
      </c>
      <c r="V211" s="15" t="s">
        <v>42</v>
      </c>
      <c r="W211" s="16" t="s">
        <v>47</v>
      </c>
      <c r="X211" s="16" t="s">
        <v>41</v>
      </c>
      <c r="Y211" s="16" t="s">
        <v>41</v>
      </c>
      <c r="Z211" s="16" t="s">
        <v>42</v>
      </c>
      <c r="AA211" s="16" t="s">
        <v>47</v>
      </c>
      <c r="AB211" s="16" t="s">
        <v>41</v>
      </c>
      <c r="AC211" s="20" t="s">
        <v>41</v>
      </c>
    </row>
    <row r="212" ht="14.25" customHeight="1">
      <c r="A212" s="8" t="s">
        <v>479</v>
      </c>
      <c r="B212" s="9" t="s">
        <v>480</v>
      </c>
      <c r="C212" s="9" t="s">
        <v>85</v>
      </c>
      <c r="D212" s="9" t="str">
        <f>'2024'!D212</f>
        <v/>
      </c>
      <c r="E212" s="10">
        <v>130.8608239375199</v>
      </c>
      <c r="F212" s="11">
        <v>148.7385408032014</v>
      </c>
      <c r="G212" s="11">
        <v>139.79968237036064</v>
      </c>
      <c r="H212" s="12">
        <v>141.21</v>
      </c>
      <c r="I212" s="13">
        <v>8.34976890513E9</v>
      </c>
      <c r="J212" s="9" t="s">
        <v>46</v>
      </c>
      <c r="K212" s="14">
        <v>-0.009987377874366987</v>
      </c>
      <c r="L212" s="9" t="s">
        <v>52</v>
      </c>
      <c r="M212" s="15">
        <v>0.20999933536626536</v>
      </c>
      <c r="N212" s="13">
        <v>7.161097272259393E8</v>
      </c>
      <c r="O212" s="14">
        <v>0.11076031293128642</v>
      </c>
      <c r="P212" s="16">
        <v>0.3470138591227318</v>
      </c>
      <c r="Q212" s="17">
        <v>0.5576360087826299</v>
      </c>
      <c r="R212" s="18">
        <v>8.31729055258467</v>
      </c>
      <c r="S212" s="16">
        <v>0.03976665004751373</v>
      </c>
      <c r="T212" s="17">
        <v>2.373908326262707</v>
      </c>
      <c r="U212" s="19">
        <v>0.027471268453174668</v>
      </c>
      <c r="V212" s="15" t="s">
        <v>42</v>
      </c>
      <c r="W212" s="16" t="s">
        <v>42</v>
      </c>
      <c r="X212" s="16" t="s">
        <v>42</v>
      </c>
      <c r="Y212" s="16" t="s">
        <v>41</v>
      </c>
      <c r="Z212" s="16" t="s">
        <v>42</v>
      </c>
      <c r="AA212" s="16" t="s">
        <v>47</v>
      </c>
      <c r="AB212" s="16" t="s">
        <v>41</v>
      </c>
      <c r="AC212" s="20" t="s">
        <v>42</v>
      </c>
    </row>
    <row r="213" ht="14.25" customHeight="1">
      <c r="A213" s="8" t="s">
        <v>481</v>
      </c>
      <c r="B213" s="9" t="s">
        <v>482</v>
      </c>
      <c r="C213" s="9" t="s">
        <v>85</v>
      </c>
      <c r="D213" s="9" t="str">
        <f>'2024'!D213</f>
        <v/>
      </c>
      <c r="E213" s="10">
        <v>2.945005106402507</v>
      </c>
      <c r="F213" s="11">
        <v>3.1587558039887673</v>
      </c>
      <c r="G213" s="11">
        <v>3.0518804551956373</v>
      </c>
      <c r="H213" s="12">
        <v>6.91</v>
      </c>
      <c r="I213" s="13">
        <v>1.2737456597E9</v>
      </c>
      <c r="J213" s="9" t="s">
        <v>59</v>
      </c>
      <c r="K213" s="14">
        <v>-0.558338573777766</v>
      </c>
      <c r="L213" s="9" t="s">
        <v>55</v>
      </c>
      <c r="M213" s="15">
        <v>-0.007644882398193327</v>
      </c>
      <c r="N213" s="13">
        <v>7.57616917884652E7</v>
      </c>
      <c r="O213" s="14">
        <v>0.13222674178743873</v>
      </c>
      <c r="P213" s="16">
        <v>0.11629888129480082</v>
      </c>
      <c r="Q213" s="17">
        <v>-4.894274984197023</v>
      </c>
      <c r="R213" s="18">
        <v>1.6203713982143706</v>
      </c>
      <c r="S213" s="16">
        <v>0.07040956884914579</v>
      </c>
      <c r="T213" s="17">
        <v>649.1194738794436</v>
      </c>
      <c r="U213" s="19">
        <v>0.05368658669509879</v>
      </c>
      <c r="V213" s="15" t="s">
        <v>41</v>
      </c>
      <c r="W213" s="16" t="s">
        <v>42</v>
      </c>
      <c r="X213" s="16" t="s">
        <v>42</v>
      </c>
      <c r="Y213" s="16" t="s">
        <v>42</v>
      </c>
      <c r="Z213" s="16" t="s">
        <v>42</v>
      </c>
      <c r="AA213" s="16" t="s">
        <v>42</v>
      </c>
      <c r="AB213" s="16" t="s">
        <v>41</v>
      </c>
      <c r="AC213" s="20" t="s">
        <v>42</v>
      </c>
    </row>
    <row r="214" ht="14.25" customHeight="1">
      <c r="A214" s="8" t="s">
        <v>477</v>
      </c>
      <c r="B214" s="9" t="s">
        <v>478</v>
      </c>
      <c r="C214" s="9" t="s">
        <v>85</v>
      </c>
      <c r="D214" s="9" t="str">
        <f>'2024'!D214</f>
        <v/>
      </c>
      <c r="E214" s="10">
        <v>-2.0705732050642878</v>
      </c>
      <c r="F214" s="11">
        <v>-2.2228352497127455</v>
      </c>
      <c r="G214" s="11" t="s">
        <v>837</v>
      </c>
      <c r="H214" s="12">
        <v>9.56</v>
      </c>
      <c r="I214" s="13">
        <v>3.1055127508000004E8</v>
      </c>
      <c r="J214" s="9" t="s">
        <v>59</v>
      </c>
      <c r="K214" s="14" t="e">
        <v>#VALUE!</v>
      </c>
      <c r="L214" s="9" t="e">
        <v>#VALUE!</v>
      </c>
      <c r="M214" s="15">
        <v>-0.02397008244737692</v>
      </c>
      <c r="N214" s="13">
        <v>2.110526943252265E7</v>
      </c>
      <c r="O214" s="14">
        <v>0.061856913004360116</v>
      </c>
      <c r="P214" s="16">
        <v>2.6930715185475993</v>
      </c>
      <c r="Q214" s="17">
        <v>0.0</v>
      </c>
      <c r="R214" s="18">
        <v>0.7169783964042338</v>
      </c>
      <c r="S214" s="16">
        <v>0.018891206515842637</v>
      </c>
      <c r="T214" s="17">
        <v>-78.20515866334863</v>
      </c>
      <c r="U214" s="19">
        <v>-0.016683242087979822</v>
      </c>
      <c r="V214" s="15" t="s">
        <v>41</v>
      </c>
      <c r="W214" s="16" t="s">
        <v>42</v>
      </c>
      <c r="X214" s="16" t="s">
        <v>42</v>
      </c>
      <c r="Y214" s="16" t="s">
        <v>42</v>
      </c>
      <c r="Z214" s="16" t="s">
        <v>42</v>
      </c>
      <c r="AA214" s="16" t="s">
        <v>41</v>
      </c>
      <c r="AB214" s="16" t="s">
        <v>42</v>
      </c>
      <c r="AC214" s="20" t="s">
        <v>41</v>
      </c>
    </row>
    <row r="215" ht="14.25" customHeight="1">
      <c r="A215" s="8" t="s">
        <v>483</v>
      </c>
      <c r="B215" s="9" t="s">
        <v>484</v>
      </c>
      <c r="C215" s="9" t="s">
        <v>45</v>
      </c>
      <c r="D215" s="9" t="str">
        <f>'2024'!D215</f>
        <v/>
      </c>
      <c r="E215" s="10">
        <v>242.83451659338257</v>
      </c>
      <c r="F215" s="11">
        <v>223.9246381113554</v>
      </c>
      <c r="G215" s="11">
        <v>233.37957735236898</v>
      </c>
      <c r="H215" s="12">
        <v>447.52</v>
      </c>
      <c r="I215" s="13">
        <v>1.587534864608E10</v>
      </c>
      <c r="J215" s="9" t="s">
        <v>62</v>
      </c>
      <c r="K215" s="14">
        <v>-0.4785046984439377</v>
      </c>
      <c r="L215" s="9" t="s">
        <v>55</v>
      </c>
      <c r="M215" s="15">
        <v>0.10854016141205672</v>
      </c>
      <c r="N215" s="13">
        <v>6.321871322033899E8</v>
      </c>
      <c r="O215" s="14">
        <v>0.41324822343011497</v>
      </c>
      <c r="P215" s="16">
        <v>1.079269041149176</v>
      </c>
      <c r="Q215" s="17">
        <v>4.574833508587452</v>
      </c>
      <c r="R215" s="18">
        <v>15.739043824701195</v>
      </c>
      <c r="S215" s="16">
        <v>0.158594110680664</v>
      </c>
      <c r="T215" s="17">
        <v>6.082050097201846</v>
      </c>
      <c r="U215" s="19">
        <v>0.3341559144104624</v>
      </c>
      <c r="V215" s="15" t="s">
        <v>42</v>
      </c>
      <c r="W215" s="16" t="s">
        <v>42</v>
      </c>
      <c r="X215" s="16" t="s">
        <v>42</v>
      </c>
      <c r="Y215" s="16" t="s">
        <v>41</v>
      </c>
      <c r="Z215" s="16" t="s">
        <v>42</v>
      </c>
      <c r="AA215" s="16" t="s">
        <v>42</v>
      </c>
      <c r="AB215" s="16" t="s">
        <v>41</v>
      </c>
      <c r="AC215" s="20" t="s">
        <v>42</v>
      </c>
    </row>
    <row r="216" ht="14.25" customHeight="1">
      <c r="A216" s="8" t="s">
        <v>485</v>
      </c>
      <c r="B216" s="9" t="s">
        <v>486</v>
      </c>
      <c r="C216" s="9" t="s">
        <v>45</v>
      </c>
      <c r="D216" s="9" t="str">
        <f>'2024'!D216</f>
        <v/>
      </c>
      <c r="E216" s="10">
        <v>48.4295350472928</v>
      </c>
      <c r="F216" s="11">
        <v>41.53914066716103</v>
      </c>
      <c r="G216" s="11">
        <v>44.98433785722692</v>
      </c>
      <c r="H216" s="12">
        <v>45.47</v>
      </c>
      <c r="I216" s="13">
        <v>4.7514735883E8</v>
      </c>
      <c r="J216" s="9" t="s">
        <v>59</v>
      </c>
      <c r="K216" s="14">
        <v>-0.01068093562289596</v>
      </c>
      <c r="L216" s="9" t="s">
        <v>52</v>
      </c>
      <c r="M216" s="15">
        <v>-1.0674467595565138</v>
      </c>
      <c r="N216" s="13">
        <v>2.162847459074733E7</v>
      </c>
      <c r="O216" s="14">
        <v>0.35408916850704514</v>
      </c>
      <c r="P216" s="16">
        <v>0.33349554864519776</v>
      </c>
      <c r="Q216" s="17">
        <v>0.0</v>
      </c>
      <c r="R216" s="18">
        <v>15.348008385744235</v>
      </c>
      <c r="S216" s="16">
        <v>0.05671346954585068</v>
      </c>
      <c r="T216" s="17">
        <v>-0.8998099828661577</v>
      </c>
      <c r="U216" s="19">
        <v>0.28041170420528044</v>
      </c>
      <c r="V216" s="15" t="s">
        <v>41</v>
      </c>
      <c r="W216" s="16" t="s">
        <v>42</v>
      </c>
      <c r="X216" s="16" t="s">
        <v>42</v>
      </c>
      <c r="Y216" s="16" t="s">
        <v>42</v>
      </c>
      <c r="Z216" s="16" t="s">
        <v>42</v>
      </c>
      <c r="AA216" s="16" t="s">
        <v>42</v>
      </c>
      <c r="AB216" s="16" t="s">
        <v>42</v>
      </c>
      <c r="AC216" s="20" t="s">
        <v>42</v>
      </c>
    </row>
    <row r="217" ht="14.25" customHeight="1">
      <c r="A217" s="8" t="s">
        <v>487</v>
      </c>
      <c r="B217" s="9" t="s">
        <v>488</v>
      </c>
      <c r="C217" s="9" t="s">
        <v>77</v>
      </c>
      <c r="D217" s="9" t="str">
        <f>'2024'!D217</f>
        <v/>
      </c>
      <c r="E217" s="10">
        <v>58.10047238147992</v>
      </c>
      <c r="F217" s="11">
        <v>28.583390430437284</v>
      </c>
      <c r="G217" s="11">
        <v>43.341931405958604</v>
      </c>
      <c r="H217" s="12">
        <v>170.71</v>
      </c>
      <c r="I217" s="13">
        <v>4.160270693793E10</v>
      </c>
      <c r="J217" s="9" t="s">
        <v>62</v>
      </c>
      <c r="K217" s="14">
        <v>-0.7461078354756101</v>
      </c>
      <c r="L217" s="9" t="s">
        <v>55</v>
      </c>
      <c r="M217" s="15">
        <v>0.28717229915808307</v>
      </c>
      <c r="N217" s="13">
        <v>1.2812584099327753E10</v>
      </c>
      <c r="O217" s="14">
        <v>0.5149338517533861</v>
      </c>
      <c r="P217" s="16">
        <v>0.3559781512177005</v>
      </c>
      <c r="Q217" s="17">
        <v>4.720948616600791</v>
      </c>
      <c r="R217" s="18">
        <v>15.008720930232558</v>
      </c>
      <c r="S217" s="16">
        <v>0.7594880847308032</v>
      </c>
      <c r="T217" s="17">
        <v>2.604847043611309</v>
      </c>
      <c r="U217" s="19">
        <v>0.46303740945776706</v>
      </c>
      <c r="V217" s="15" t="s">
        <v>42</v>
      </c>
      <c r="W217" s="16" t="s">
        <v>42</v>
      </c>
      <c r="X217" s="16" t="s">
        <v>42</v>
      </c>
      <c r="Y217" s="16" t="s">
        <v>41</v>
      </c>
      <c r="Z217" s="16" t="s">
        <v>42</v>
      </c>
      <c r="AA217" s="16" t="s">
        <v>42</v>
      </c>
      <c r="AB217" s="16" t="s">
        <v>41</v>
      </c>
      <c r="AC217" s="20" t="s">
        <v>42</v>
      </c>
    </row>
    <row r="218" ht="14.25" customHeight="1">
      <c r="A218" s="8" t="s">
        <v>489</v>
      </c>
      <c r="B218" s="9" t="s">
        <v>490</v>
      </c>
      <c r="C218" s="9" t="s">
        <v>38</v>
      </c>
      <c r="D218" s="9" t="str">
        <f>'2024'!D218</f>
        <v/>
      </c>
      <c r="E218" s="10">
        <v>0.04476743789084669</v>
      </c>
      <c r="F218" s="11">
        <v>0.017859807844220726</v>
      </c>
      <c r="G218" s="11">
        <v>0.03131362286753371</v>
      </c>
      <c r="H218" s="12">
        <v>7.97</v>
      </c>
      <c r="I218" s="13">
        <v>1.2928688524E8</v>
      </c>
      <c r="J218" s="9" t="s">
        <v>39</v>
      </c>
      <c r="K218" s="14">
        <v>-0.9960710636301714</v>
      </c>
      <c r="L218" s="9" t="s">
        <v>55</v>
      </c>
      <c r="M218" s="15">
        <v>-1.2604576590832936E-4</v>
      </c>
      <c r="N218" s="13">
        <v>5.090284193358993E7</v>
      </c>
      <c r="O218" s="14">
        <v>0.20644628816341978</v>
      </c>
      <c r="P218" s="16">
        <v>6.28648593761201E-4</v>
      </c>
      <c r="Q218" s="17">
        <v>0.2315906118433699</v>
      </c>
      <c r="R218" s="18">
        <v>2.3390256152687092</v>
      </c>
      <c r="S218" s="16">
        <v>0.9836011163913404</v>
      </c>
      <c r="T218" s="17">
        <v>-922680.7355400001</v>
      </c>
      <c r="U218" s="19">
        <v>0.15967491471995943</v>
      </c>
      <c r="V218" s="15" t="s">
        <v>41</v>
      </c>
      <c r="W218" s="16" t="s">
        <v>42</v>
      </c>
      <c r="X218" s="16" t="s">
        <v>41</v>
      </c>
      <c r="Y218" s="16" t="s">
        <v>41</v>
      </c>
      <c r="Z218" s="16" t="s">
        <v>42</v>
      </c>
      <c r="AA218" s="16" t="s">
        <v>42</v>
      </c>
      <c r="AB218" s="16" t="s">
        <v>42</v>
      </c>
      <c r="AC218" s="20" t="s">
        <v>42</v>
      </c>
    </row>
    <row r="219" ht="14.25" customHeight="1">
      <c r="A219" s="8" t="s">
        <v>491</v>
      </c>
      <c r="B219" s="9" t="s">
        <v>492</v>
      </c>
      <c r="C219" s="9" t="s">
        <v>72</v>
      </c>
      <c r="D219" s="9" t="str">
        <f>'2024'!D219</f>
        <v/>
      </c>
      <c r="E219" s="10">
        <v>177.71068508657925</v>
      </c>
      <c r="F219" s="11">
        <v>99.69861596208044</v>
      </c>
      <c r="G219" s="11">
        <v>138.70465052432985</v>
      </c>
      <c r="H219" s="12">
        <v>1.83</v>
      </c>
      <c r="I219" s="13">
        <v>1.8323855276100001E9</v>
      </c>
      <c r="J219" s="9" t="s">
        <v>59</v>
      </c>
      <c r="K219" s="14">
        <v>74.79489099690156</v>
      </c>
      <c r="L219" s="9" t="s">
        <v>40</v>
      </c>
      <c r="M219" s="15">
        <v>0.01490482102070696</v>
      </c>
      <c r="N219" s="13">
        <v>-9.641108918628506E9</v>
      </c>
      <c r="O219" s="14">
        <v>-0.5305766836513404</v>
      </c>
      <c r="P219" s="16">
        <v>0.1323499206128165</v>
      </c>
      <c r="Q219" s="17">
        <v>47.932853717026376</v>
      </c>
      <c r="R219" s="18">
        <v>-8.421792618629174</v>
      </c>
      <c r="S219" s="16">
        <v>-0.6583774129284881</v>
      </c>
      <c r="T219" s="17">
        <v>67.09238565231482</v>
      </c>
      <c r="U219" s="19">
        <v>-0.5861675256029</v>
      </c>
      <c r="V219" s="15" t="s">
        <v>47</v>
      </c>
      <c r="W219" s="16" t="s">
        <v>41</v>
      </c>
      <c r="X219" s="16" t="s">
        <v>42</v>
      </c>
      <c r="Y219" s="16" t="s">
        <v>41</v>
      </c>
      <c r="Z219" s="16" t="s">
        <v>41</v>
      </c>
      <c r="AA219" s="16" t="s">
        <v>41</v>
      </c>
      <c r="AB219" s="16" t="s">
        <v>41</v>
      </c>
      <c r="AC219" s="20" t="s">
        <v>41</v>
      </c>
    </row>
    <row r="220" ht="14.25" customHeight="1">
      <c r="A220" s="8" t="s">
        <v>493</v>
      </c>
      <c r="B220" s="9" t="s">
        <v>494</v>
      </c>
      <c r="C220" s="9" t="s">
        <v>85</v>
      </c>
      <c r="D220" s="9" t="str">
        <f>'2024'!D220</f>
        <v/>
      </c>
      <c r="E220" s="10">
        <v>1.6598683205074258</v>
      </c>
      <c r="F220" s="11">
        <v>1.7803428183744958</v>
      </c>
      <c r="G220" s="11">
        <v>1.7201055694409608</v>
      </c>
      <c r="H220" s="12">
        <v>1.86</v>
      </c>
      <c r="I220" s="13">
        <v>7.307817426E7</v>
      </c>
      <c r="J220" s="9" t="s">
        <v>39</v>
      </c>
      <c r="K220" s="14">
        <v>-0.0752120594403437</v>
      </c>
      <c r="L220" s="9" t="s">
        <v>55</v>
      </c>
      <c r="M220" s="15">
        <v>4.086779896749286E-4</v>
      </c>
      <c r="N220" s="13">
        <v>4188468.219248585</v>
      </c>
      <c r="O220" s="14">
        <v>0.05257007579949023</v>
      </c>
      <c r="P220" s="16">
        <v>3.709470667247262</v>
      </c>
      <c r="Q220" s="17">
        <v>0.38524956466799193</v>
      </c>
      <c r="R220" s="18">
        <v>9.786114221724524</v>
      </c>
      <c r="S220" s="16">
        <v>0.019877084603277136</v>
      </c>
      <c r="T220" s="17">
        <v>1455.7541191659948</v>
      </c>
      <c r="U220" s="19">
        <v>-0.025970079292849706</v>
      </c>
      <c r="V220" s="15" t="s">
        <v>41</v>
      </c>
      <c r="W220" s="16" t="s">
        <v>42</v>
      </c>
      <c r="X220" s="16" t="s">
        <v>42</v>
      </c>
      <c r="Y220" s="16" t="s">
        <v>41</v>
      </c>
      <c r="Z220" s="16" t="s">
        <v>42</v>
      </c>
      <c r="AA220" s="16" t="s">
        <v>41</v>
      </c>
      <c r="AB220" s="16" t="s">
        <v>41</v>
      </c>
      <c r="AC220" s="20" t="s">
        <v>41</v>
      </c>
    </row>
    <row r="221" ht="14.25" customHeight="1">
      <c r="A221" s="8" t="s">
        <v>495</v>
      </c>
      <c r="B221" s="9" t="s">
        <v>496</v>
      </c>
      <c r="C221" s="9" t="s">
        <v>104</v>
      </c>
      <c r="D221" s="9" t="str">
        <f>'2024'!D221</f>
        <v/>
      </c>
      <c r="E221" s="10">
        <v>10.582098949491234</v>
      </c>
      <c r="F221" s="11">
        <v>8.733834067145965</v>
      </c>
      <c r="G221" s="11">
        <v>9.6579665083186</v>
      </c>
      <c r="H221" s="12">
        <v>8.94</v>
      </c>
      <c r="I221" s="13">
        <v>2.3990157432E8</v>
      </c>
      <c r="J221" s="9" t="s">
        <v>39</v>
      </c>
      <c r="K221" s="14">
        <v>0.08030945283205826</v>
      </c>
      <c r="L221" s="9" t="s">
        <v>40</v>
      </c>
      <c r="M221" s="15">
        <v>0.06598152123421579</v>
      </c>
      <c r="N221" s="13">
        <v>1125773.195876289</v>
      </c>
      <c r="O221" s="14">
        <v>0.003985037861508988</v>
      </c>
      <c r="P221" s="16">
        <v>9.415750915750914</v>
      </c>
      <c r="Q221" s="17">
        <v>0.3396048918156162</v>
      </c>
      <c r="R221" s="18">
        <v>0.6885245901639344</v>
      </c>
      <c r="S221" s="16">
        <v>0.01037037037037037</v>
      </c>
      <c r="T221" s="17">
        <v>9.738871419011408</v>
      </c>
      <c r="U221" s="19">
        <v>-0.07411669743467038</v>
      </c>
      <c r="V221" s="15" t="s">
        <v>42</v>
      </c>
      <c r="W221" s="16" t="s">
        <v>41</v>
      </c>
      <c r="X221" s="16" t="s">
        <v>42</v>
      </c>
      <c r="Y221" s="16" t="s">
        <v>41</v>
      </c>
      <c r="Z221" s="16" t="s">
        <v>42</v>
      </c>
      <c r="AA221" s="16" t="s">
        <v>41</v>
      </c>
      <c r="AB221" s="16" t="s">
        <v>41</v>
      </c>
      <c r="AC221" s="20" t="s">
        <v>41</v>
      </c>
    </row>
    <row r="222" ht="14.25" customHeight="1">
      <c r="A222" s="8" t="s">
        <v>497</v>
      </c>
      <c r="B222" s="9" t="s">
        <v>498</v>
      </c>
      <c r="C222" s="9" t="s">
        <v>104</v>
      </c>
      <c r="D222" s="9" t="str">
        <f>'2024'!D222</f>
        <v/>
      </c>
      <c r="E222" s="10">
        <v>174.13978819145248</v>
      </c>
      <c r="F222" s="11">
        <v>143.72460717022616</v>
      </c>
      <c r="G222" s="11">
        <v>158.93219768083932</v>
      </c>
      <c r="H222" s="12">
        <v>95.08</v>
      </c>
      <c r="I222" s="13">
        <v>3.099533580884E10</v>
      </c>
      <c r="J222" s="9" t="s">
        <v>62</v>
      </c>
      <c r="K222" s="14">
        <v>0.6715628700130345</v>
      </c>
      <c r="L222" s="9" t="s">
        <v>40</v>
      </c>
      <c r="M222" s="15">
        <v>-1.5880111381725235</v>
      </c>
      <c r="N222" s="13">
        <v>2.470756756756757E9</v>
      </c>
      <c r="O222" s="14">
        <v>0.2589891778571024</v>
      </c>
      <c r="P222" s="16">
        <v>0.3699271478264674</v>
      </c>
      <c r="Q222" s="17">
        <v>0.0</v>
      </c>
      <c r="R222" s="18">
        <v>6.268993839835729</v>
      </c>
      <c r="S222" s="16">
        <v>0.07426958912107427</v>
      </c>
      <c r="T222" s="17">
        <v>-0.4346357387434237</v>
      </c>
      <c r="U222" s="19">
        <v>0.180887442560923</v>
      </c>
      <c r="V222" s="15" t="s">
        <v>41</v>
      </c>
      <c r="W222" s="16" t="s">
        <v>42</v>
      </c>
      <c r="X222" s="16" t="s">
        <v>42</v>
      </c>
      <c r="Y222" s="16" t="s">
        <v>42</v>
      </c>
      <c r="Z222" s="16" t="s">
        <v>42</v>
      </c>
      <c r="AA222" s="16" t="s">
        <v>42</v>
      </c>
      <c r="AB222" s="16" t="s">
        <v>42</v>
      </c>
      <c r="AC222" s="20" t="s">
        <v>42</v>
      </c>
    </row>
    <row r="223" ht="14.25" customHeight="1">
      <c r="A223" s="8" t="s">
        <v>499</v>
      </c>
      <c r="B223" s="9" t="s">
        <v>500</v>
      </c>
      <c r="C223" s="9" t="s">
        <v>72</v>
      </c>
      <c r="D223" s="9" t="str">
        <f>'2024'!D223</f>
        <v/>
      </c>
      <c r="E223" s="10">
        <v>62.84041243015518</v>
      </c>
      <c r="F223" s="11">
        <v>49.986453126388824</v>
      </c>
      <c r="G223" s="11">
        <v>56.413432778272</v>
      </c>
      <c r="H223" s="12">
        <v>93.6</v>
      </c>
      <c r="I223" s="13">
        <v>2.1676941374399998E10</v>
      </c>
      <c r="J223" s="9" t="s">
        <v>62</v>
      </c>
      <c r="K223" s="14">
        <v>-0.3972923848475213</v>
      </c>
      <c r="L223" s="9" t="s">
        <v>55</v>
      </c>
      <c r="M223" s="15">
        <v>2.042147936299822</v>
      </c>
      <c r="N223" s="13">
        <v>7.572256304070345E7</v>
      </c>
      <c r="O223" s="14">
        <v>0.21986934604934827</v>
      </c>
      <c r="P223" s="16">
        <v>-0.8761193141909225</v>
      </c>
      <c r="Q223" s="17">
        <v>-384.5003498950315</v>
      </c>
      <c r="R223" s="18">
        <v>2.286192410270713</v>
      </c>
      <c r="S223" s="16">
        <v>0.04197456345039412</v>
      </c>
      <c r="T223" s="17">
        <v>0.33300062227774546</v>
      </c>
      <c r="U223" s="19">
        <v>0.1452344632858215</v>
      </c>
      <c r="V223" s="15" t="s">
        <v>42</v>
      </c>
      <c r="W223" s="16" t="s">
        <v>42</v>
      </c>
      <c r="X223" s="16" t="s">
        <v>41</v>
      </c>
      <c r="Y223" s="16" t="s">
        <v>42</v>
      </c>
      <c r="Z223" s="16" t="s">
        <v>42</v>
      </c>
      <c r="AA223" s="16" t="s">
        <v>42</v>
      </c>
      <c r="AB223" s="16" t="s">
        <v>41</v>
      </c>
      <c r="AC223" s="20" t="s">
        <v>42</v>
      </c>
    </row>
    <row r="224" ht="14.25" customHeight="1">
      <c r="A224" s="8" t="s">
        <v>471</v>
      </c>
      <c r="B224" s="9" t="s">
        <v>472</v>
      </c>
      <c r="C224" s="9" t="s">
        <v>38</v>
      </c>
      <c r="D224" s="9" t="str">
        <f>'2024'!D224</f>
        <v/>
      </c>
      <c r="E224" s="10">
        <v>210.48498424368162</v>
      </c>
      <c r="F224" s="11">
        <v>135.8933167255868</v>
      </c>
      <c r="G224" s="11">
        <v>173.1891504846342</v>
      </c>
      <c r="H224" s="12">
        <v>69.59</v>
      </c>
      <c r="I224" s="13">
        <v>1.6353488064070002E10</v>
      </c>
      <c r="J224" s="9" t="s">
        <v>62</v>
      </c>
      <c r="K224" s="14">
        <v>1.488707436192473</v>
      </c>
      <c r="L224" s="9" t="s">
        <v>40</v>
      </c>
      <c r="M224" s="15">
        <v>1.3800207140011496</v>
      </c>
      <c r="N224" s="13">
        <v>7.353456913827656E7</v>
      </c>
      <c r="O224" s="14">
        <v>0.004804610855163447</v>
      </c>
      <c r="P224" s="16">
        <v>9.328945665133707</v>
      </c>
      <c r="Q224" s="17">
        <v>0.0</v>
      </c>
      <c r="R224" s="18">
        <v>0.24675324675324675</v>
      </c>
      <c r="S224" s="16">
        <v>0.0059744670146531665</v>
      </c>
      <c r="T224" s="17">
        <v>0.5973951719964168</v>
      </c>
      <c r="U224" s="19">
        <v>-0.06235403677694371</v>
      </c>
      <c r="V224" s="15" t="s">
        <v>42</v>
      </c>
      <c r="W224" s="16" t="s">
        <v>41</v>
      </c>
      <c r="X224" s="16" t="s">
        <v>42</v>
      </c>
      <c r="Y224" s="16" t="s">
        <v>42</v>
      </c>
      <c r="Z224" s="16" t="s">
        <v>42</v>
      </c>
      <c r="AA224" s="16" t="s">
        <v>41</v>
      </c>
      <c r="AB224" s="16" t="s">
        <v>41</v>
      </c>
      <c r="AC224" s="20" t="s">
        <v>41</v>
      </c>
    </row>
    <row r="225" ht="14.25" customHeight="1">
      <c r="A225" s="8" t="s">
        <v>503</v>
      </c>
      <c r="B225" s="9" t="s">
        <v>504</v>
      </c>
      <c r="C225" s="9" t="s">
        <v>85</v>
      </c>
      <c r="D225" s="9" t="str">
        <f>'2024'!D225</f>
        <v/>
      </c>
      <c r="E225" s="10" t="e">
        <v>#VALUE!</v>
      </c>
      <c r="F225" s="11" t="e">
        <v>#VALUE!</v>
      </c>
      <c r="G225" s="11" t="e">
        <v>#VALUE!</v>
      </c>
      <c r="H225" s="12" t="e">
        <v>#VALUE!</v>
      </c>
      <c r="I225" s="13" t="e">
        <v>#VALUE!</v>
      </c>
      <c r="J225" s="9" t="e">
        <v>#VALUE!</v>
      </c>
      <c r="K225" s="14" t="e">
        <v>#VALUE!</v>
      </c>
      <c r="L225" s="9" t="e">
        <v>#VALUE!</v>
      </c>
      <c r="M225" s="15">
        <v>-23.31719421674444</v>
      </c>
      <c r="N225" s="13">
        <v>1.0728938821994752E7</v>
      </c>
      <c r="O225" s="14">
        <v>0.7649553634695727</v>
      </c>
      <c r="P225" s="16">
        <v>1.4965480059485285</v>
      </c>
      <c r="Q225" s="17">
        <v>0.020954380532152348</v>
      </c>
      <c r="R225" s="18">
        <v>24.912515349959804</v>
      </c>
      <c r="S225" s="16">
        <v>0.1123363169158062</v>
      </c>
      <c r="T225" s="17">
        <v>-0.04235758104032479</v>
      </c>
      <c r="U225" s="19">
        <v>0.6723877792441485</v>
      </c>
      <c r="V225" s="15" t="s">
        <v>41</v>
      </c>
      <c r="W225" s="16" t="s">
        <v>42</v>
      </c>
      <c r="X225" s="16" t="s">
        <v>42</v>
      </c>
      <c r="Y225" s="16" t="s">
        <v>42</v>
      </c>
      <c r="Z225" s="16" t="s">
        <v>42</v>
      </c>
      <c r="AA225" s="16" t="s">
        <v>42</v>
      </c>
      <c r="AB225" s="16" t="s">
        <v>42</v>
      </c>
      <c r="AC225" s="20" t="s">
        <v>42</v>
      </c>
    </row>
    <row r="226" ht="14.25" customHeight="1">
      <c r="A226" s="8" t="s">
        <v>505</v>
      </c>
      <c r="B226" s="9" t="s">
        <v>506</v>
      </c>
      <c r="C226" s="9" t="s">
        <v>85</v>
      </c>
      <c r="D226" s="9" t="str">
        <f>'2024'!D226</f>
        <v/>
      </c>
      <c r="E226" s="10">
        <v>112.48606957832133</v>
      </c>
      <c r="F226" s="11">
        <v>123.2854819894681</v>
      </c>
      <c r="G226" s="11">
        <v>117.88577578389472</v>
      </c>
      <c r="H226" s="12">
        <v>225.51</v>
      </c>
      <c r="I226" s="13">
        <v>6.948440256609E10</v>
      </c>
      <c r="J226" s="9" t="s">
        <v>62</v>
      </c>
      <c r="K226" s="14">
        <v>-0.4772481229927954</v>
      </c>
      <c r="L226" s="9" t="s">
        <v>55</v>
      </c>
      <c r="M226" s="15">
        <v>0.04857316116319416</v>
      </c>
      <c r="N226" s="13">
        <v>3.5265577264653645E9</v>
      </c>
      <c r="O226" s="14">
        <v>0.32493851713492716</v>
      </c>
      <c r="P226" s="16">
        <v>-0.026938450287390475</v>
      </c>
      <c r="Q226" s="17">
        <v>-17.40909090909091</v>
      </c>
      <c r="R226" s="18">
        <v>8.117647058823529</v>
      </c>
      <c r="S226" s="16">
        <v>0.1629485935984481</v>
      </c>
      <c r="T226" s="17">
        <v>17.651996054583595</v>
      </c>
      <c r="U226" s="19">
        <v>0.24478701661847918</v>
      </c>
      <c r="V226" s="15" t="s">
        <v>47</v>
      </c>
      <c r="W226" s="16" t="s">
        <v>42</v>
      </c>
      <c r="X226" s="16" t="s">
        <v>41</v>
      </c>
      <c r="Y226" s="16" t="s">
        <v>42</v>
      </c>
      <c r="Z226" s="16" t="s">
        <v>42</v>
      </c>
      <c r="AA226" s="16" t="s">
        <v>42</v>
      </c>
      <c r="AB226" s="16" t="s">
        <v>41</v>
      </c>
      <c r="AC226" s="20" t="s">
        <v>42</v>
      </c>
    </row>
    <row r="227" ht="14.25" customHeight="1">
      <c r="A227" s="8" t="s">
        <v>507</v>
      </c>
      <c r="B227" s="9" t="s">
        <v>508</v>
      </c>
      <c r="C227" s="9" t="s">
        <v>38</v>
      </c>
      <c r="D227" s="9" t="str">
        <f>'2024'!D227</f>
        <v/>
      </c>
      <c r="E227" s="10">
        <v>293.8944965556294</v>
      </c>
      <c r="F227" s="11">
        <v>114.1430076731734</v>
      </c>
      <c r="G227" s="11">
        <v>204.01875211440142</v>
      </c>
      <c r="H227" s="12">
        <v>55.38</v>
      </c>
      <c r="I227" s="13">
        <v>6.0702521958E8</v>
      </c>
      <c r="J227" s="9" t="s">
        <v>59</v>
      </c>
      <c r="K227" s="14">
        <v>2.6839789114193104</v>
      </c>
      <c r="L227" s="9" t="s">
        <v>40</v>
      </c>
      <c r="M227" s="15">
        <v>0.061295827830752415</v>
      </c>
      <c r="N227" s="13">
        <v>2.712994401316897E8</v>
      </c>
      <c r="O227" s="14">
        <v>0.6964324516415862</v>
      </c>
      <c r="P227" s="16">
        <v>-0.009583506691860295</v>
      </c>
      <c r="Q227" s="17">
        <v>0.0</v>
      </c>
      <c r="R227" s="18">
        <v>2.4795083320673963</v>
      </c>
      <c r="S227" s="16">
        <v>13.465028694404591</v>
      </c>
      <c r="T227" s="17">
        <v>16.31432408028096</v>
      </c>
      <c r="U227" s="19">
        <v>0.6496610781981258</v>
      </c>
      <c r="V227" s="15" t="s">
        <v>47</v>
      </c>
      <c r="W227" s="16" t="s">
        <v>42</v>
      </c>
      <c r="X227" s="16" t="s">
        <v>41</v>
      </c>
      <c r="Y227" s="16" t="s">
        <v>42</v>
      </c>
      <c r="Z227" s="16" t="s">
        <v>42</v>
      </c>
      <c r="AA227" s="16" t="s">
        <v>42</v>
      </c>
      <c r="AB227" s="16" t="s">
        <v>41</v>
      </c>
      <c r="AC227" s="20" t="s">
        <v>42</v>
      </c>
    </row>
    <row r="228" ht="14.25" customHeight="1">
      <c r="A228" s="8" t="s">
        <v>509</v>
      </c>
      <c r="B228" s="9" t="s">
        <v>510</v>
      </c>
      <c r="C228" s="9" t="s">
        <v>45</v>
      </c>
      <c r="D228" s="9" t="str">
        <f>'2024'!D228</f>
        <v/>
      </c>
      <c r="E228" s="10">
        <v>1.0164751240507608</v>
      </c>
      <c r="F228" s="11">
        <v>0.9320865466676039</v>
      </c>
      <c r="G228" s="11">
        <v>0.9742808353591823</v>
      </c>
      <c r="H228" s="12">
        <v>8.64</v>
      </c>
      <c r="I228" s="13">
        <v>2.65503576384E9</v>
      </c>
      <c r="J228" s="9" t="s">
        <v>46</v>
      </c>
      <c r="K228" s="14">
        <v>-0.8872360144260205</v>
      </c>
      <c r="L228" s="9" t="s">
        <v>55</v>
      </c>
      <c r="M228" s="15">
        <v>-0.07714419975702978</v>
      </c>
      <c r="N228" s="13">
        <v>1.3853474684834194E8</v>
      </c>
      <c r="O228" s="14">
        <v>0.07724647033048844</v>
      </c>
      <c r="P228" s="16">
        <v>1.4840969841672664</v>
      </c>
      <c r="Q228" s="17">
        <v>0.980753741660155</v>
      </c>
      <c r="R228" s="18">
        <v>2.352152844712624</v>
      </c>
      <c r="S228" s="16">
        <v>0.19215916813185627</v>
      </c>
      <c r="T228" s="17">
        <v>7.820662995900377</v>
      </c>
      <c r="U228" s="19">
        <v>-0.0013184869159453359</v>
      </c>
      <c r="V228" s="15" t="s">
        <v>41</v>
      </c>
      <c r="W228" s="16" t="s">
        <v>42</v>
      </c>
      <c r="X228" s="16" t="s">
        <v>42</v>
      </c>
      <c r="Y228" s="16" t="s">
        <v>41</v>
      </c>
      <c r="Z228" s="16" t="s">
        <v>42</v>
      </c>
      <c r="AA228" s="16" t="s">
        <v>42</v>
      </c>
      <c r="AB228" s="16" t="s">
        <v>41</v>
      </c>
      <c r="AC228" s="20" t="s">
        <v>41</v>
      </c>
    </row>
    <row r="229" ht="14.25" customHeight="1">
      <c r="A229" s="8" t="s">
        <v>511</v>
      </c>
      <c r="B229" s="9" t="s">
        <v>512</v>
      </c>
      <c r="C229" s="9" t="s">
        <v>38</v>
      </c>
      <c r="D229" s="9" t="str">
        <f>'2024'!D229</f>
        <v/>
      </c>
      <c r="E229" s="10">
        <v>202.66011935485068</v>
      </c>
      <c r="F229" s="11">
        <v>130.41892842294396</v>
      </c>
      <c r="G229" s="11">
        <v>166.53952388889732</v>
      </c>
      <c r="H229" s="12">
        <v>37.31</v>
      </c>
      <c r="I229" s="13">
        <v>2.0658967483700001E9</v>
      </c>
      <c r="J229" s="9" t="s">
        <v>46</v>
      </c>
      <c r="K229" s="14">
        <v>3.46366989785305</v>
      </c>
      <c r="L229" s="9" t="s">
        <v>40</v>
      </c>
      <c r="M229" s="15">
        <v>0.03132957937447165</v>
      </c>
      <c r="N229" s="13">
        <v>2.2733350444542783E8</v>
      </c>
      <c r="O229" s="14">
        <v>0.14459192951557573</v>
      </c>
      <c r="P229" s="16">
        <v>-0.14868023999565713</v>
      </c>
      <c r="Q229" s="17">
        <v>0.3714122385177099</v>
      </c>
      <c r="R229" s="18">
        <v>10.201304347826087</v>
      </c>
      <c r="S229" s="16">
        <v>0.05068006499870076</v>
      </c>
      <c r="T229" s="17">
        <v>31.918717709144612</v>
      </c>
      <c r="U229" s="19">
        <v>0.07743328188346858</v>
      </c>
      <c r="V229" s="15" t="s">
        <v>47</v>
      </c>
      <c r="W229" s="16" t="s">
        <v>42</v>
      </c>
      <c r="X229" s="16" t="s">
        <v>41</v>
      </c>
      <c r="Y229" s="16" t="s">
        <v>41</v>
      </c>
      <c r="Z229" s="16" t="s">
        <v>42</v>
      </c>
      <c r="AA229" s="16" t="s">
        <v>47</v>
      </c>
      <c r="AB229" s="16" t="s">
        <v>41</v>
      </c>
      <c r="AC229" s="20" t="s">
        <v>42</v>
      </c>
    </row>
    <row r="230" ht="14.25" customHeight="1">
      <c r="A230" s="8" t="s">
        <v>515</v>
      </c>
      <c r="B230" s="9" t="s">
        <v>516</v>
      </c>
      <c r="C230" s="9" t="s">
        <v>104</v>
      </c>
      <c r="D230" s="9" t="str">
        <f>'2024'!D230</f>
        <v/>
      </c>
      <c r="E230" s="10">
        <v>46.27992697121238</v>
      </c>
      <c r="F230" s="11">
        <v>37.66168463964994</v>
      </c>
      <c r="G230" s="11">
        <v>41.97080580543116</v>
      </c>
      <c r="H230" s="12">
        <v>10.9639</v>
      </c>
      <c r="I230" s="13">
        <v>2.2325120004627004E9</v>
      </c>
      <c r="J230" s="9" t="s">
        <v>46</v>
      </c>
      <c r="K230" s="14">
        <v>2.8280908988071</v>
      </c>
      <c r="L230" s="9" t="s">
        <v>40</v>
      </c>
      <c r="M230" s="15">
        <v>0.018442765243334783</v>
      </c>
      <c r="N230" s="13">
        <v>3.7905397065742046E8</v>
      </c>
      <c r="O230" s="14">
        <v>0.0739403834047996</v>
      </c>
      <c r="P230" s="16">
        <v>-1.0846239106450886</v>
      </c>
      <c r="Q230" s="17">
        <v>0.7910632296962068</v>
      </c>
      <c r="R230" s="18">
        <v>3.5371125374695884</v>
      </c>
      <c r="S230" s="16">
        <v>0.09146379693129554</v>
      </c>
      <c r="T230" s="17">
        <v>46.62191288816001</v>
      </c>
      <c r="U230" s="19">
        <v>-0.003269525829082127</v>
      </c>
      <c r="V230" s="15" t="s">
        <v>41</v>
      </c>
      <c r="W230" s="16" t="s">
        <v>42</v>
      </c>
      <c r="X230" s="16" t="s">
        <v>41</v>
      </c>
      <c r="Y230" s="16" t="s">
        <v>41</v>
      </c>
      <c r="Z230" s="16" t="s">
        <v>42</v>
      </c>
      <c r="AA230" s="16" t="s">
        <v>42</v>
      </c>
      <c r="AB230" s="16" t="s">
        <v>41</v>
      </c>
      <c r="AC230" s="20" t="s">
        <v>41</v>
      </c>
    </row>
    <row r="231" ht="14.25" customHeight="1">
      <c r="A231" s="8" t="s">
        <v>513</v>
      </c>
      <c r="B231" s="9" t="s">
        <v>514</v>
      </c>
      <c r="C231" s="9" t="s">
        <v>50</v>
      </c>
      <c r="D231" s="9" t="str">
        <f>'2024'!D231</f>
        <v/>
      </c>
      <c r="E231" s="10">
        <v>52.35887976566918</v>
      </c>
      <c r="F231" s="11">
        <v>44.13281618627464</v>
      </c>
      <c r="G231" s="11">
        <v>48.24584797597191</v>
      </c>
      <c r="H231" s="12">
        <v>9.3</v>
      </c>
      <c r="I231" s="13">
        <v>7.722064629000001E8</v>
      </c>
      <c r="J231" s="9" t="s">
        <v>59</v>
      </c>
      <c r="K231" s="14">
        <v>4.1877255888141836</v>
      </c>
      <c r="L231" s="9" t="s">
        <v>40</v>
      </c>
      <c r="M231" s="15">
        <v>0.11792534070866012</v>
      </c>
      <c r="N231" s="13">
        <v>9145080.915651688</v>
      </c>
      <c r="O231" s="14">
        <v>0.006541531681728643</v>
      </c>
      <c r="P231" s="16">
        <v>7.465871612261681</v>
      </c>
      <c r="Q231" s="17">
        <v>0.732809539008387</v>
      </c>
      <c r="R231" s="18">
        <v>0.17316334736742514</v>
      </c>
      <c r="S231" s="16">
        <v>0.003670336501824891</v>
      </c>
      <c r="T231" s="17">
        <v>8.30246950926634</v>
      </c>
      <c r="U231" s="19">
        <v>-0.054476403851272746</v>
      </c>
      <c r="V231" s="15" t="s">
        <v>42</v>
      </c>
      <c r="W231" s="16" t="s">
        <v>41</v>
      </c>
      <c r="X231" s="16" t="s">
        <v>42</v>
      </c>
      <c r="Y231" s="16" t="s">
        <v>41</v>
      </c>
      <c r="Z231" s="16" t="s">
        <v>42</v>
      </c>
      <c r="AA231" s="16" t="s">
        <v>41</v>
      </c>
      <c r="AB231" s="16" t="s">
        <v>41</v>
      </c>
      <c r="AC231" s="20" t="s">
        <v>41</v>
      </c>
    </row>
    <row r="232" ht="14.25" customHeight="1">
      <c r="A232" s="8" t="s">
        <v>517</v>
      </c>
      <c r="B232" s="9" t="s">
        <v>518</v>
      </c>
      <c r="C232" s="9" t="s">
        <v>45</v>
      </c>
      <c r="D232" s="9" t="str">
        <f>'2024'!D232</f>
        <v/>
      </c>
      <c r="E232" s="10">
        <v>6.398628518378021</v>
      </c>
      <c r="F232" s="11">
        <v>5.867409263628948</v>
      </c>
      <c r="G232" s="11">
        <v>6.133018891003484</v>
      </c>
      <c r="H232" s="12">
        <v>32.13</v>
      </c>
      <c r="I232" s="13">
        <v>9.596708244900001E8</v>
      </c>
      <c r="J232" s="9" t="s">
        <v>59</v>
      </c>
      <c r="K232" s="14">
        <v>-0.8091186152815598</v>
      </c>
      <c r="L232" s="9" t="s">
        <v>55</v>
      </c>
      <c r="M232" s="15">
        <v>0.013566204329495754</v>
      </c>
      <c r="N232" s="13">
        <v>-2.7545236345362604E7</v>
      </c>
      <c r="O232" s="14">
        <v>-0.05954761140434006</v>
      </c>
      <c r="P232" s="16">
        <v>1.5454940907474577</v>
      </c>
      <c r="Q232" s="17">
        <v>0.5122551766214685</v>
      </c>
      <c r="R232" s="18">
        <v>-3.5264921206104978</v>
      </c>
      <c r="S232" s="16">
        <v>-0.0455296952297952</v>
      </c>
      <c r="T232" s="17">
        <v>34.79446677537396</v>
      </c>
      <c r="U232" s="19">
        <v>-0.13811256865077384</v>
      </c>
      <c r="V232" s="15" t="s">
        <v>41</v>
      </c>
      <c r="W232" s="16" t="s">
        <v>41</v>
      </c>
      <c r="X232" s="16" t="s">
        <v>42</v>
      </c>
      <c r="Y232" s="16" t="s">
        <v>41</v>
      </c>
      <c r="Z232" s="16" t="s">
        <v>41</v>
      </c>
      <c r="AA232" s="16" t="s">
        <v>41</v>
      </c>
      <c r="AB232" s="16" t="s">
        <v>41</v>
      </c>
      <c r="AC232" s="20" t="s">
        <v>41</v>
      </c>
    </row>
    <row r="233" ht="14.25" customHeight="1">
      <c r="A233" s="8" t="s">
        <v>519</v>
      </c>
      <c r="B233" s="9" t="s">
        <v>520</v>
      </c>
      <c r="C233" s="9" t="s">
        <v>45</v>
      </c>
      <c r="D233" s="9" t="str">
        <f>'2024'!D233</f>
        <v/>
      </c>
      <c r="E233" s="10">
        <v>966.6903495022324</v>
      </c>
      <c r="F233" s="11">
        <v>881.0286644757331</v>
      </c>
      <c r="G233" s="11">
        <v>923.8595069889827</v>
      </c>
      <c r="H233" s="12">
        <v>1571.54</v>
      </c>
      <c r="I233" s="13">
        <v>7.898206600654E10</v>
      </c>
      <c r="J233" s="9" t="s">
        <v>62</v>
      </c>
      <c r="K233" s="14">
        <v>-0.412131089893364</v>
      </c>
      <c r="L233" s="9" t="s">
        <v>55</v>
      </c>
      <c r="M233" s="15">
        <v>1.653978619268032</v>
      </c>
      <c r="N233" s="13">
        <v>1.1550753380553768E9</v>
      </c>
      <c r="O233" s="14">
        <v>0.23055395969169196</v>
      </c>
      <c r="P233" s="16">
        <v>0.5116549375861285</v>
      </c>
      <c r="Q233" s="17">
        <v>1.4636926082709216</v>
      </c>
      <c r="R233" s="18">
        <v>2.9983552631578947</v>
      </c>
      <c r="S233" s="16">
        <v>0.6002634178465591</v>
      </c>
      <c r="T233" s="17">
        <v>0.5447305981770428</v>
      </c>
      <c r="U233" s="19">
        <v>0.15198900244525818</v>
      </c>
      <c r="V233" s="15" t="s">
        <v>42</v>
      </c>
      <c r="W233" s="16" t="s">
        <v>42</v>
      </c>
      <c r="X233" s="16" t="s">
        <v>42</v>
      </c>
      <c r="Y233" s="16" t="s">
        <v>41</v>
      </c>
      <c r="Z233" s="16" t="s">
        <v>42</v>
      </c>
      <c r="AA233" s="16" t="s">
        <v>42</v>
      </c>
      <c r="AB233" s="16" t="s">
        <v>41</v>
      </c>
      <c r="AC233" s="20" t="s">
        <v>42</v>
      </c>
    </row>
    <row r="234" ht="14.25" customHeight="1">
      <c r="A234" s="8" t="s">
        <v>521</v>
      </c>
      <c r="B234" s="9" t="s">
        <v>522</v>
      </c>
      <c r="C234" s="9" t="s">
        <v>38</v>
      </c>
      <c r="D234" s="9" t="str">
        <f>'2024'!D234</f>
        <v/>
      </c>
      <c r="E234" s="10">
        <v>1155.1368720585951</v>
      </c>
      <c r="F234" s="11">
        <v>591.1810580391935</v>
      </c>
      <c r="G234" s="11">
        <v>873.1589650488943</v>
      </c>
      <c r="H234" s="12">
        <v>66.13</v>
      </c>
      <c r="I234" s="13">
        <v>5.120856514396E10</v>
      </c>
      <c r="J234" s="9" t="s">
        <v>62</v>
      </c>
      <c r="K234" s="14">
        <v>12.203674051850815</v>
      </c>
      <c r="L234" s="9" t="s">
        <v>40</v>
      </c>
      <c r="M234" s="15">
        <v>2.025218050099687</v>
      </c>
      <c r="N234" s="13">
        <v>4.240631822386679E9</v>
      </c>
      <c r="O234" s="14">
        <v>0.16933401838384696</v>
      </c>
      <c r="P234" s="16">
        <v>-0.026411158688368526</v>
      </c>
      <c r="Q234" s="17">
        <v>0.5219723471597535</v>
      </c>
      <c r="R234" s="18">
        <v>5.786653185035389</v>
      </c>
      <c r="S234" s="16">
        <v>0.37191317910059785</v>
      </c>
      <c r="T234" s="17">
        <v>0.4937739913738065</v>
      </c>
      <c r="U234" s="19">
        <v>0.11252725482970084</v>
      </c>
      <c r="V234" s="15" t="s">
        <v>42</v>
      </c>
      <c r="W234" s="16" t="s">
        <v>42</v>
      </c>
      <c r="X234" s="16" t="s">
        <v>41</v>
      </c>
      <c r="Y234" s="16" t="s">
        <v>41</v>
      </c>
      <c r="Z234" s="16" t="s">
        <v>42</v>
      </c>
      <c r="AA234" s="16" t="s">
        <v>42</v>
      </c>
      <c r="AB234" s="16" t="s">
        <v>41</v>
      </c>
      <c r="AC234" s="20" t="s">
        <v>42</v>
      </c>
    </row>
    <row r="235" ht="14.25" customHeight="1">
      <c r="A235" s="8" t="s">
        <v>523</v>
      </c>
      <c r="B235" s="9" t="s">
        <v>524</v>
      </c>
      <c r="C235" s="9" t="s">
        <v>45</v>
      </c>
      <c r="D235" s="9" t="str">
        <f>'2024'!D235</f>
        <v/>
      </c>
      <c r="E235" s="10">
        <v>179.33762223700342</v>
      </c>
      <c r="F235" s="11">
        <v>160.93095425437994</v>
      </c>
      <c r="G235" s="11">
        <v>170.13428824569166</v>
      </c>
      <c r="H235" s="12">
        <v>119.62</v>
      </c>
      <c r="I235" s="13">
        <v>2.91782319432E9</v>
      </c>
      <c r="J235" s="9" t="s">
        <v>46</v>
      </c>
      <c r="K235" s="14">
        <v>0.4222896526140416</v>
      </c>
      <c r="L235" s="9" t="s">
        <v>40</v>
      </c>
      <c r="M235" s="15">
        <v>0.1081648058580748</v>
      </c>
      <c r="N235" s="13">
        <v>1.419736563407421E8</v>
      </c>
      <c r="O235" s="14">
        <v>0.1521812110734969</v>
      </c>
      <c r="P235" s="16">
        <v>0.24151663684497293</v>
      </c>
      <c r="Q235" s="17">
        <v>0.0</v>
      </c>
      <c r="R235" s="18">
        <v>4.91443670181074</v>
      </c>
      <c r="S235" s="16">
        <v>0.22806254072287765</v>
      </c>
      <c r="T235" s="17">
        <v>4.979657678067609</v>
      </c>
      <c r="U235" s="19">
        <v>0.07508279688721904</v>
      </c>
      <c r="V235" s="15" t="s">
        <v>42</v>
      </c>
      <c r="W235" s="16" t="s">
        <v>42</v>
      </c>
      <c r="X235" s="16" t="s">
        <v>42</v>
      </c>
      <c r="Y235" s="16" t="s">
        <v>42</v>
      </c>
      <c r="Z235" s="16" t="s">
        <v>42</v>
      </c>
      <c r="AA235" s="16" t="s">
        <v>42</v>
      </c>
      <c r="AB235" s="16" t="s">
        <v>41</v>
      </c>
      <c r="AC235" s="20" t="s">
        <v>42</v>
      </c>
    </row>
    <row r="236" ht="14.25" customHeight="1">
      <c r="A236" s="8" t="s">
        <v>525</v>
      </c>
      <c r="B236" s="9" t="s">
        <v>526</v>
      </c>
      <c r="C236" s="9" t="s">
        <v>38</v>
      </c>
      <c r="D236" s="9" t="str">
        <f>'2024'!D236</f>
        <v/>
      </c>
      <c r="E236" s="10">
        <v>2896.6050744562667</v>
      </c>
      <c r="F236" s="11">
        <v>1870.1061846593145</v>
      </c>
      <c r="G236" s="11">
        <v>2383.3556295577905</v>
      </c>
      <c r="H236" s="12">
        <v>1419.9</v>
      </c>
      <c r="I236" s="13">
        <v>1.9038885339E10</v>
      </c>
      <c r="J236" s="9" t="s">
        <v>62</v>
      </c>
      <c r="K236" s="14">
        <v>0.6785376643128322</v>
      </c>
      <c r="L236" s="9" t="s">
        <v>40</v>
      </c>
      <c r="M236" s="15">
        <v>0.07239624082905562</v>
      </c>
      <c r="N236" s="13">
        <v>2.318919738102111E9</v>
      </c>
      <c r="O236" s="14">
        <v>0.15442309544264365</v>
      </c>
      <c r="P236" s="16">
        <v>0.11152563659303849</v>
      </c>
      <c r="Q236" s="17">
        <v>0.25225668462902384</v>
      </c>
      <c r="R236" s="18">
        <v>15.824916115994965</v>
      </c>
      <c r="S236" s="16">
        <v>0.18532628263253442</v>
      </c>
      <c r="T236" s="17">
        <v>12.531020971922345</v>
      </c>
      <c r="U236" s="19">
        <v>0.08726444781053648</v>
      </c>
      <c r="V236" s="15" t="s">
        <v>42</v>
      </c>
      <c r="W236" s="16" t="s">
        <v>42</v>
      </c>
      <c r="X236" s="16" t="s">
        <v>42</v>
      </c>
      <c r="Y236" s="16" t="s">
        <v>41</v>
      </c>
      <c r="Z236" s="16" t="s">
        <v>42</v>
      </c>
      <c r="AA236" s="16" t="s">
        <v>42</v>
      </c>
      <c r="AB236" s="16" t="s">
        <v>41</v>
      </c>
      <c r="AC236" s="20" t="s">
        <v>42</v>
      </c>
    </row>
    <row r="237" ht="14.25" customHeight="1">
      <c r="A237" s="8" t="s">
        <v>527</v>
      </c>
      <c r="B237" s="9" t="s">
        <v>528</v>
      </c>
      <c r="C237" s="9" t="s">
        <v>65</v>
      </c>
      <c r="D237" s="9" t="str">
        <f>'2024'!D237</f>
        <v/>
      </c>
      <c r="E237" s="10">
        <v>10.503316565886227</v>
      </c>
      <c r="F237" s="11">
        <v>18.0490006539884</v>
      </c>
      <c r="G237" s="11">
        <v>14.276158609937314</v>
      </c>
      <c r="H237" s="12">
        <v>24.77</v>
      </c>
      <c r="I237" s="13">
        <v>1.99835105928E9</v>
      </c>
      <c r="J237" s="9" t="s">
        <v>59</v>
      </c>
      <c r="K237" s="14">
        <v>-0.423651247075603</v>
      </c>
      <c r="L237" s="9" t="s">
        <v>55</v>
      </c>
      <c r="M237" s="15">
        <v>0.010112124976252567</v>
      </c>
      <c r="N237" s="13">
        <v>3.553228043665305E7</v>
      </c>
      <c r="O237" s="14">
        <v>0.041736297602699056</v>
      </c>
      <c r="P237" s="16">
        <v>-0.17750056913020598</v>
      </c>
      <c r="Q237" s="17">
        <v>0.8333467782397141</v>
      </c>
      <c r="R237" s="18">
        <v>0.41960667783240585</v>
      </c>
      <c r="S237" s="16">
        <v>0.05115984941554656</v>
      </c>
      <c r="T237" s="17">
        <v>97.51906841268908</v>
      </c>
      <c r="U237" s="19">
        <v>-0.0531876258384966</v>
      </c>
      <c r="V237" s="15" t="s">
        <v>41</v>
      </c>
      <c r="W237" s="16" t="s">
        <v>47</v>
      </c>
      <c r="X237" s="16" t="s">
        <v>41</v>
      </c>
      <c r="Y237" s="16" t="s">
        <v>41</v>
      </c>
      <c r="Z237" s="16" t="s">
        <v>42</v>
      </c>
      <c r="AA237" s="16" t="s">
        <v>47</v>
      </c>
      <c r="AB237" s="16" t="s">
        <v>41</v>
      </c>
      <c r="AC237" s="20" t="s">
        <v>41</v>
      </c>
    </row>
    <row r="238" ht="14.25" customHeight="1">
      <c r="A238" s="8" t="s">
        <v>529</v>
      </c>
      <c r="B238" s="9" t="s">
        <v>530</v>
      </c>
      <c r="C238" s="9" t="s">
        <v>77</v>
      </c>
      <c r="D238" s="9" t="str">
        <f>'2024'!D238</f>
        <v/>
      </c>
      <c r="E238" s="10">
        <v>5.995192601816931</v>
      </c>
      <c r="F238" s="11">
        <v>2.9494240549071</v>
      </c>
      <c r="G238" s="11">
        <v>4.472308328362015</v>
      </c>
      <c r="H238" s="12">
        <v>8.91</v>
      </c>
      <c r="I238" s="13">
        <v>1.28002591629E9</v>
      </c>
      <c r="J238" s="9" t="s">
        <v>59</v>
      </c>
      <c r="K238" s="14">
        <v>-0.4980574266709299</v>
      </c>
      <c r="L238" s="9" t="s">
        <v>55</v>
      </c>
      <c r="M238" s="15">
        <v>-0.0013526534928711533</v>
      </c>
      <c r="N238" s="13">
        <v>1.924048350212349E7</v>
      </c>
      <c r="O238" s="14">
        <v>0.08019273908057205</v>
      </c>
      <c r="P238" s="16">
        <v>0.40674653519680404</v>
      </c>
      <c r="Q238" s="17">
        <v>0.25375740791803036</v>
      </c>
      <c r="R238" s="18">
        <v>4.725164901059364</v>
      </c>
      <c r="S238" s="16">
        <v>0.13515985912271875</v>
      </c>
      <c r="T238" s="17">
        <v>396.8631006776606</v>
      </c>
      <c r="U238" s="19">
        <v>0.028296296784953018</v>
      </c>
      <c r="V238" s="15" t="s">
        <v>41</v>
      </c>
      <c r="W238" s="16" t="s">
        <v>42</v>
      </c>
      <c r="X238" s="16" t="s">
        <v>42</v>
      </c>
      <c r="Y238" s="16" t="s">
        <v>41</v>
      </c>
      <c r="Z238" s="16" t="s">
        <v>42</v>
      </c>
      <c r="AA238" s="16" t="s">
        <v>42</v>
      </c>
      <c r="AB238" s="16" t="s">
        <v>41</v>
      </c>
      <c r="AC238" s="20" t="s">
        <v>42</v>
      </c>
    </row>
    <row r="239" ht="14.25" customHeight="1">
      <c r="A239" s="8" t="s">
        <v>531</v>
      </c>
      <c r="B239" s="9" t="s">
        <v>532</v>
      </c>
      <c r="C239" s="9" t="s">
        <v>50</v>
      </c>
      <c r="D239" s="9" t="str">
        <f>'2024'!D239</f>
        <v/>
      </c>
      <c r="E239" s="10">
        <v>360.82986119901324</v>
      </c>
      <c r="F239" s="11">
        <v>389.99754482361914</v>
      </c>
      <c r="G239" s="11">
        <v>375.4137030113162</v>
      </c>
      <c r="H239" s="12">
        <v>361.31</v>
      </c>
      <c r="I239" s="13">
        <v>2.0919849E10</v>
      </c>
      <c r="J239" s="9" t="s">
        <v>62</v>
      </c>
      <c r="K239" s="14">
        <v>0.03903490911216467</v>
      </c>
      <c r="L239" s="9" t="s">
        <v>52</v>
      </c>
      <c r="M239" s="15">
        <v>0.01530412660062325</v>
      </c>
      <c r="N239" s="13">
        <v>1.172228825136612E9</v>
      </c>
      <c r="O239" s="14">
        <v>-1.8518622829962275</v>
      </c>
      <c r="P239" s="16">
        <v>1.0398993557063718</v>
      </c>
      <c r="Q239" s="17">
        <v>0.0</v>
      </c>
      <c r="R239" s="18">
        <v>14.564814814814815</v>
      </c>
      <c r="S239" s="16">
        <v>0.046166940596384126</v>
      </c>
      <c r="T239" s="17">
        <v>62.03937725631769</v>
      </c>
      <c r="U239" s="19">
        <v>-1.9279650719326435</v>
      </c>
      <c r="V239" s="15" t="s">
        <v>41</v>
      </c>
      <c r="W239" s="16" t="s">
        <v>41</v>
      </c>
      <c r="X239" s="16" t="s">
        <v>42</v>
      </c>
      <c r="Y239" s="16" t="s">
        <v>42</v>
      </c>
      <c r="Z239" s="16" t="s">
        <v>42</v>
      </c>
      <c r="AA239" s="16" t="s">
        <v>47</v>
      </c>
      <c r="AB239" s="16" t="s">
        <v>41</v>
      </c>
      <c r="AC239" s="20" t="s">
        <v>42</v>
      </c>
    </row>
    <row r="240" ht="14.25" customHeight="1">
      <c r="A240" s="8" t="s">
        <v>533</v>
      </c>
      <c r="B240" s="9" t="s">
        <v>534</v>
      </c>
      <c r="C240" s="9" t="s">
        <v>104</v>
      </c>
      <c r="D240" s="9" t="str">
        <f>'2024'!D240</f>
        <v/>
      </c>
      <c r="E240" s="10">
        <v>33.699402884976855</v>
      </c>
      <c r="F240" s="11">
        <v>27.813479571880062</v>
      </c>
      <c r="G240" s="11">
        <v>30.756441228428457</v>
      </c>
      <c r="H240" s="12">
        <v>35.73</v>
      </c>
      <c r="I240" s="13">
        <v>1.2022670326949999E10</v>
      </c>
      <c r="J240" s="9" t="s">
        <v>62</v>
      </c>
      <c r="K240" s="14">
        <v>-0.13919839830874725</v>
      </c>
      <c r="L240" s="9" t="s">
        <v>55</v>
      </c>
      <c r="M240" s="15">
        <v>0.19784470900138712</v>
      </c>
      <c r="N240" s="13">
        <v>1.1594713703899238E9</v>
      </c>
      <c r="O240" s="14">
        <v>0.09709677009311503</v>
      </c>
      <c r="P240" s="16">
        <v>0.25183890474311754</v>
      </c>
      <c r="Q240" s="17">
        <v>0.0</v>
      </c>
      <c r="R240" s="18">
        <v>7.8943952802359885</v>
      </c>
      <c r="S240" s="16">
        <v>0.09769934506903426</v>
      </c>
      <c r="T240" s="17">
        <v>2.10980837194666</v>
      </c>
      <c r="U240" s="19">
        <v>0.018995034796935668</v>
      </c>
      <c r="V240" s="15" t="s">
        <v>42</v>
      </c>
      <c r="W240" s="16" t="s">
        <v>42</v>
      </c>
      <c r="X240" s="16" t="s">
        <v>42</v>
      </c>
      <c r="Y240" s="16" t="s">
        <v>42</v>
      </c>
      <c r="Z240" s="16" t="s">
        <v>42</v>
      </c>
      <c r="AA240" s="16" t="s">
        <v>42</v>
      </c>
      <c r="AB240" s="16" t="s">
        <v>41</v>
      </c>
      <c r="AC240" s="20" t="s">
        <v>42</v>
      </c>
    </row>
    <row r="241" ht="14.25" customHeight="1">
      <c r="A241" s="8" t="s">
        <v>535</v>
      </c>
      <c r="B241" s="9" t="s">
        <v>536</v>
      </c>
      <c r="C241" s="9" t="s">
        <v>65</v>
      </c>
      <c r="D241" s="9" t="str">
        <f>'2024'!D241</f>
        <v/>
      </c>
      <c r="E241" s="10">
        <v>3.565373268653758</v>
      </c>
      <c r="F241" s="11">
        <v>4.925202084675679</v>
      </c>
      <c r="G241" s="11">
        <v>4.245287676664718</v>
      </c>
      <c r="H241" s="12">
        <v>32.4981</v>
      </c>
      <c r="I241" s="13">
        <v>8.86157540838E7</v>
      </c>
      <c r="J241" s="9" t="s">
        <v>39</v>
      </c>
      <c r="K241" s="14">
        <v>-0.8693681268546556</v>
      </c>
      <c r="L241" s="9" t="s">
        <v>55</v>
      </c>
      <c r="M241" s="15">
        <v>2.5180385137698424</v>
      </c>
      <c r="N241" s="13">
        <v>585303.1988873435</v>
      </c>
      <c r="O241" s="14">
        <v>0.036622650412172664</v>
      </c>
      <c r="P241" s="16">
        <v>8.250424752811686</v>
      </c>
      <c r="Q241" s="17">
        <v>0.0</v>
      </c>
      <c r="R241" s="18">
        <v>126.83333333333333</v>
      </c>
      <c r="S241" s="16">
        <v>0.08124266040354436</v>
      </c>
      <c r="T241" s="17">
        <v>0.2816454528944381</v>
      </c>
      <c r="U241" s="19">
        <v>-0.038738434740555876</v>
      </c>
      <c r="V241" s="15" t="s">
        <v>42</v>
      </c>
      <c r="W241" s="16" t="s">
        <v>47</v>
      </c>
      <c r="X241" s="16" t="s">
        <v>42</v>
      </c>
      <c r="Y241" s="16" t="s">
        <v>42</v>
      </c>
      <c r="Z241" s="16" t="s">
        <v>42</v>
      </c>
      <c r="AA241" s="16" t="s">
        <v>42</v>
      </c>
      <c r="AB241" s="16" t="s">
        <v>41</v>
      </c>
      <c r="AC241" s="20" t="s">
        <v>41</v>
      </c>
    </row>
    <row r="242" ht="14.25" customHeight="1">
      <c r="A242" s="8" t="s">
        <v>537</v>
      </c>
      <c r="B242" s="9" t="s">
        <v>538</v>
      </c>
      <c r="C242" s="9" t="s">
        <v>65</v>
      </c>
      <c r="D242" s="9" t="str">
        <f>'2024'!D242</f>
        <v/>
      </c>
      <c r="E242" s="10">
        <v>15.587748740230115</v>
      </c>
      <c r="F242" s="11">
        <v>21.611622948503147</v>
      </c>
      <c r="G242" s="11">
        <v>18.599685844366633</v>
      </c>
      <c r="H242" s="12">
        <v>36.57</v>
      </c>
      <c r="I242" s="13">
        <v>2.12800570353E9</v>
      </c>
      <c r="J242" s="9" t="s">
        <v>46</v>
      </c>
      <c r="K242" s="14">
        <v>-0.4913949728092253</v>
      </c>
      <c r="L242" s="9" t="s">
        <v>55</v>
      </c>
      <c r="M242" s="15">
        <v>-0.0032411976602307623</v>
      </c>
      <c r="N242" s="13">
        <v>-1.2657996683284579E7</v>
      </c>
      <c r="O242" s="14">
        <v>-0.008466196526627646</v>
      </c>
      <c r="P242" s="16">
        <v>-6.118503736240772</v>
      </c>
      <c r="Q242" s="17">
        <v>0.0</v>
      </c>
      <c r="R242" s="18">
        <v>-0.794671650542363</v>
      </c>
      <c r="S242" s="16">
        <v>-0.022266557960820714</v>
      </c>
      <c r="T242" s="17">
        <v>-871.6995439437283</v>
      </c>
      <c r="U242" s="19">
        <v>-0.08382728167935619</v>
      </c>
      <c r="V242" s="15" t="s">
        <v>41</v>
      </c>
      <c r="W242" s="16" t="s">
        <v>41</v>
      </c>
      <c r="X242" s="16" t="s">
        <v>41</v>
      </c>
      <c r="Y242" s="16" t="s">
        <v>42</v>
      </c>
      <c r="Z242" s="16" t="s">
        <v>41</v>
      </c>
      <c r="AA242" s="16" t="s">
        <v>41</v>
      </c>
      <c r="AB242" s="16" t="s">
        <v>42</v>
      </c>
      <c r="AC242" s="20" t="s">
        <v>41</v>
      </c>
    </row>
    <row r="243" ht="14.25" customHeight="1">
      <c r="A243" s="8" t="s">
        <v>539</v>
      </c>
      <c r="B243" s="9" t="s">
        <v>540</v>
      </c>
      <c r="C243" s="9" t="s">
        <v>65</v>
      </c>
      <c r="D243" s="9" t="str">
        <f>'2024'!D243</f>
        <v/>
      </c>
      <c r="E243" s="10">
        <v>6.312339853234319</v>
      </c>
      <c r="F243" s="11">
        <v>11.668104612699713</v>
      </c>
      <c r="G243" s="11">
        <v>8.990222232967016</v>
      </c>
      <c r="H243" s="12">
        <v>60.31</v>
      </c>
      <c r="I243" s="13">
        <v>5.1679639E10</v>
      </c>
      <c r="J243" s="9" t="s">
        <v>62</v>
      </c>
      <c r="K243" s="14">
        <v>-0.8509331415525283</v>
      </c>
      <c r="L243" s="9" t="s">
        <v>55</v>
      </c>
      <c r="M243" s="15">
        <v>0.031271189148059694</v>
      </c>
      <c r="N243" s="13">
        <v>-4.5726204465334904E8</v>
      </c>
      <c r="O243" s="14">
        <v>-0.023090893901000824</v>
      </c>
      <c r="P243" s="16">
        <v>0.2867239945519492</v>
      </c>
      <c r="Q243" s="17">
        <v>0.3246425191210703</v>
      </c>
      <c r="R243" s="18">
        <v>1.6091954022988506</v>
      </c>
      <c r="S243" s="16">
        <v>0.04020541928508683</v>
      </c>
      <c r="T243" s="17">
        <v>26.861984792054624</v>
      </c>
      <c r="U243" s="19">
        <v>-0.1267133546101599</v>
      </c>
      <c r="V243" s="15" t="s">
        <v>47</v>
      </c>
      <c r="W243" s="16" t="s">
        <v>41</v>
      </c>
      <c r="X243" s="16" t="s">
        <v>42</v>
      </c>
      <c r="Y243" s="16" t="s">
        <v>41</v>
      </c>
      <c r="Z243" s="16" t="s">
        <v>42</v>
      </c>
      <c r="AA243" s="16" t="s">
        <v>47</v>
      </c>
      <c r="AB243" s="16" t="s">
        <v>41</v>
      </c>
      <c r="AC243" s="20" t="s">
        <v>41</v>
      </c>
    </row>
    <row r="244" ht="14.25" customHeight="1">
      <c r="A244" s="8" t="s">
        <v>541</v>
      </c>
      <c r="B244" s="9" t="s">
        <v>542</v>
      </c>
      <c r="C244" s="9" t="s">
        <v>65</v>
      </c>
      <c r="D244" s="9" t="str">
        <f>'2024'!D244</f>
        <v/>
      </c>
      <c r="E244" s="10">
        <v>98.12052090925363</v>
      </c>
      <c r="F244" s="11">
        <v>134.38370356985908</v>
      </c>
      <c r="G244" s="11">
        <v>116.25211223955635</v>
      </c>
      <c r="H244" s="12">
        <v>36.5</v>
      </c>
      <c r="I244" s="13">
        <v>1.0195321985E10</v>
      </c>
      <c r="J244" s="9" t="s">
        <v>62</v>
      </c>
      <c r="K244" s="14">
        <v>2.1849893764262016</v>
      </c>
      <c r="L244" s="9" t="s">
        <v>40</v>
      </c>
      <c r="M244" s="15">
        <v>0.05282597474541128</v>
      </c>
      <c r="N244" s="13">
        <v>7.689838846624725E8</v>
      </c>
      <c r="O244" s="14">
        <v>0.25976956188978123</v>
      </c>
      <c r="P244" s="16">
        <v>0.5450270263907567</v>
      </c>
      <c r="Q244" s="17">
        <v>-196.55422549621446</v>
      </c>
      <c r="R244" s="18">
        <v>6.013181970212682</v>
      </c>
      <c r="S244" s="16">
        <v>0.2725204071684861</v>
      </c>
      <c r="T244" s="17">
        <v>17.507102491661936</v>
      </c>
      <c r="U244" s="19">
        <v>0.1855939266609846</v>
      </c>
      <c r="V244" s="15" t="s">
        <v>47</v>
      </c>
      <c r="W244" s="16" t="s">
        <v>42</v>
      </c>
      <c r="X244" s="16" t="s">
        <v>42</v>
      </c>
      <c r="Y244" s="16" t="s">
        <v>42</v>
      </c>
      <c r="Z244" s="16" t="s">
        <v>42</v>
      </c>
      <c r="AA244" s="16" t="s">
        <v>42</v>
      </c>
      <c r="AB244" s="16" t="s">
        <v>41</v>
      </c>
      <c r="AC244" s="20" t="s">
        <v>42</v>
      </c>
    </row>
    <row r="245" ht="14.25" customHeight="1">
      <c r="A245" s="8" t="s">
        <v>543</v>
      </c>
      <c r="B245" s="9" t="s">
        <v>544</v>
      </c>
      <c r="C245" s="9" t="s">
        <v>85</v>
      </c>
      <c r="D245" s="9" t="str">
        <f>'2024'!D245</f>
        <v/>
      </c>
      <c r="E245" s="10">
        <v>293.7206971374983</v>
      </c>
      <c r="F245" s="11">
        <v>321.8061445830956</v>
      </c>
      <c r="G245" s="11">
        <v>307.76342086029695</v>
      </c>
      <c r="H245" s="12">
        <v>213.47</v>
      </c>
      <c r="I245" s="13">
        <v>8.14377888828E9</v>
      </c>
      <c r="J245" s="9" t="s">
        <v>46</v>
      </c>
      <c r="K245" s="14">
        <v>0.4417174350508126</v>
      </c>
      <c r="L245" s="9" t="s">
        <v>40</v>
      </c>
      <c r="M245" s="15">
        <v>0.1521150637582259</v>
      </c>
      <c r="N245" s="13">
        <v>3.8553712412286454E8</v>
      </c>
      <c r="O245" s="14">
        <v>0.11802321852546241</v>
      </c>
      <c r="P245" s="16">
        <v>-2.1877322499589047</v>
      </c>
      <c r="Q245" s="17">
        <v>2.8145400105782477</v>
      </c>
      <c r="R245" s="18">
        <v>3.5924650957688176</v>
      </c>
      <c r="S245" s="16">
        <v>0.17481251929490366</v>
      </c>
      <c r="T245" s="17">
        <v>6.335398820131872</v>
      </c>
      <c r="U245" s="19">
        <v>0.03787171800901441</v>
      </c>
      <c r="V245" s="15" t="s">
        <v>42</v>
      </c>
      <c r="W245" s="16" t="s">
        <v>42</v>
      </c>
      <c r="X245" s="16" t="s">
        <v>41</v>
      </c>
      <c r="Y245" s="16" t="s">
        <v>41</v>
      </c>
      <c r="Z245" s="16" t="s">
        <v>42</v>
      </c>
      <c r="AA245" s="16" t="s">
        <v>42</v>
      </c>
      <c r="AB245" s="16" t="s">
        <v>41</v>
      </c>
      <c r="AC245" s="20" t="s">
        <v>42</v>
      </c>
    </row>
    <row r="246" ht="14.25" customHeight="1">
      <c r="A246" s="8" t="s">
        <v>545</v>
      </c>
      <c r="B246" s="9" t="s">
        <v>546</v>
      </c>
      <c r="C246" s="9" t="s">
        <v>65</v>
      </c>
      <c r="D246" s="9" t="str">
        <f>'2024'!D246</f>
        <v/>
      </c>
      <c r="E246" s="10">
        <v>59.643861252538485</v>
      </c>
      <c r="F246" s="11">
        <v>113.72232920758667</v>
      </c>
      <c r="G246" s="11">
        <v>86.68309523006258</v>
      </c>
      <c r="H246" s="12">
        <v>92.95</v>
      </c>
      <c r="I246" s="13">
        <v>6.6187962412E9</v>
      </c>
      <c r="J246" s="9" t="s">
        <v>46</v>
      </c>
      <c r="K246" s="14">
        <v>-0.06742232135489434</v>
      </c>
      <c r="L246" s="9" t="s">
        <v>55</v>
      </c>
      <c r="M246" s="15">
        <v>0.03463351639770852</v>
      </c>
      <c r="N246" s="13">
        <v>8.540761215026312E7</v>
      </c>
      <c r="O246" s="14">
        <v>0.11039595804585951</v>
      </c>
      <c r="P246" s="16">
        <v>-0.43909435067708386</v>
      </c>
      <c r="Q246" s="17">
        <v>0.0</v>
      </c>
      <c r="R246" s="18">
        <v>9.962894248608535</v>
      </c>
      <c r="S246" s="16">
        <v>0.16563670657472854</v>
      </c>
      <c r="T246" s="17">
        <v>24.60126323238496</v>
      </c>
      <c r="U246" s="19">
        <v>0.006773497336700437</v>
      </c>
      <c r="V246" s="15" t="s">
        <v>47</v>
      </c>
      <c r="W246" s="16" t="s">
        <v>42</v>
      </c>
      <c r="X246" s="16" t="s">
        <v>41</v>
      </c>
      <c r="Y246" s="16" t="s">
        <v>42</v>
      </c>
      <c r="Z246" s="16" t="s">
        <v>42</v>
      </c>
      <c r="AA246" s="16" t="s">
        <v>42</v>
      </c>
      <c r="AB246" s="16" t="s">
        <v>41</v>
      </c>
      <c r="AC246" s="20" t="s">
        <v>42</v>
      </c>
    </row>
    <row r="247" ht="14.25" customHeight="1">
      <c r="A247" s="8" t="s">
        <v>501</v>
      </c>
      <c r="B247" s="9" t="s">
        <v>502</v>
      </c>
      <c r="C247" s="9" t="s">
        <v>85</v>
      </c>
      <c r="D247" s="9" t="str">
        <f>'2024'!D247</f>
        <v/>
      </c>
      <c r="E247" s="10">
        <v>46.74219986842924</v>
      </c>
      <c r="F247" s="11">
        <v>56.717581061155165</v>
      </c>
      <c r="G247" s="11">
        <v>51.729890464792206</v>
      </c>
      <c r="H247" s="12">
        <v>20.12</v>
      </c>
      <c r="I247" s="13">
        <v>5.4604690096E9</v>
      </c>
      <c r="J247" s="9" t="s">
        <v>46</v>
      </c>
      <c r="K247" s="14">
        <v>1.5710681145522964</v>
      </c>
      <c r="L247" s="9" t="s">
        <v>40</v>
      </c>
      <c r="M247" s="15">
        <v>0.0720034983005228</v>
      </c>
      <c r="N247" s="13">
        <v>1.341376811594203E9</v>
      </c>
      <c r="O247" s="14">
        <v>0.21579421035942778</v>
      </c>
      <c r="P247" s="16">
        <v>-0.2378153530333315</v>
      </c>
      <c r="Q247" s="17">
        <v>0.7339539441450269</v>
      </c>
      <c r="R247" s="18">
        <v>9.202127659574469</v>
      </c>
      <c r="S247" s="16">
        <v>0.06797909544579354</v>
      </c>
      <c r="T247" s="17">
        <v>6.251846221176471</v>
      </c>
      <c r="U247" s="19">
        <v>0.12651220968752955</v>
      </c>
      <c r="V247" s="15" t="s">
        <v>42</v>
      </c>
      <c r="W247" s="16" t="s">
        <v>42</v>
      </c>
      <c r="X247" s="16" t="s">
        <v>41</v>
      </c>
      <c r="Y247" s="16" t="s">
        <v>41</v>
      </c>
      <c r="Z247" s="16" t="s">
        <v>42</v>
      </c>
      <c r="AA247" s="16" t="s">
        <v>42</v>
      </c>
      <c r="AB247" s="16" t="s">
        <v>41</v>
      </c>
      <c r="AC247" s="20" t="s">
        <v>42</v>
      </c>
    </row>
    <row r="248" ht="14.25" customHeight="1">
      <c r="A248" s="8" t="s">
        <v>547</v>
      </c>
      <c r="B248" s="9" t="s">
        <v>548</v>
      </c>
      <c r="C248" s="9" t="s">
        <v>65</v>
      </c>
      <c r="D248" s="9" t="str">
        <f>'2024'!D248</f>
        <v/>
      </c>
      <c r="E248" s="10">
        <v>2.79693857770299</v>
      </c>
      <c r="F248" s="11">
        <v>4.806286271717945</v>
      </c>
      <c r="G248" s="11">
        <v>3.8016124247104672</v>
      </c>
      <c r="H248" s="12">
        <v>13.25</v>
      </c>
      <c r="I248" s="13">
        <v>2.41196005325E9</v>
      </c>
      <c r="J248" s="9" t="s">
        <v>46</v>
      </c>
      <c r="K248" s="14">
        <v>-0.7130858547388327</v>
      </c>
      <c r="L248" s="9" t="s">
        <v>55</v>
      </c>
      <c r="M248" s="15">
        <v>0.002871242532693136</v>
      </c>
      <c r="N248" s="13">
        <v>3.714092018228579E7</v>
      </c>
      <c r="O248" s="14">
        <v>0.04157623092067218</v>
      </c>
      <c r="P248" s="16">
        <v>1.3269461219085734</v>
      </c>
      <c r="Q248" s="17">
        <v>0.4709415766981557</v>
      </c>
      <c r="R248" s="18">
        <v>2.472799521749833</v>
      </c>
      <c r="S248" s="16">
        <v>0.16668009860623875</v>
      </c>
      <c r="T248" s="17">
        <v>295.0082201489638</v>
      </c>
      <c r="U248" s="19">
        <v>-0.053347692520523474</v>
      </c>
      <c r="V248" s="15" t="s">
        <v>41</v>
      </c>
      <c r="W248" s="16" t="s">
        <v>47</v>
      </c>
      <c r="X248" s="16" t="s">
        <v>42</v>
      </c>
      <c r="Y248" s="16" t="s">
        <v>41</v>
      </c>
      <c r="Z248" s="16" t="s">
        <v>42</v>
      </c>
      <c r="AA248" s="16" t="s">
        <v>42</v>
      </c>
      <c r="AB248" s="16" t="s">
        <v>41</v>
      </c>
      <c r="AC248" s="20" t="s">
        <v>41</v>
      </c>
    </row>
    <row r="249" ht="14.25" customHeight="1">
      <c r="A249" s="8" t="s">
        <v>549</v>
      </c>
      <c r="B249" s="9" t="s">
        <v>550</v>
      </c>
      <c r="C249" s="9" t="s">
        <v>38</v>
      </c>
      <c r="D249" s="9" t="str">
        <f>'2024'!D249</f>
        <v/>
      </c>
      <c r="E249" s="10" t="e">
        <v>#VALUE!</v>
      </c>
      <c r="F249" s="11" t="e">
        <v>#VALUE!</v>
      </c>
      <c r="G249" s="11" t="e">
        <v>#VALUE!</v>
      </c>
      <c r="H249" s="12">
        <v>13.45</v>
      </c>
      <c r="I249" s="13">
        <v>0.0</v>
      </c>
      <c r="J249" s="9" t="s">
        <v>39</v>
      </c>
      <c r="K249" s="14" t="e">
        <v>#VALUE!</v>
      </c>
      <c r="L249" s="9" t="e">
        <v>#VALUE!</v>
      </c>
      <c r="M249" s="15">
        <v>-0.18376982365521974</v>
      </c>
      <c r="N249" s="13">
        <v>1.8291306357649443E8</v>
      </c>
      <c r="O249" s="14">
        <v>0.3768543941431953</v>
      </c>
      <c r="P249" s="16">
        <v>9.020678828168926E-4</v>
      </c>
      <c r="Q249" s="17">
        <v>0.0</v>
      </c>
      <c r="R249" s="18">
        <v>2.484630293196313</v>
      </c>
      <c r="S249" s="16">
        <v>28.20788026096968</v>
      </c>
      <c r="T249" s="17">
        <v>-5.147208217677826</v>
      </c>
      <c r="U249" s="19">
        <v>0.330083020699735</v>
      </c>
      <c r="V249" s="15" t="s">
        <v>41</v>
      </c>
      <c r="W249" s="16" t="s">
        <v>42</v>
      </c>
      <c r="X249" s="16" t="s">
        <v>41</v>
      </c>
      <c r="Y249" s="16" t="s">
        <v>42</v>
      </c>
      <c r="Z249" s="16" t="s">
        <v>42</v>
      </c>
      <c r="AA249" s="16" t="s">
        <v>42</v>
      </c>
      <c r="AB249" s="16" t="s">
        <v>42</v>
      </c>
      <c r="AC249" s="20" t="s">
        <v>42</v>
      </c>
    </row>
    <row r="250" ht="14.25" customHeight="1">
      <c r="A250" s="8" t="s">
        <v>551</v>
      </c>
      <c r="B250" s="9" t="s">
        <v>552</v>
      </c>
      <c r="C250" s="9" t="s">
        <v>38</v>
      </c>
      <c r="D250" s="9" t="str">
        <f>'2024'!D250</f>
        <v/>
      </c>
      <c r="E250" s="10">
        <v>276.2173290056095</v>
      </c>
      <c r="F250" s="11">
        <v>106.90682419429658</v>
      </c>
      <c r="G250" s="11">
        <v>191.56207659995303</v>
      </c>
      <c r="H250" s="12">
        <v>37.19</v>
      </c>
      <c r="I250" s="13">
        <v>1.39866082161E9</v>
      </c>
      <c r="J250" s="9" t="s">
        <v>59</v>
      </c>
      <c r="K250" s="14">
        <v>4.150902839471714</v>
      </c>
      <c r="L250" s="9" t="s">
        <v>40</v>
      </c>
      <c r="M250" s="15">
        <v>0.5557368214920636</v>
      </c>
      <c r="N250" s="13">
        <v>4.00751186888532E8</v>
      </c>
      <c r="O250" s="14">
        <v>0.3723827003901128</v>
      </c>
      <c r="P250" s="16">
        <v>-0.024953138823220696</v>
      </c>
      <c r="Q250" s="17">
        <v>0.044689715676113344</v>
      </c>
      <c r="R250" s="18">
        <v>3.981603523379358</v>
      </c>
      <c r="S250" s="16">
        <v>10.562318778782194</v>
      </c>
      <c r="T250" s="17">
        <v>1.799412889927217</v>
      </c>
      <c r="U250" s="19">
        <v>0.32561132694665246</v>
      </c>
      <c r="V250" s="15" t="s">
        <v>42</v>
      </c>
      <c r="W250" s="16" t="s">
        <v>42</v>
      </c>
      <c r="X250" s="16" t="s">
        <v>41</v>
      </c>
      <c r="Y250" s="16" t="s">
        <v>42</v>
      </c>
      <c r="Z250" s="16" t="s">
        <v>42</v>
      </c>
      <c r="AA250" s="16" t="s">
        <v>42</v>
      </c>
      <c r="AB250" s="16" t="s">
        <v>41</v>
      </c>
      <c r="AC250" s="20" t="s">
        <v>42</v>
      </c>
    </row>
    <row r="251" ht="14.25" customHeight="1">
      <c r="A251" s="8" t="s">
        <v>561</v>
      </c>
      <c r="B251" s="9" t="s">
        <v>562</v>
      </c>
      <c r="C251" s="9" t="s">
        <v>65</v>
      </c>
      <c r="D251" s="9" t="str">
        <f>'2024'!D251</f>
        <v/>
      </c>
      <c r="E251" s="10">
        <v>115.88975121532727</v>
      </c>
      <c r="F251" s="11">
        <v>200.5164834491167</v>
      </c>
      <c r="G251" s="11">
        <v>158.20311733222198</v>
      </c>
      <c r="H251" s="12">
        <v>199.51</v>
      </c>
      <c r="I251" s="13">
        <v>1.2543327172189999E10</v>
      </c>
      <c r="J251" s="9" t="s">
        <v>62</v>
      </c>
      <c r="K251" s="14">
        <v>-0.20704166541916702</v>
      </c>
      <c r="L251" s="9" t="s">
        <v>55</v>
      </c>
      <c r="M251" s="15">
        <v>-26.417912593698173</v>
      </c>
      <c r="N251" s="13">
        <v>3.2169047263928336E8</v>
      </c>
      <c r="O251" s="14">
        <v>0.11369818181407282</v>
      </c>
      <c r="P251" s="16">
        <v>-0.16832951114694422</v>
      </c>
      <c r="Q251" s="17">
        <v>0.0</v>
      </c>
      <c r="R251" s="18">
        <v>356.45126945126947</v>
      </c>
      <c r="S251" s="16">
        <v>0.183060162152977</v>
      </c>
      <c r="T251" s="17">
        <v>-0.03588402547067303</v>
      </c>
      <c r="U251" s="19">
        <v>0.018774258372877165</v>
      </c>
      <c r="V251" s="15" t="s">
        <v>41</v>
      </c>
      <c r="W251" s="16" t="s">
        <v>42</v>
      </c>
      <c r="X251" s="16" t="s">
        <v>41</v>
      </c>
      <c r="Y251" s="16" t="s">
        <v>42</v>
      </c>
      <c r="Z251" s="16" t="s">
        <v>42</v>
      </c>
      <c r="AA251" s="16" t="s">
        <v>42</v>
      </c>
      <c r="AB251" s="16" t="s">
        <v>42</v>
      </c>
      <c r="AC251" s="20" t="s">
        <v>42</v>
      </c>
    </row>
    <row r="252" ht="14.25" customHeight="1">
      <c r="A252" s="8" t="s">
        <v>821</v>
      </c>
      <c r="B252" s="9" t="s">
        <v>822</v>
      </c>
      <c r="C252" s="9" t="s">
        <v>77</v>
      </c>
      <c r="D252" s="9" t="str">
        <f>'2024'!D252</f>
        <v/>
      </c>
      <c r="E252" s="10">
        <v>102.85992430175351</v>
      </c>
      <c r="F252" s="11">
        <v>50.60346767334418</v>
      </c>
      <c r="G252" s="11">
        <v>76.73169598754885</v>
      </c>
      <c r="H252" s="12">
        <v>30.41</v>
      </c>
      <c r="I252" s="13">
        <v>2.63153798644E9</v>
      </c>
      <c r="J252" s="9" t="s">
        <v>46</v>
      </c>
      <c r="K252" s="14">
        <v>1.523238934151557</v>
      </c>
      <c r="L252" s="9" t="s">
        <v>40</v>
      </c>
      <c r="M252" s="15">
        <v>-0.07194137193044944</v>
      </c>
      <c r="N252" s="13">
        <v>-2.527626459143969E7</v>
      </c>
      <c r="O252" s="14">
        <v>-0.0012592798222120212</v>
      </c>
      <c r="P252" s="16">
        <v>-30.62161330049261</v>
      </c>
      <c r="Q252" s="17">
        <v>0.4473927580564843</v>
      </c>
      <c r="R252" s="18">
        <v>-0.112</v>
      </c>
      <c r="S252" s="16">
        <v>-0.025974025974025976</v>
      </c>
      <c r="T252" s="17">
        <v>10.230248498549932</v>
      </c>
      <c r="U252" s="19">
        <v>-0.05315572211783105</v>
      </c>
      <c r="V252" s="15" t="s">
        <v>41</v>
      </c>
      <c r="W252" s="16" t="s">
        <v>41</v>
      </c>
      <c r="X252" s="16" t="s">
        <v>41</v>
      </c>
      <c r="Y252" s="16" t="s">
        <v>41</v>
      </c>
      <c r="Z252" s="16" t="s">
        <v>41</v>
      </c>
      <c r="AA252" s="16" t="s">
        <v>41</v>
      </c>
      <c r="AB252" s="16" t="s">
        <v>41</v>
      </c>
      <c r="AC252" s="20" t="s">
        <v>41</v>
      </c>
    </row>
    <row r="253" ht="14.25" customHeight="1">
      <c r="A253" s="8" t="s">
        <v>553</v>
      </c>
      <c r="B253" s="9" t="s">
        <v>554</v>
      </c>
      <c r="C253" s="9" t="s">
        <v>38</v>
      </c>
      <c r="D253" s="9" t="str">
        <f>'2024'!D253</f>
        <v/>
      </c>
      <c r="E253" s="10">
        <v>43.34369142764448</v>
      </c>
      <c r="F253" s="11">
        <v>17.229945782104824</v>
      </c>
      <c r="G253" s="11">
        <v>30.286818604874654</v>
      </c>
      <c r="H253" s="12">
        <v>12.58</v>
      </c>
      <c r="I253" s="13">
        <v>5.8933149858E8</v>
      </c>
      <c r="J253" s="9" t="s">
        <v>59</v>
      </c>
      <c r="K253" s="14">
        <v>1.4075372499900363</v>
      </c>
      <c r="L253" s="9" t="s">
        <v>40</v>
      </c>
      <c r="M253" s="15">
        <v>0.03008403544723226</v>
      </c>
      <c r="N253" s="13">
        <v>1.519532236282844E8</v>
      </c>
      <c r="O253" s="14">
        <v>0.28607913959365083</v>
      </c>
      <c r="P253" s="16">
        <v>-0.024349598591281787</v>
      </c>
      <c r="Q253" s="17">
        <v>0.08752510919371788</v>
      </c>
      <c r="R253" s="18">
        <v>2.596952736318408</v>
      </c>
      <c r="S253" s="16">
        <v>38.1082314290929</v>
      </c>
      <c r="T253" s="17">
        <v>33.240221437513306</v>
      </c>
      <c r="U253" s="19">
        <v>0.2393077661501905</v>
      </c>
      <c r="V253" s="15" t="s">
        <v>47</v>
      </c>
      <c r="W253" s="16" t="s">
        <v>42</v>
      </c>
      <c r="X253" s="16" t="s">
        <v>41</v>
      </c>
      <c r="Y253" s="16" t="s">
        <v>41</v>
      </c>
      <c r="Z253" s="16" t="s">
        <v>42</v>
      </c>
      <c r="AA253" s="16" t="s">
        <v>42</v>
      </c>
      <c r="AB253" s="16" t="s">
        <v>41</v>
      </c>
      <c r="AC253" s="20" t="s">
        <v>42</v>
      </c>
    </row>
    <row r="254" ht="14.25" customHeight="1">
      <c r="A254" s="8" t="s">
        <v>555</v>
      </c>
      <c r="B254" s="9" t="s">
        <v>556</v>
      </c>
      <c r="C254" s="9" t="s">
        <v>72</v>
      </c>
      <c r="D254" s="9" t="str">
        <f>'2024'!D254</f>
        <v/>
      </c>
      <c r="E254" s="10">
        <v>65.61793852440118</v>
      </c>
      <c r="F254" s="11">
        <v>51.71201027660276</v>
      </c>
      <c r="G254" s="11">
        <v>58.664974400501976</v>
      </c>
      <c r="H254" s="12">
        <v>486.88</v>
      </c>
      <c r="I254" s="13">
        <v>2.1070198625791998E11</v>
      </c>
      <c r="J254" s="9" t="s">
        <v>51</v>
      </c>
      <c r="K254" s="14">
        <v>-0.8795083503111609</v>
      </c>
      <c r="L254" s="9" t="s">
        <v>55</v>
      </c>
      <c r="M254" s="15">
        <v>0.10993462687694429</v>
      </c>
      <c r="N254" s="13">
        <v>6.060390689079923E9</v>
      </c>
      <c r="O254" s="14">
        <v>0.44987088862923846</v>
      </c>
      <c r="P254" s="16">
        <v>-0.047260319456975994</v>
      </c>
      <c r="Q254" s="17">
        <v>0.0</v>
      </c>
      <c r="R254" s="18">
        <v>10.159185337120016</v>
      </c>
      <c r="S254" s="16">
        <v>0.2062076848535895</v>
      </c>
      <c r="T254" s="17">
        <v>8.66046026960941</v>
      </c>
      <c r="U254" s="19">
        <v>0.3752360058657117</v>
      </c>
      <c r="V254" s="15" t="s">
        <v>42</v>
      </c>
      <c r="W254" s="16" t="s">
        <v>42</v>
      </c>
      <c r="X254" s="16" t="s">
        <v>41</v>
      </c>
      <c r="Y254" s="16" t="s">
        <v>42</v>
      </c>
      <c r="Z254" s="16" t="s">
        <v>42</v>
      </c>
      <c r="AA254" s="16" t="s">
        <v>42</v>
      </c>
      <c r="AB254" s="16" t="s">
        <v>41</v>
      </c>
      <c r="AC254" s="20" t="s">
        <v>42</v>
      </c>
    </row>
    <row r="255" ht="14.25" customHeight="1">
      <c r="A255" s="8" t="s">
        <v>557</v>
      </c>
      <c r="B255" s="9" t="s">
        <v>558</v>
      </c>
      <c r="C255" s="9" t="s">
        <v>50</v>
      </c>
      <c r="D255" s="9" t="str">
        <f>'2024'!D255</f>
        <v/>
      </c>
      <c r="E255" s="10">
        <v>114.13686860709629</v>
      </c>
      <c r="F255" s="11">
        <v>96.17807713857208</v>
      </c>
      <c r="G255" s="11">
        <v>105.15747287283418</v>
      </c>
      <c r="H255" s="12">
        <v>92.42</v>
      </c>
      <c r="I255" s="13">
        <v>1.41914505138E9</v>
      </c>
      <c r="J255" s="9" t="s">
        <v>59</v>
      </c>
      <c r="K255" s="14">
        <v>0.1378216065011273</v>
      </c>
      <c r="L255" s="9" t="s">
        <v>40</v>
      </c>
      <c r="M255" s="15">
        <v>2.7172212046158406</v>
      </c>
      <c r="N255" s="13">
        <v>4.203570727309608E7</v>
      </c>
      <c r="O255" s="14">
        <v>0.0524347832205231</v>
      </c>
      <c r="P255" s="16">
        <v>0.5133968571004012</v>
      </c>
      <c r="Q255" s="17">
        <v>0.0</v>
      </c>
      <c r="R255" s="18">
        <v>197.01379310344828</v>
      </c>
      <c r="S255" s="16">
        <v>0.050049757170989466</v>
      </c>
      <c r="T255" s="17">
        <v>0.27569629666594747</v>
      </c>
      <c r="U255" s="19">
        <v>-0.008583152312478285</v>
      </c>
      <c r="V255" s="15" t="s">
        <v>42</v>
      </c>
      <c r="W255" s="16" t="s">
        <v>42</v>
      </c>
      <c r="X255" s="16" t="s">
        <v>42</v>
      </c>
      <c r="Y255" s="16" t="s">
        <v>42</v>
      </c>
      <c r="Z255" s="16" t="s">
        <v>42</v>
      </c>
      <c r="AA255" s="16" t="s">
        <v>42</v>
      </c>
      <c r="AB255" s="16" t="s">
        <v>41</v>
      </c>
      <c r="AC255" s="20" t="s">
        <v>41</v>
      </c>
    </row>
    <row r="256" ht="14.25" customHeight="1">
      <c r="A256" s="8" t="s">
        <v>563</v>
      </c>
      <c r="B256" s="9" t="s">
        <v>564</v>
      </c>
      <c r="C256" s="9" t="s">
        <v>38</v>
      </c>
      <c r="D256" s="9" t="str">
        <f>'2024'!D256</f>
        <v/>
      </c>
      <c r="E256" s="10">
        <v>119.94700840669643</v>
      </c>
      <c r="F256" s="11">
        <v>47.72621479155027</v>
      </c>
      <c r="G256" s="11">
        <v>83.83661159912334</v>
      </c>
      <c r="H256" s="12">
        <v>32.35</v>
      </c>
      <c r="I256" s="13">
        <v>1.9053137445000002E8</v>
      </c>
      <c r="J256" s="9" t="s">
        <v>39</v>
      </c>
      <c r="K256" s="14">
        <v>1.5915490447951575</v>
      </c>
      <c r="L256" s="9" t="s">
        <v>40</v>
      </c>
      <c r="M256" s="15">
        <v>-0.7528971319047256</v>
      </c>
      <c r="N256" s="13">
        <v>4.943232144578313E7</v>
      </c>
      <c r="O256" s="14">
        <v>0.9167885429214773</v>
      </c>
      <c r="P256" s="16">
        <v>0.014929503175557534</v>
      </c>
      <c r="Q256" s="17">
        <v>0.0</v>
      </c>
      <c r="R256" s="18">
        <v>2.9067687747035573</v>
      </c>
      <c r="S256" s="16">
        <v>8.31914592760181</v>
      </c>
      <c r="T256" s="17">
        <v>-1.2005419068479037</v>
      </c>
      <c r="U256" s="19">
        <v>0.8700171694780169</v>
      </c>
      <c r="V256" s="15" t="s">
        <v>41</v>
      </c>
      <c r="W256" s="16" t="s">
        <v>42</v>
      </c>
      <c r="X256" s="16" t="s">
        <v>41</v>
      </c>
      <c r="Y256" s="16" t="s">
        <v>42</v>
      </c>
      <c r="Z256" s="16" t="s">
        <v>42</v>
      </c>
      <c r="AA256" s="16" t="s">
        <v>42</v>
      </c>
      <c r="AB256" s="16" t="s">
        <v>42</v>
      </c>
      <c r="AC256" s="20" t="s">
        <v>42</v>
      </c>
    </row>
    <row r="257" ht="14.25" customHeight="1">
      <c r="A257" s="8" t="s">
        <v>565</v>
      </c>
      <c r="B257" s="9" t="s">
        <v>566</v>
      </c>
      <c r="C257" s="9" t="s">
        <v>58</v>
      </c>
      <c r="D257" s="9" t="str">
        <f>'2024'!D257</f>
        <v/>
      </c>
      <c r="E257" s="10">
        <v>78.71201171034953</v>
      </c>
      <c r="F257" s="11">
        <v>40.78915814128276</v>
      </c>
      <c r="G257" s="11">
        <v>59.75058492581614</v>
      </c>
      <c r="H257" s="12">
        <v>37.07</v>
      </c>
      <c r="I257" s="13">
        <v>3.16108408539E9</v>
      </c>
      <c r="J257" s="9" t="s">
        <v>46</v>
      </c>
      <c r="K257" s="14">
        <v>0.611831263172812</v>
      </c>
      <c r="L257" s="9" t="s">
        <v>40</v>
      </c>
      <c r="M257" s="15">
        <v>0.011411278726179652</v>
      </c>
      <c r="N257" s="13">
        <v>1.0346761185980003E9</v>
      </c>
      <c r="O257" s="14">
        <v>0.2670107801859855</v>
      </c>
      <c r="P257" s="16">
        <v>0.1431684730490563</v>
      </c>
      <c r="Q257" s="17">
        <v>0.8964084161752153</v>
      </c>
      <c r="R257" s="18">
        <v>8.700449035620391</v>
      </c>
      <c r="S257" s="16">
        <v>0.5178799026339879</v>
      </c>
      <c r="T257" s="17">
        <v>87.63259788807096</v>
      </c>
      <c r="U257" s="19">
        <v>0.19363763924568425</v>
      </c>
      <c r="V257" s="15" t="s">
        <v>41</v>
      </c>
      <c r="W257" s="16" t="s">
        <v>42</v>
      </c>
      <c r="X257" s="16" t="s">
        <v>42</v>
      </c>
      <c r="Y257" s="16" t="s">
        <v>41</v>
      </c>
      <c r="Z257" s="16" t="s">
        <v>42</v>
      </c>
      <c r="AA257" s="16" t="s">
        <v>42</v>
      </c>
      <c r="AB257" s="16" t="s">
        <v>41</v>
      </c>
      <c r="AC257" s="20" t="s">
        <v>42</v>
      </c>
    </row>
    <row r="258" ht="14.25" customHeight="1">
      <c r="A258" s="8" t="s">
        <v>567</v>
      </c>
      <c r="B258" s="9" t="s">
        <v>568</v>
      </c>
      <c r="C258" s="9" t="s">
        <v>45</v>
      </c>
      <c r="D258" s="9" t="str">
        <f>'2024'!D258</f>
        <v/>
      </c>
      <c r="E258" s="10">
        <v>83.15562508964753</v>
      </c>
      <c r="F258" s="11">
        <v>75.82593086179962</v>
      </c>
      <c r="G258" s="11">
        <v>79.49077797572357</v>
      </c>
      <c r="H258" s="12">
        <v>80.28</v>
      </c>
      <c r="I258" s="13">
        <v>5.6718197316E8</v>
      </c>
      <c r="J258" s="9" t="s">
        <v>59</v>
      </c>
      <c r="K258" s="14">
        <v>-0.009830867268017296</v>
      </c>
      <c r="L258" s="9" t="s">
        <v>52</v>
      </c>
      <c r="M258" s="15">
        <v>0.0678311088364199</v>
      </c>
      <c r="N258" s="13">
        <v>2.8533511984162524E7</v>
      </c>
      <c r="O258" s="14">
        <v>0.10623089432262416</v>
      </c>
      <c r="P258" s="16">
        <v>0.4404645319151686</v>
      </c>
      <c r="Q258" s="17">
        <v>0.0</v>
      </c>
      <c r="R258" s="18" t="e">
        <v>#VALUE!</v>
      </c>
      <c r="S258" s="16">
        <v>0.43568506013008496</v>
      </c>
      <c r="T258" s="17">
        <v>14.144860079755006</v>
      </c>
      <c r="U258" s="19">
        <v>0.028097334454450475</v>
      </c>
      <c r="V258" s="15" t="s">
        <v>42</v>
      </c>
      <c r="W258" s="16" t="s">
        <v>42</v>
      </c>
      <c r="X258" s="16" t="s">
        <v>42</v>
      </c>
      <c r="Y258" s="16" t="s">
        <v>42</v>
      </c>
      <c r="Z258" s="16" t="s">
        <v>838</v>
      </c>
      <c r="AA258" s="16" t="s">
        <v>42</v>
      </c>
      <c r="AB258" s="16" t="s">
        <v>41</v>
      </c>
      <c r="AC258" s="20" t="s">
        <v>42</v>
      </c>
    </row>
    <row r="259" ht="14.25" customHeight="1">
      <c r="A259" s="8" t="s">
        <v>569</v>
      </c>
      <c r="B259" s="9" t="s">
        <v>570</v>
      </c>
      <c r="C259" s="9" t="s">
        <v>77</v>
      </c>
      <c r="D259" s="9" t="str">
        <f>'2024'!D259</f>
        <v/>
      </c>
      <c r="E259" s="10">
        <v>80.46111432525694</v>
      </c>
      <c r="F259" s="11">
        <v>39.58404038656266</v>
      </c>
      <c r="G259" s="11">
        <v>60.0225773559098</v>
      </c>
      <c r="H259" s="12">
        <v>51.7</v>
      </c>
      <c r="I259" s="13">
        <v>1.18793281046E10</v>
      </c>
      <c r="J259" s="9" t="s">
        <v>62</v>
      </c>
      <c r="K259" s="14">
        <v>0.16097828541411596</v>
      </c>
      <c r="L259" s="9" t="s">
        <v>40</v>
      </c>
      <c r="M259" s="15">
        <v>-0.04962216999770371</v>
      </c>
      <c r="N259" s="13">
        <v>3.6416901408450705E8</v>
      </c>
      <c r="O259" s="14">
        <v>0.02733180832216354</v>
      </c>
      <c r="P259" s="16">
        <v>-7.361966274752475</v>
      </c>
      <c r="Q259" s="17">
        <v>3.7711631108052304</v>
      </c>
      <c r="R259" s="18">
        <v>0.7007299270072993</v>
      </c>
      <c r="S259" s="16">
        <v>0.013322693682128855</v>
      </c>
      <c r="T259" s="17">
        <v>-74.68198898018099</v>
      </c>
      <c r="U259" s="19">
        <v>-0.024564633973455485</v>
      </c>
      <c r="V259" s="15" t="s">
        <v>41</v>
      </c>
      <c r="W259" s="16" t="s">
        <v>47</v>
      </c>
      <c r="X259" s="16" t="s">
        <v>41</v>
      </c>
      <c r="Y259" s="16" t="s">
        <v>41</v>
      </c>
      <c r="Z259" s="16" t="s">
        <v>42</v>
      </c>
      <c r="AA259" s="16" t="s">
        <v>47</v>
      </c>
      <c r="AB259" s="16" t="s">
        <v>42</v>
      </c>
      <c r="AC259" s="20" t="s">
        <v>41</v>
      </c>
    </row>
    <row r="260" ht="14.25" customHeight="1">
      <c r="A260" s="8" t="s">
        <v>571</v>
      </c>
      <c r="B260" s="9" t="s">
        <v>572</v>
      </c>
      <c r="C260" s="9" t="s">
        <v>65</v>
      </c>
      <c r="D260" s="9" t="str">
        <f>'2024'!D260</f>
        <v/>
      </c>
      <c r="E260" s="10">
        <v>11.081563302793683</v>
      </c>
      <c r="F260" s="11">
        <v>15.518385709629404</v>
      </c>
      <c r="G260" s="11">
        <v>13.299974506211544</v>
      </c>
      <c r="H260" s="12">
        <v>34.25</v>
      </c>
      <c r="I260" s="13">
        <v>1.25937582225E9</v>
      </c>
      <c r="J260" s="9" t="s">
        <v>59</v>
      </c>
      <c r="K260" s="14">
        <v>-0.6116795764609768</v>
      </c>
      <c r="L260" s="9" t="s">
        <v>55</v>
      </c>
      <c r="M260" s="15" t="e">
        <v>#VALUE!</v>
      </c>
      <c r="N260" s="13">
        <v>2.634258598053029E7</v>
      </c>
      <c r="O260" s="14">
        <v>0.2527739649234296</v>
      </c>
      <c r="P260" s="16">
        <v>0.7563418418649466</v>
      </c>
      <c r="Q260" s="17">
        <v>0.0</v>
      </c>
      <c r="R260" s="18">
        <v>1895.3125</v>
      </c>
      <c r="S260" s="16">
        <v>0.17838550092060448</v>
      </c>
      <c r="T260" s="17" t="e">
        <v>#VALUE!</v>
      </c>
      <c r="U260" s="19">
        <v>0.17741287977070105</v>
      </c>
      <c r="V260" s="15" t="s">
        <v>838</v>
      </c>
      <c r="W260" s="16" t="s">
        <v>42</v>
      </c>
      <c r="X260" s="16" t="s">
        <v>42</v>
      </c>
      <c r="Y260" s="16" t="s">
        <v>42</v>
      </c>
      <c r="Z260" s="16" t="s">
        <v>42</v>
      </c>
      <c r="AA260" s="16" t="s">
        <v>42</v>
      </c>
      <c r="AB260" s="16" t="s">
        <v>838</v>
      </c>
      <c r="AC260" s="20" t="s">
        <v>42</v>
      </c>
    </row>
    <row r="261" ht="14.25" customHeight="1">
      <c r="A261" s="8" t="s">
        <v>573</v>
      </c>
      <c r="B261" s="9" t="s">
        <v>574</v>
      </c>
      <c r="C261" s="9" t="s">
        <v>38</v>
      </c>
      <c r="D261" s="9" t="str">
        <f>'2024'!D261</f>
        <v/>
      </c>
      <c r="E261" s="10">
        <v>0.0</v>
      </c>
      <c r="F261" s="11">
        <v>0.0</v>
      </c>
      <c r="G261" s="11">
        <v>0.0</v>
      </c>
      <c r="H261" s="12">
        <v>9.51</v>
      </c>
      <c r="I261" s="13">
        <v>5.1334590089999996E7</v>
      </c>
      <c r="J261" s="9" t="s">
        <v>39</v>
      </c>
      <c r="K261" s="14">
        <v>-1.0</v>
      </c>
      <c r="L261" s="9" t="s">
        <v>55</v>
      </c>
      <c r="M261" s="15">
        <v>-7.468122291444385E-4</v>
      </c>
      <c r="N261" s="13">
        <v>1.0337963488843814E7</v>
      </c>
      <c r="O261" s="14">
        <v>0.22397390404150647</v>
      </c>
      <c r="P261" s="16">
        <v>0.024182712607738154</v>
      </c>
      <c r="Q261" s="17">
        <v>0.0</v>
      </c>
      <c r="R261" s="18">
        <v>5.278688524590164</v>
      </c>
      <c r="S261" s="16">
        <v>28.622222222222224</v>
      </c>
      <c r="T261" s="17">
        <v>264.0767914153132</v>
      </c>
      <c r="U261" s="19">
        <v>0.1772025305980461</v>
      </c>
      <c r="V261" s="15" t="s">
        <v>41</v>
      </c>
      <c r="W261" s="16" t="s">
        <v>42</v>
      </c>
      <c r="X261" s="16" t="s">
        <v>41</v>
      </c>
      <c r="Y261" s="16" t="s">
        <v>42</v>
      </c>
      <c r="Z261" s="16" t="s">
        <v>42</v>
      </c>
      <c r="AA261" s="16" t="s">
        <v>42</v>
      </c>
      <c r="AB261" s="16" t="s">
        <v>41</v>
      </c>
      <c r="AC261" s="20" t="s">
        <v>42</v>
      </c>
    </row>
    <row r="262" ht="14.25" customHeight="1">
      <c r="A262" s="8" t="s">
        <v>575</v>
      </c>
      <c r="B262" s="9" t="s">
        <v>576</v>
      </c>
      <c r="C262" s="9" t="s">
        <v>38</v>
      </c>
      <c r="D262" s="9" t="str">
        <f>'2024'!D262</f>
        <v/>
      </c>
      <c r="E262" s="10">
        <v>202.74937424090677</v>
      </c>
      <c r="F262" s="11">
        <v>80.70239547427391</v>
      </c>
      <c r="G262" s="11">
        <v>141.72588485759036</v>
      </c>
      <c r="H262" s="12">
        <v>32.01</v>
      </c>
      <c r="I262" s="13">
        <v>1.5214047304499998E9</v>
      </c>
      <c r="J262" s="9" t="s">
        <v>59</v>
      </c>
      <c r="K262" s="14">
        <v>3.427550292333345</v>
      </c>
      <c r="L262" s="9" t="s">
        <v>40</v>
      </c>
      <c r="M262" s="15">
        <v>0.1232855961461509</v>
      </c>
      <c r="N262" s="13">
        <v>5.437803577316262E8</v>
      </c>
      <c r="O262" s="14">
        <v>-0.9985664741537241</v>
      </c>
      <c r="P262" s="16">
        <v>-0.036351073956510355</v>
      </c>
      <c r="Q262" s="17">
        <v>0.09813700120665965</v>
      </c>
      <c r="R262" s="18">
        <v>3.359914775176423</v>
      </c>
      <c r="S262" s="16">
        <v>0.9430225182640076</v>
      </c>
      <c r="T262" s="17">
        <v>8.111247633620833</v>
      </c>
      <c r="U262" s="19">
        <v>-1.0453378475971844</v>
      </c>
      <c r="V262" s="15" t="s">
        <v>42</v>
      </c>
      <c r="W262" s="16" t="s">
        <v>41</v>
      </c>
      <c r="X262" s="16" t="s">
        <v>41</v>
      </c>
      <c r="Y262" s="16" t="s">
        <v>41</v>
      </c>
      <c r="Z262" s="16" t="s">
        <v>42</v>
      </c>
      <c r="AA262" s="16" t="s">
        <v>42</v>
      </c>
      <c r="AB262" s="16" t="s">
        <v>41</v>
      </c>
      <c r="AC262" s="20" t="s">
        <v>42</v>
      </c>
    </row>
    <row r="263" ht="14.25" customHeight="1">
      <c r="A263" s="8" t="s">
        <v>577</v>
      </c>
      <c r="B263" s="9" t="s">
        <v>578</v>
      </c>
      <c r="C263" s="9" t="s">
        <v>65</v>
      </c>
      <c r="D263" s="9" t="str">
        <f>'2024'!D263</f>
        <v/>
      </c>
      <c r="E263" s="10">
        <v>38.0683808889944</v>
      </c>
      <c r="F263" s="11">
        <v>71.43637403894176</v>
      </c>
      <c r="G263" s="11">
        <v>54.75237746396808</v>
      </c>
      <c r="H263" s="12">
        <v>49.522</v>
      </c>
      <c r="I263" s="13">
        <v>1.2231934E11</v>
      </c>
      <c r="J263" s="9" t="s">
        <v>62</v>
      </c>
      <c r="K263" s="14">
        <v>0.1056172501911894</v>
      </c>
      <c r="L263" s="9" t="s">
        <v>40</v>
      </c>
      <c r="M263" s="15">
        <v>0.014405928469878943</v>
      </c>
      <c r="N263" s="13">
        <v>4.412923224109065E9</v>
      </c>
      <c r="O263" s="14">
        <v>0.148758578260882</v>
      </c>
      <c r="P263" s="16">
        <v>-2.000488010253635</v>
      </c>
      <c r="Q263" s="17">
        <v>0.4955884349124474</v>
      </c>
      <c r="R263" s="18">
        <v>16.62992125984252</v>
      </c>
      <c r="S263" s="16">
        <v>0.1565952398606065</v>
      </c>
      <c r="T263" s="17">
        <v>69.41586598120901</v>
      </c>
      <c r="U263" s="19">
        <v>0.04513611755172295</v>
      </c>
      <c r="V263" s="15" t="s">
        <v>41</v>
      </c>
      <c r="W263" s="16" t="s">
        <v>42</v>
      </c>
      <c r="X263" s="16" t="s">
        <v>41</v>
      </c>
      <c r="Y263" s="16" t="s">
        <v>41</v>
      </c>
      <c r="Z263" s="16" t="s">
        <v>42</v>
      </c>
      <c r="AA263" s="16" t="s">
        <v>42</v>
      </c>
      <c r="AB263" s="16" t="s">
        <v>41</v>
      </c>
      <c r="AC263" s="20" t="s">
        <v>42</v>
      </c>
    </row>
    <row r="264" ht="14.25" customHeight="1">
      <c r="A264" s="8" t="s">
        <v>579</v>
      </c>
      <c r="B264" s="9" t="s">
        <v>580</v>
      </c>
      <c r="C264" s="9" t="s">
        <v>38</v>
      </c>
      <c r="D264" s="9" t="str">
        <f>'2024'!D264</f>
        <v/>
      </c>
      <c r="E264" s="10">
        <v>12.70742309213907</v>
      </c>
      <c r="F264" s="11">
        <v>5.062977558725294</v>
      </c>
      <c r="G264" s="11">
        <v>8.885200325432182</v>
      </c>
      <c r="H264" s="12">
        <v>2.4</v>
      </c>
      <c r="I264" s="13">
        <v>5.71945104E7</v>
      </c>
      <c r="J264" s="9" t="s">
        <v>39</v>
      </c>
      <c r="K264" s="14">
        <v>2.702166802263409</v>
      </c>
      <c r="L264" s="9" t="s">
        <v>40</v>
      </c>
      <c r="M264" s="15" t="e">
        <v>#VALUE!</v>
      </c>
      <c r="N264" s="13">
        <v>2.859048762190548E7</v>
      </c>
      <c r="O264" s="14">
        <v>-172.2318531440089</v>
      </c>
      <c r="P264" s="16">
        <v>-0.0048617568835552455</v>
      </c>
      <c r="Q264" s="17">
        <v>0.0</v>
      </c>
      <c r="R264" s="18">
        <v>4.531421598535693</v>
      </c>
      <c r="S264" s="16">
        <v>9.55609881626351</v>
      </c>
      <c r="T264" s="17" t="e">
        <v>#VALUE!</v>
      </c>
      <c r="U264" s="19">
        <v>-172.27862451745239</v>
      </c>
      <c r="V264" s="15" t="s">
        <v>838</v>
      </c>
      <c r="W264" s="16" t="s">
        <v>41</v>
      </c>
      <c r="X264" s="16" t="s">
        <v>41</v>
      </c>
      <c r="Y264" s="16" t="s">
        <v>42</v>
      </c>
      <c r="Z264" s="16" t="s">
        <v>42</v>
      </c>
      <c r="AA264" s="16" t="s">
        <v>42</v>
      </c>
      <c r="AB264" s="16" t="s">
        <v>838</v>
      </c>
      <c r="AC264" s="20" t="s">
        <v>42</v>
      </c>
    </row>
    <row r="265" ht="14.25" customHeight="1">
      <c r="A265" s="8" t="s">
        <v>581</v>
      </c>
      <c r="B265" s="9" t="s">
        <v>582</v>
      </c>
      <c r="C265" s="9" t="s">
        <v>65</v>
      </c>
      <c r="D265" s="9" t="str">
        <f>'2024'!D265</f>
        <v/>
      </c>
      <c r="E265" s="10">
        <v>3.1437370071837902</v>
      </c>
      <c r="F265" s="11">
        <v>4.271784219380351</v>
      </c>
      <c r="G265" s="11">
        <v>3.7077606132820704</v>
      </c>
      <c r="H265" s="12">
        <v>4.38</v>
      </c>
      <c r="I265" s="13">
        <v>2.2409527151999998E8</v>
      </c>
      <c r="J265" s="9" t="s">
        <v>39</v>
      </c>
      <c r="K265" s="14">
        <v>-0.15347931203605691</v>
      </c>
      <c r="L265" s="9" t="s">
        <v>55</v>
      </c>
      <c r="M265" s="15">
        <v>0.0024206831572248858</v>
      </c>
      <c r="N265" s="13">
        <v>-5410005.380617548</v>
      </c>
      <c r="O265" s="14">
        <v>-0.02002407839591949</v>
      </c>
      <c r="P265" s="16">
        <v>17.19628603943837</v>
      </c>
      <c r="Q265" s="17">
        <v>0.5289961625363124</v>
      </c>
      <c r="R265" s="18">
        <v>-1.4333831093412974</v>
      </c>
      <c r="S265" s="16">
        <v>-0.009231495867786257</v>
      </c>
      <c r="T265" s="17">
        <v>108.76127624036083</v>
      </c>
      <c r="U265" s="19">
        <v>-0.09419971362471612</v>
      </c>
      <c r="V265" s="15" t="s">
        <v>41</v>
      </c>
      <c r="W265" s="16" t="s">
        <v>41</v>
      </c>
      <c r="X265" s="16" t="s">
        <v>42</v>
      </c>
      <c r="Y265" s="16" t="s">
        <v>41</v>
      </c>
      <c r="Z265" s="16" t="s">
        <v>41</v>
      </c>
      <c r="AA265" s="16" t="s">
        <v>41</v>
      </c>
      <c r="AB265" s="16" t="s">
        <v>41</v>
      </c>
      <c r="AC265" s="20" t="s">
        <v>41</v>
      </c>
    </row>
    <row r="266" ht="14.25" customHeight="1">
      <c r="A266" s="8" t="s">
        <v>583</v>
      </c>
      <c r="B266" s="9" t="s">
        <v>584</v>
      </c>
      <c r="C266" s="9" t="s">
        <v>45</v>
      </c>
      <c r="D266" s="9" t="str">
        <f>'2024'!D266</f>
        <v/>
      </c>
      <c r="E266" s="10">
        <v>283.1461091727668</v>
      </c>
      <c r="F266" s="11">
        <v>273.02694992111196</v>
      </c>
      <c r="G266" s="11">
        <v>278.08652954693935</v>
      </c>
      <c r="H266" s="12">
        <v>202.665</v>
      </c>
      <c r="I266" s="13">
        <v>2.229850643595E10</v>
      </c>
      <c r="J266" s="9" t="s">
        <v>62</v>
      </c>
      <c r="K266" s="14">
        <v>0.37214876543527176</v>
      </c>
      <c r="L266" s="9" t="s">
        <v>40</v>
      </c>
      <c r="M266" s="15">
        <v>1.6460171900045308</v>
      </c>
      <c r="N266" s="13">
        <v>1.2341589298824599E9</v>
      </c>
      <c r="O266" s="14">
        <v>0.31612766580091795</v>
      </c>
      <c r="P266" s="16">
        <v>-0.10474501854660788</v>
      </c>
      <c r="Q266" s="17">
        <v>0.018783595608165792</v>
      </c>
      <c r="R266" s="18">
        <v>470.91647531572903</v>
      </c>
      <c r="S266" s="16">
        <v>0.2796847064310642</v>
      </c>
      <c r="T266" s="17">
        <v>0.6075270696275337</v>
      </c>
      <c r="U266" s="19">
        <v>0.23339679297964086</v>
      </c>
      <c r="V266" s="15" t="s">
        <v>42</v>
      </c>
      <c r="W266" s="16" t="s">
        <v>42</v>
      </c>
      <c r="X266" s="16" t="s">
        <v>41</v>
      </c>
      <c r="Y266" s="16" t="s">
        <v>42</v>
      </c>
      <c r="Z266" s="16" t="s">
        <v>42</v>
      </c>
      <c r="AA266" s="16" t="s">
        <v>42</v>
      </c>
      <c r="AB266" s="16" t="s">
        <v>41</v>
      </c>
      <c r="AC266" s="20" t="s">
        <v>42</v>
      </c>
    </row>
    <row r="267" ht="14.25" customHeight="1">
      <c r="A267" s="8" t="s">
        <v>585</v>
      </c>
      <c r="B267" s="9" t="s">
        <v>586</v>
      </c>
      <c r="C267" s="9" t="s">
        <v>104</v>
      </c>
      <c r="D267" s="9" t="str">
        <f>'2024'!D267</f>
        <v/>
      </c>
      <c r="E267" s="10">
        <v>-0.39572644130742</v>
      </c>
      <c r="F267" s="11">
        <v>-0.3262478575793646</v>
      </c>
      <c r="G267" s="11" t="s">
        <v>837</v>
      </c>
      <c r="H267" s="12">
        <v>27.73</v>
      </c>
      <c r="I267" s="13">
        <v>1.66327301908E9</v>
      </c>
      <c r="J267" s="9" t="s">
        <v>59</v>
      </c>
      <c r="K267" s="14" t="e">
        <v>#VALUE!</v>
      </c>
      <c r="L267" s="9" t="e">
        <v>#VALUE!</v>
      </c>
      <c r="M267" s="15">
        <v>0.10471665262876131</v>
      </c>
      <c r="N267" s="13">
        <v>1.2972252747252747E8</v>
      </c>
      <c r="O267" s="14">
        <v>0.1033398609675197</v>
      </c>
      <c r="P267" s="16">
        <v>-0.8656938944069125</v>
      </c>
      <c r="Q267" s="17">
        <v>1.7017763845350051</v>
      </c>
      <c r="R267" s="18">
        <v>5.277634961439588</v>
      </c>
      <c r="S267" s="16">
        <v>0.10840065473361846</v>
      </c>
      <c r="T267" s="17">
        <v>9.549579507140793</v>
      </c>
      <c r="U267" s="19">
        <v>0.02523812567134033</v>
      </c>
      <c r="V267" s="15" t="s">
        <v>42</v>
      </c>
      <c r="W267" s="16" t="s">
        <v>42</v>
      </c>
      <c r="X267" s="16" t="s">
        <v>41</v>
      </c>
      <c r="Y267" s="16" t="s">
        <v>41</v>
      </c>
      <c r="Z267" s="16" t="s">
        <v>42</v>
      </c>
      <c r="AA267" s="16" t="s">
        <v>42</v>
      </c>
      <c r="AB267" s="16" t="s">
        <v>41</v>
      </c>
      <c r="AC267" s="20" t="s">
        <v>42</v>
      </c>
    </row>
    <row r="268" ht="14.25" customHeight="1">
      <c r="A268" s="8" t="s">
        <v>587</v>
      </c>
      <c r="B268" s="9" t="s">
        <v>588</v>
      </c>
      <c r="C268" s="9" t="s">
        <v>77</v>
      </c>
      <c r="D268" s="9" t="str">
        <f>'2024'!D268</f>
        <v/>
      </c>
      <c r="E268" s="10">
        <v>165.57996698404912</v>
      </c>
      <c r="F268" s="11">
        <v>80.62348866619645</v>
      </c>
      <c r="G268" s="11">
        <v>123.1017278251228</v>
      </c>
      <c r="H268" s="12">
        <v>34.93</v>
      </c>
      <c r="I268" s="13">
        <v>6.99400647995E9</v>
      </c>
      <c r="J268" s="9" t="s">
        <v>46</v>
      </c>
      <c r="K268" s="14">
        <v>2.5242407049849067</v>
      </c>
      <c r="L268" s="9" t="s">
        <v>40</v>
      </c>
      <c r="M268" s="15">
        <v>0.04010021240995303</v>
      </c>
      <c r="N268" s="13">
        <v>5.729457928118393E8</v>
      </c>
      <c r="O268" s="14">
        <v>0.06472574168391411</v>
      </c>
      <c r="P268" s="16">
        <v>-0.6421200829391931</v>
      </c>
      <c r="Q268" s="17">
        <v>0.962075538611579</v>
      </c>
      <c r="R268" s="18">
        <v>3.2124505928853755</v>
      </c>
      <c r="S268" s="16">
        <v>0.24312904311408592</v>
      </c>
      <c r="T268" s="17">
        <v>24.937523766128383</v>
      </c>
      <c r="U268" s="19">
        <v>0.012829299388295084</v>
      </c>
      <c r="V268" s="15" t="s">
        <v>42</v>
      </c>
      <c r="W268" s="16" t="s">
        <v>42</v>
      </c>
      <c r="X268" s="16" t="s">
        <v>41</v>
      </c>
      <c r="Y268" s="16" t="s">
        <v>41</v>
      </c>
      <c r="Z268" s="16" t="s">
        <v>42</v>
      </c>
      <c r="AA268" s="16" t="s">
        <v>42</v>
      </c>
      <c r="AB268" s="16" t="s">
        <v>41</v>
      </c>
      <c r="AC268" s="20" t="s">
        <v>42</v>
      </c>
    </row>
    <row r="269" ht="14.25" customHeight="1">
      <c r="A269" s="8" t="s">
        <v>589</v>
      </c>
      <c r="B269" s="9" t="s">
        <v>590</v>
      </c>
      <c r="C269" s="9" t="s">
        <v>104</v>
      </c>
      <c r="D269" s="9" t="str">
        <f>'2024'!D269</f>
        <v/>
      </c>
      <c r="E269" s="10">
        <v>17.10478538515052</v>
      </c>
      <c r="F269" s="11">
        <v>12.731732261495196</v>
      </c>
      <c r="G269" s="11">
        <v>14.918258823322859</v>
      </c>
      <c r="H269" s="12">
        <v>16.38</v>
      </c>
      <c r="I269" s="13">
        <v>2.52840022344E9</v>
      </c>
      <c r="J269" s="9" t="s">
        <v>46</v>
      </c>
      <c r="K269" s="14">
        <v>-0.08923938807552756</v>
      </c>
      <c r="L269" s="9" t="s">
        <v>55</v>
      </c>
      <c r="M269" s="15" t="e">
        <v>#VALUE!</v>
      </c>
      <c r="N269" s="13">
        <v>5.846353730092205E7</v>
      </c>
      <c r="O269" s="14">
        <v>0.08399933520247421</v>
      </c>
      <c r="P269" s="16">
        <v>10.17728361076462</v>
      </c>
      <c r="Q269" s="17">
        <v>0.0</v>
      </c>
      <c r="R269" s="18">
        <v>0.22259136212624583</v>
      </c>
      <c r="S269" s="16">
        <v>0.009429978888106967</v>
      </c>
      <c r="T269" s="17" t="e">
        <v>#VALUE!</v>
      </c>
      <c r="U269" s="19">
        <v>0.013138312562542229</v>
      </c>
      <c r="V269" s="15" t="s">
        <v>838</v>
      </c>
      <c r="W269" s="16" t="s">
        <v>42</v>
      </c>
      <c r="X269" s="16" t="s">
        <v>42</v>
      </c>
      <c r="Y269" s="16" t="s">
        <v>42</v>
      </c>
      <c r="Z269" s="16" t="s">
        <v>42</v>
      </c>
      <c r="AA269" s="16" t="s">
        <v>41</v>
      </c>
      <c r="AB269" s="16" t="s">
        <v>838</v>
      </c>
      <c r="AC269" s="20" t="s">
        <v>42</v>
      </c>
    </row>
    <row r="270" ht="14.25" customHeight="1">
      <c r="A270" s="8" t="s">
        <v>591</v>
      </c>
      <c r="B270" s="9" t="s">
        <v>592</v>
      </c>
      <c r="C270" s="9" t="s">
        <v>165</v>
      </c>
      <c r="D270" s="9" t="str">
        <f>'2024'!D270</f>
        <v/>
      </c>
      <c r="E270" s="10">
        <v>4.3704094537466425</v>
      </c>
      <c r="F270" s="11">
        <v>3.898560443785884</v>
      </c>
      <c r="G270" s="11">
        <v>4.134484948766263</v>
      </c>
      <c r="H270" s="12">
        <v>2.54</v>
      </c>
      <c r="I270" s="13">
        <v>1.65581647246E9</v>
      </c>
      <c r="J270" s="9" t="s">
        <v>59</v>
      </c>
      <c r="K270" s="14">
        <v>0.6277499798292376</v>
      </c>
      <c r="L270" s="9" t="s">
        <v>40</v>
      </c>
      <c r="M270" s="15">
        <v>0.09179423638530945</v>
      </c>
      <c r="N270" s="13">
        <v>8.687523871220021E7</v>
      </c>
      <c r="O270" s="14">
        <v>0.08399090697574611</v>
      </c>
      <c r="P270" s="16">
        <v>1.0338388858710204</v>
      </c>
      <c r="Q270" s="17">
        <v>0.7760921123640185</v>
      </c>
      <c r="R270" s="18">
        <v>1.8159577145733703</v>
      </c>
      <c r="S270" s="16">
        <v>0.23613790093825004</v>
      </c>
      <c r="T270" s="17">
        <v>10.870918960131132</v>
      </c>
      <c r="U270" s="19">
        <v>0.011712629265567886</v>
      </c>
      <c r="V270" s="15" t="s">
        <v>42</v>
      </c>
      <c r="W270" s="16" t="s">
        <v>42</v>
      </c>
      <c r="X270" s="16" t="s">
        <v>42</v>
      </c>
      <c r="Y270" s="16" t="s">
        <v>41</v>
      </c>
      <c r="Z270" s="16" t="s">
        <v>42</v>
      </c>
      <c r="AA270" s="16" t="s">
        <v>42</v>
      </c>
      <c r="AB270" s="16" t="s">
        <v>41</v>
      </c>
      <c r="AC270" s="20" t="s">
        <v>42</v>
      </c>
    </row>
    <row r="271" ht="14.25" customHeight="1">
      <c r="A271" s="8" t="s">
        <v>593</v>
      </c>
      <c r="B271" s="9" t="s">
        <v>594</v>
      </c>
      <c r="C271" s="9" t="s">
        <v>38</v>
      </c>
      <c r="D271" s="9" t="str">
        <f>'2024'!D271</f>
        <v/>
      </c>
      <c r="E271" s="10">
        <v>635.0751061275532</v>
      </c>
      <c r="F271" s="11">
        <v>278.79743043167593</v>
      </c>
      <c r="G271" s="11">
        <v>456.9362682796146</v>
      </c>
      <c r="H271" s="12">
        <v>49.2</v>
      </c>
      <c r="I271" s="13">
        <v>5.943940314E9</v>
      </c>
      <c r="J271" s="9" t="s">
        <v>46</v>
      </c>
      <c r="K271" s="14">
        <v>8.287322526008426</v>
      </c>
      <c r="L271" s="9" t="s">
        <v>40</v>
      </c>
      <c r="M271" s="15">
        <v>0.06519979867802203</v>
      </c>
      <c r="N271" s="13">
        <v>3.4827666666666665E9</v>
      </c>
      <c r="O271" s="14">
        <v>0.1584155863846562</v>
      </c>
      <c r="P271" s="16">
        <v>-0.073791908731564</v>
      </c>
      <c r="Q271" s="17">
        <v>6.2187696170747016</v>
      </c>
      <c r="R271" s="18">
        <v>4.714876033057851</v>
      </c>
      <c r="S271" s="16">
        <v>10.1875</v>
      </c>
      <c r="T271" s="17">
        <v>15.337470671317984</v>
      </c>
      <c r="U271" s="19">
        <v>0.10854456990780033</v>
      </c>
      <c r="V271" s="15" t="s">
        <v>47</v>
      </c>
      <c r="W271" s="16" t="s">
        <v>42</v>
      </c>
      <c r="X271" s="16" t="s">
        <v>41</v>
      </c>
      <c r="Y271" s="16" t="s">
        <v>41</v>
      </c>
      <c r="Z271" s="16" t="s">
        <v>42</v>
      </c>
      <c r="AA271" s="16" t="s">
        <v>42</v>
      </c>
      <c r="AB271" s="16" t="s">
        <v>41</v>
      </c>
      <c r="AC271" s="20" t="s">
        <v>42</v>
      </c>
    </row>
    <row r="272" ht="14.25" customHeight="1">
      <c r="A272" s="8" t="s">
        <v>595</v>
      </c>
      <c r="B272" s="9" t="s">
        <v>596</v>
      </c>
      <c r="C272" s="9" t="s">
        <v>80</v>
      </c>
      <c r="D272" s="9" t="str">
        <f>'2024'!D272</f>
        <v/>
      </c>
      <c r="E272" s="10" t="e">
        <v>#VALUE!</v>
      </c>
      <c r="F272" s="11" t="e">
        <v>#VALUE!</v>
      </c>
      <c r="G272" s="11" t="e">
        <v>#VALUE!</v>
      </c>
      <c r="H272" s="12">
        <v>10.25</v>
      </c>
      <c r="I272" s="13">
        <v>0.0</v>
      </c>
      <c r="J272" s="9" t="s">
        <v>39</v>
      </c>
      <c r="K272" s="14" t="e">
        <v>#VALUE!</v>
      </c>
      <c r="L272" s="9" t="e">
        <v>#VALUE!</v>
      </c>
      <c r="M272" s="15">
        <v>-3.4423499677491542</v>
      </c>
      <c r="N272" s="13">
        <v>-1.0455839591644955E8</v>
      </c>
      <c r="O272" s="14">
        <v>-4.0512377820314445</v>
      </c>
      <c r="P272" s="16">
        <v>0.19357603779780025</v>
      </c>
      <c r="Q272" s="17">
        <v>0.0</v>
      </c>
      <c r="R272" s="18">
        <v>-4.2221188839466235</v>
      </c>
      <c r="S272" s="16">
        <v>-0.07943704104953393</v>
      </c>
      <c r="T272" s="17">
        <v>-0.29035821306262233</v>
      </c>
      <c r="U272" s="19">
        <v>-4.124203564137766</v>
      </c>
      <c r="V272" s="15" t="s">
        <v>41</v>
      </c>
      <c r="W272" s="16" t="s">
        <v>41</v>
      </c>
      <c r="X272" s="16" t="s">
        <v>42</v>
      </c>
      <c r="Y272" s="16" t="s">
        <v>42</v>
      </c>
      <c r="Z272" s="16" t="s">
        <v>41</v>
      </c>
      <c r="AA272" s="16" t="s">
        <v>41</v>
      </c>
      <c r="AB272" s="16" t="s">
        <v>42</v>
      </c>
      <c r="AC272" s="20" t="s">
        <v>41</v>
      </c>
    </row>
    <row r="273" ht="14.25" customHeight="1">
      <c r="A273" s="8" t="s">
        <v>597</v>
      </c>
      <c r="B273" s="9" t="s">
        <v>598</v>
      </c>
      <c r="C273" s="9" t="s">
        <v>38</v>
      </c>
      <c r="D273" s="9" t="str">
        <f>'2024'!D273</f>
        <v/>
      </c>
      <c r="E273" s="10">
        <v>63.49680057446627</v>
      </c>
      <c r="F273" s="11">
        <v>25.17727721815502</v>
      </c>
      <c r="G273" s="11">
        <v>44.337038896310645</v>
      </c>
      <c r="H273" s="12">
        <v>10.95</v>
      </c>
      <c r="I273" s="13">
        <v>1.680118506E8</v>
      </c>
      <c r="J273" s="9" t="s">
        <v>39</v>
      </c>
      <c r="K273" s="14">
        <v>3.049044648064899</v>
      </c>
      <c r="L273" s="9" t="s">
        <v>40</v>
      </c>
      <c r="M273" s="15">
        <v>0.5634156215649844</v>
      </c>
      <c r="N273" s="13">
        <v>8.688852139380729E7</v>
      </c>
      <c r="O273" s="14">
        <v>0.8568042736791962</v>
      </c>
      <c r="P273" s="16">
        <v>0.010173956074052888</v>
      </c>
      <c r="Q273" s="17">
        <v>0.0</v>
      </c>
      <c r="R273" s="18">
        <v>2.82147909371304</v>
      </c>
      <c r="S273" s="16">
        <v>57.30805463966086</v>
      </c>
      <c r="T273" s="17">
        <v>1.7177506547566401</v>
      </c>
      <c r="U273" s="19">
        <v>0.8100329002357359</v>
      </c>
      <c r="V273" s="15" t="s">
        <v>42</v>
      </c>
      <c r="W273" s="16" t="s">
        <v>42</v>
      </c>
      <c r="X273" s="16" t="s">
        <v>41</v>
      </c>
      <c r="Y273" s="16" t="s">
        <v>42</v>
      </c>
      <c r="Z273" s="16" t="s">
        <v>42</v>
      </c>
      <c r="AA273" s="16" t="s">
        <v>42</v>
      </c>
      <c r="AB273" s="16" t="s">
        <v>41</v>
      </c>
      <c r="AC273" s="20" t="s">
        <v>42</v>
      </c>
    </row>
    <row r="274" ht="14.25" customHeight="1">
      <c r="A274" s="8" t="s">
        <v>599</v>
      </c>
      <c r="B274" s="9" t="s">
        <v>600</v>
      </c>
      <c r="C274" s="9" t="s">
        <v>50</v>
      </c>
      <c r="D274" s="9" t="str">
        <f>'2024'!D274</f>
        <v/>
      </c>
      <c r="E274" s="10">
        <v>29.971987048505063</v>
      </c>
      <c r="F274" s="11">
        <v>32.479312195943095</v>
      </c>
      <c r="G274" s="11">
        <v>31.22564962222408</v>
      </c>
      <c r="H274" s="12">
        <v>33.69</v>
      </c>
      <c r="I274" s="13">
        <v>6.130155283589999E9</v>
      </c>
      <c r="J274" s="9" t="s">
        <v>46</v>
      </c>
      <c r="K274" s="14">
        <v>-0.07314782955701749</v>
      </c>
      <c r="L274" s="9" t="s">
        <v>55</v>
      </c>
      <c r="M274" s="15">
        <v>0.3501623183698664</v>
      </c>
      <c r="N274" s="13">
        <v>2.3422174863829717E8</v>
      </c>
      <c r="O274" s="14">
        <v>0.1094252292078887</v>
      </c>
      <c r="P274" s="16">
        <v>0.2604583065179336</v>
      </c>
      <c r="Q274" s="17">
        <v>0.7474649567551447</v>
      </c>
      <c r="R274" s="18">
        <v>4.506833419288293</v>
      </c>
      <c r="S274" s="16">
        <v>0.07312210795839644</v>
      </c>
      <c r="T274" s="17">
        <v>2.533805753969216</v>
      </c>
      <c r="U274" s="19">
        <v>0.033322440271472624</v>
      </c>
      <c r="V274" s="15" t="s">
        <v>42</v>
      </c>
      <c r="W274" s="16" t="s">
        <v>42</v>
      </c>
      <c r="X274" s="16" t="s">
        <v>42</v>
      </c>
      <c r="Y274" s="16" t="s">
        <v>41</v>
      </c>
      <c r="Z274" s="16" t="s">
        <v>42</v>
      </c>
      <c r="AA274" s="16" t="s">
        <v>42</v>
      </c>
      <c r="AB274" s="16" t="s">
        <v>41</v>
      </c>
      <c r="AC274" s="20" t="s">
        <v>42</v>
      </c>
    </row>
    <row r="275" ht="14.25" customHeight="1">
      <c r="A275" s="8" t="s">
        <v>601</v>
      </c>
      <c r="B275" s="9" t="s">
        <v>602</v>
      </c>
      <c r="C275" s="9" t="s">
        <v>80</v>
      </c>
      <c r="D275" s="9" t="str">
        <f>'2024'!D275</f>
        <v/>
      </c>
      <c r="E275" s="10">
        <v>13.496556644376572</v>
      </c>
      <c r="F275" s="11">
        <v>13.746801356713124</v>
      </c>
      <c r="G275" s="11">
        <v>13.621679000544848</v>
      </c>
      <c r="H275" s="12">
        <v>4.48</v>
      </c>
      <c r="I275" s="13">
        <v>2.87866982592E9</v>
      </c>
      <c r="J275" s="9" t="s">
        <v>46</v>
      </c>
      <c r="K275" s="14">
        <v>2.0405533483359033</v>
      </c>
      <c r="L275" s="9" t="s">
        <v>40</v>
      </c>
      <c r="M275" s="15">
        <v>0.07472793938457885</v>
      </c>
      <c r="N275" s="13">
        <v>-3.874087591240876E8</v>
      </c>
      <c r="O275" s="14">
        <v>12.106523722627736</v>
      </c>
      <c r="P275" s="16">
        <v>4.096448422044277</v>
      </c>
      <c r="Q275" s="17">
        <v>0.0</v>
      </c>
      <c r="R275" s="18">
        <v>-1.9014778325123152</v>
      </c>
      <c r="S275" s="16">
        <v>-0.05557155197235819</v>
      </c>
      <c r="T275" s="17">
        <v>13.170643070989762</v>
      </c>
      <c r="U275" s="19">
        <v>12.033557940521415</v>
      </c>
      <c r="V275" s="15" t="s">
        <v>42</v>
      </c>
      <c r="W275" s="16" t="s">
        <v>42</v>
      </c>
      <c r="X275" s="16" t="s">
        <v>42</v>
      </c>
      <c r="Y275" s="16" t="s">
        <v>42</v>
      </c>
      <c r="Z275" s="16" t="s">
        <v>41</v>
      </c>
      <c r="AA275" s="16" t="s">
        <v>41</v>
      </c>
      <c r="AB275" s="16" t="s">
        <v>41</v>
      </c>
      <c r="AC275" s="20" t="s">
        <v>41</v>
      </c>
    </row>
    <row r="276" ht="14.25" customHeight="1">
      <c r="A276" s="8" t="s">
        <v>603</v>
      </c>
      <c r="B276" s="9" t="s">
        <v>604</v>
      </c>
      <c r="C276" s="9" t="s">
        <v>38</v>
      </c>
      <c r="D276" s="9" t="str">
        <f>'2024'!D276</f>
        <v/>
      </c>
      <c r="E276" s="10">
        <v>162.35558077805845</v>
      </c>
      <c r="F276" s="11">
        <v>80.10237045656818</v>
      </c>
      <c r="G276" s="11">
        <v>121.22897561731332</v>
      </c>
      <c r="H276" s="12">
        <v>41.32</v>
      </c>
      <c r="I276" s="13">
        <v>4.2503603136E8</v>
      </c>
      <c r="J276" s="9" t="s">
        <v>59</v>
      </c>
      <c r="K276" s="14">
        <v>1.9339055086474666</v>
      </c>
      <c r="L276" s="9" t="s">
        <v>40</v>
      </c>
      <c r="M276" s="15">
        <v>-0.4244349658874595</v>
      </c>
      <c r="N276" s="13">
        <v>3.0272E7</v>
      </c>
      <c r="O276" s="14">
        <v>0.03467626739855829</v>
      </c>
      <c r="P276" s="16">
        <v>0.5634249471458774</v>
      </c>
      <c r="Q276" s="17">
        <v>0.14275577001543402</v>
      </c>
      <c r="R276" s="18">
        <v>0.6837819266363543</v>
      </c>
      <c r="S276" s="16">
        <v>0.03745120413188397</v>
      </c>
      <c r="T276" s="17">
        <v>-4.492447326570972</v>
      </c>
      <c r="U276" s="19">
        <v>-0.019472407490863364</v>
      </c>
      <c r="V276" s="15" t="s">
        <v>41</v>
      </c>
      <c r="W276" s="16" t="s">
        <v>47</v>
      </c>
      <c r="X276" s="16" t="s">
        <v>42</v>
      </c>
      <c r="Y276" s="16" t="s">
        <v>41</v>
      </c>
      <c r="Z276" s="16" t="s">
        <v>42</v>
      </c>
      <c r="AA276" s="16" t="s">
        <v>47</v>
      </c>
      <c r="AB276" s="16" t="s">
        <v>42</v>
      </c>
      <c r="AC276" s="20" t="s">
        <v>41</v>
      </c>
    </row>
    <row r="277" ht="14.25" customHeight="1">
      <c r="A277" s="8" t="s">
        <v>605</v>
      </c>
      <c r="B277" s="9" t="s">
        <v>606</v>
      </c>
      <c r="C277" s="9" t="s">
        <v>38</v>
      </c>
      <c r="D277" s="9" t="str">
        <f>'2024'!D277</f>
        <v/>
      </c>
      <c r="E277" s="10">
        <v>146.2961961370669</v>
      </c>
      <c r="F277" s="11">
        <v>57.70716166681637</v>
      </c>
      <c r="G277" s="11">
        <v>102.00167890194163</v>
      </c>
      <c r="H277" s="12">
        <v>29.5</v>
      </c>
      <c r="I277" s="13">
        <v>3.164094775E8</v>
      </c>
      <c r="J277" s="9" t="s">
        <v>59</v>
      </c>
      <c r="K277" s="14">
        <v>2.4576840305742924</v>
      </c>
      <c r="L277" s="9" t="s">
        <v>40</v>
      </c>
      <c r="M277" s="15">
        <v>-1.8304146189509363</v>
      </c>
      <c r="N277" s="13">
        <v>1.1870798549952257E8</v>
      </c>
      <c r="O277" s="14">
        <v>0.5116988184713113</v>
      </c>
      <c r="P277" s="16">
        <v>0.0033106450113381852</v>
      </c>
      <c r="Q277" s="17">
        <v>0.12108007364481468</v>
      </c>
      <c r="R277" s="18">
        <v>3.495080208916247</v>
      </c>
      <c r="S277" s="16">
        <v>41.078925733077554</v>
      </c>
      <c r="T277" s="17">
        <v>-0.5176585648955402</v>
      </c>
      <c r="U277" s="19">
        <v>0.46492744502785094</v>
      </c>
      <c r="V277" s="15" t="s">
        <v>41</v>
      </c>
      <c r="W277" s="16" t="s">
        <v>42</v>
      </c>
      <c r="X277" s="16" t="s">
        <v>41</v>
      </c>
      <c r="Y277" s="16" t="s">
        <v>41</v>
      </c>
      <c r="Z277" s="16" t="s">
        <v>42</v>
      </c>
      <c r="AA277" s="16" t="s">
        <v>42</v>
      </c>
      <c r="AB277" s="16" t="s">
        <v>42</v>
      </c>
      <c r="AC277" s="20" t="s">
        <v>42</v>
      </c>
    </row>
    <row r="278" ht="14.25" customHeight="1">
      <c r="A278" s="8" t="s">
        <v>607</v>
      </c>
      <c r="B278" s="9" t="s">
        <v>608</v>
      </c>
      <c r="C278" s="9" t="s">
        <v>58</v>
      </c>
      <c r="D278" s="9" t="str">
        <f>'2024'!D278</f>
        <v/>
      </c>
      <c r="E278" s="10">
        <v>65.40876323530831</v>
      </c>
      <c r="F278" s="11">
        <v>33.895314443855234</v>
      </c>
      <c r="G278" s="11">
        <v>49.65203883958178</v>
      </c>
      <c r="H278" s="12">
        <v>43.92</v>
      </c>
      <c r="I278" s="13">
        <v>1.070080512768E10</v>
      </c>
      <c r="J278" s="9" t="s">
        <v>62</v>
      </c>
      <c r="K278" s="14">
        <v>0.13051090254056863</v>
      </c>
      <c r="L278" s="9" t="s">
        <v>40</v>
      </c>
      <c r="M278" s="15">
        <v>0.16061054990027038</v>
      </c>
      <c r="N278" s="13">
        <v>2.3790597609561753E9</v>
      </c>
      <c r="O278" s="14">
        <v>0.1477309836659324</v>
      </c>
      <c r="P278" s="16">
        <v>0.36485001942580014</v>
      </c>
      <c r="Q278" s="17">
        <v>0.5532304725168756</v>
      </c>
      <c r="R278" s="18">
        <v>9.2987012987013</v>
      </c>
      <c r="S278" s="16">
        <v>0.2631627308646513</v>
      </c>
      <c r="T278" s="17">
        <v>2.126215748576914</v>
      </c>
      <c r="U278" s="19">
        <v>0.07435784272563117</v>
      </c>
      <c r="V278" s="15" t="s">
        <v>42</v>
      </c>
      <c r="W278" s="16" t="s">
        <v>42</v>
      </c>
      <c r="X278" s="16" t="s">
        <v>42</v>
      </c>
      <c r="Y278" s="16" t="s">
        <v>41</v>
      </c>
      <c r="Z278" s="16" t="s">
        <v>42</v>
      </c>
      <c r="AA278" s="16" t="s">
        <v>42</v>
      </c>
      <c r="AB278" s="16" t="s">
        <v>41</v>
      </c>
      <c r="AC278" s="20" t="s">
        <v>42</v>
      </c>
    </row>
    <row r="279" ht="14.25" customHeight="1">
      <c r="A279" s="8" t="s">
        <v>609</v>
      </c>
      <c r="B279" s="9" t="s">
        <v>610</v>
      </c>
      <c r="C279" s="9" t="s">
        <v>45</v>
      </c>
      <c r="D279" s="9" t="str">
        <f>'2024'!D279</f>
        <v/>
      </c>
      <c r="E279" s="10">
        <v>0.4141153445691584</v>
      </c>
      <c r="F279" s="11">
        <v>0.3797351576134156</v>
      </c>
      <c r="G279" s="11">
        <v>0.39692525109128696</v>
      </c>
      <c r="H279" s="12">
        <v>5.21</v>
      </c>
      <c r="I279" s="13">
        <v>1.84622739544E9</v>
      </c>
      <c r="J279" s="9" t="s">
        <v>59</v>
      </c>
      <c r="K279" s="14">
        <v>-0.9238147310765285</v>
      </c>
      <c r="L279" s="9" t="s">
        <v>55</v>
      </c>
      <c r="M279" s="15">
        <v>0.013739269441138669</v>
      </c>
      <c r="N279" s="13">
        <v>7.296235586557615E7</v>
      </c>
      <c r="O279" s="14">
        <v>1.1111808331390476</v>
      </c>
      <c r="P279" s="16">
        <v>1.008177424198351</v>
      </c>
      <c r="Q279" s="17">
        <v>0.027716014349521957</v>
      </c>
      <c r="R279" s="18">
        <v>58.63554046406338</v>
      </c>
      <c r="S279" s="16">
        <v>0.12466445193917</v>
      </c>
      <c r="T279" s="17">
        <v>68.92374179686374</v>
      </c>
      <c r="U279" s="19">
        <v>1.0326158758926138</v>
      </c>
      <c r="V279" s="15" t="s">
        <v>41</v>
      </c>
      <c r="W279" s="16" t="s">
        <v>42</v>
      </c>
      <c r="X279" s="16" t="s">
        <v>42</v>
      </c>
      <c r="Y279" s="16" t="s">
        <v>42</v>
      </c>
      <c r="Z279" s="16" t="s">
        <v>42</v>
      </c>
      <c r="AA279" s="16" t="s">
        <v>42</v>
      </c>
      <c r="AB279" s="16" t="s">
        <v>41</v>
      </c>
      <c r="AC279" s="20" t="s">
        <v>42</v>
      </c>
    </row>
    <row r="280" ht="14.25" customHeight="1">
      <c r="A280" s="8" t="s">
        <v>611</v>
      </c>
      <c r="B280" s="9" t="s">
        <v>612</v>
      </c>
      <c r="C280" s="9" t="s">
        <v>45</v>
      </c>
      <c r="D280" s="9" t="str">
        <f>'2024'!D280</f>
        <v/>
      </c>
      <c r="E280" s="10">
        <v>96.83098501416117</v>
      </c>
      <c r="F280" s="11">
        <v>88.56693305839715</v>
      </c>
      <c r="G280" s="11">
        <v>92.69895903627916</v>
      </c>
      <c r="H280" s="12">
        <v>119.11</v>
      </c>
      <c r="I280" s="13">
        <v>4.29446078558E10</v>
      </c>
      <c r="J280" s="9" t="s">
        <v>62</v>
      </c>
      <c r="K280" s="14">
        <v>-0.22173655414088522</v>
      </c>
      <c r="L280" s="9" t="s">
        <v>55</v>
      </c>
      <c r="M280" s="15">
        <v>-8.865131558025162</v>
      </c>
      <c r="N280" s="13">
        <v>1.5458190752856166E9</v>
      </c>
      <c r="O280" s="14">
        <v>0.5036225566187583</v>
      </c>
      <c r="P280" s="16">
        <v>0.27487045980558394</v>
      </c>
      <c r="Q280" s="17">
        <v>0.2285010878277797</v>
      </c>
      <c r="R280" s="18">
        <v>56.94957983193277</v>
      </c>
      <c r="S280" s="16">
        <v>0.40604341834594876</v>
      </c>
      <c r="T280" s="17">
        <v>-0.10330953893727199</v>
      </c>
      <c r="U280" s="19">
        <v>0.42505759937232446</v>
      </c>
      <c r="V280" s="15" t="s">
        <v>41</v>
      </c>
      <c r="W280" s="16" t="s">
        <v>42</v>
      </c>
      <c r="X280" s="16" t="s">
        <v>42</v>
      </c>
      <c r="Y280" s="16" t="s">
        <v>41</v>
      </c>
      <c r="Z280" s="16" t="s">
        <v>42</v>
      </c>
      <c r="AA280" s="16" t="s">
        <v>42</v>
      </c>
      <c r="AB280" s="16" t="s">
        <v>42</v>
      </c>
      <c r="AC280" s="20" t="s">
        <v>42</v>
      </c>
    </row>
    <row r="281" ht="14.25" customHeight="1">
      <c r="A281" s="8" t="s">
        <v>613</v>
      </c>
      <c r="B281" s="9" t="s">
        <v>614</v>
      </c>
      <c r="C281" s="9" t="s">
        <v>38</v>
      </c>
      <c r="D281" s="9" t="str">
        <f>'2024'!D281</f>
        <v/>
      </c>
      <c r="E281" s="10">
        <v>83.77738016825529</v>
      </c>
      <c r="F281" s="11">
        <v>33.35895198737675</v>
      </c>
      <c r="G281" s="11">
        <v>58.56816607781602</v>
      </c>
      <c r="H281" s="12">
        <v>18.43</v>
      </c>
      <c r="I281" s="13">
        <v>2.6556420992E8</v>
      </c>
      <c r="J281" s="9" t="s">
        <v>59</v>
      </c>
      <c r="K281" s="14">
        <v>2.1778711925022254</v>
      </c>
      <c r="L281" s="9" t="s">
        <v>40</v>
      </c>
      <c r="M281" s="15">
        <v>0.32508943152190767</v>
      </c>
      <c r="N281" s="13">
        <v>1.0729716113448292E8</v>
      </c>
      <c r="O281" s="14">
        <v>1.0072013623813285</v>
      </c>
      <c r="P281" s="16">
        <v>-0.008099002721151424</v>
      </c>
      <c r="Q281" s="17">
        <v>0.0</v>
      </c>
      <c r="R281" s="18">
        <v>3.1640226035998325</v>
      </c>
      <c r="S281" s="16">
        <v>57.047924528301884</v>
      </c>
      <c r="T281" s="17">
        <v>3.012217303253714</v>
      </c>
      <c r="U281" s="19">
        <v>0.9604299889378681</v>
      </c>
      <c r="V281" s="15" t="s">
        <v>42</v>
      </c>
      <c r="W281" s="16" t="s">
        <v>42</v>
      </c>
      <c r="X281" s="16" t="s">
        <v>41</v>
      </c>
      <c r="Y281" s="16" t="s">
        <v>42</v>
      </c>
      <c r="Z281" s="16" t="s">
        <v>42</v>
      </c>
      <c r="AA281" s="16" t="s">
        <v>42</v>
      </c>
      <c r="AB281" s="16" t="s">
        <v>41</v>
      </c>
      <c r="AC281" s="20" t="s">
        <v>42</v>
      </c>
    </row>
    <row r="282" ht="14.25" customHeight="1">
      <c r="A282" s="8" t="s">
        <v>615</v>
      </c>
      <c r="B282" s="9" t="s">
        <v>616</v>
      </c>
      <c r="C282" s="9" t="s">
        <v>65</v>
      </c>
      <c r="D282" s="9" t="str">
        <f>'2024'!D282</f>
        <v/>
      </c>
      <c r="E282" s="10">
        <v>0.6790264629797218</v>
      </c>
      <c r="F282" s="11">
        <v>1.1668456337117301</v>
      </c>
      <c r="G282" s="11">
        <v>0.922936048345726</v>
      </c>
      <c r="H282" s="12">
        <v>69.22</v>
      </c>
      <c r="I282" s="13">
        <v>9.70830421516E9</v>
      </c>
      <c r="J282" s="9" t="s">
        <v>46</v>
      </c>
      <c r="K282" s="14">
        <v>-0.9866666274437197</v>
      </c>
      <c r="L282" s="9" t="s">
        <v>55</v>
      </c>
      <c r="M282" s="15">
        <v>0.017454779938407702</v>
      </c>
      <c r="N282" s="13">
        <v>-2.1713414554640937E8</v>
      </c>
      <c r="O282" s="14">
        <v>-0.27215931606930055</v>
      </c>
      <c r="P282" s="16">
        <v>-0.2037818597745264</v>
      </c>
      <c r="Q282" s="17">
        <v>0.0</v>
      </c>
      <c r="R282" s="18">
        <v>-53919.25</v>
      </c>
      <c r="S282" s="16">
        <v>-0.22702603130493362</v>
      </c>
      <c r="T282" s="17">
        <v>50.86228742878879</v>
      </c>
      <c r="U282" s="19">
        <v>-0.3670832395104962</v>
      </c>
      <c r="V282" s="15" t="s">
        <v>41</v>
      </c>
      <c r="W282" s="16" t="s">
        <v>41</v>
      </c>
      <c r="X282" s="16" t="s">
        <v>41</v>
      </c>
      <c r="Y282" s="16" t="s">
        <v>42</v>
      </c>
      <c r="Z282" s="16" t="s">
        <v>41</v>
      </c>
      <c r="AA282" s="16" t="s">
        <v>41</v>
      </c>
      <c r="AB282" s="16" t="s">
        <v>41</v>
      </c>
      <c r="AC282" s="20" t="s">
        <v>41</v>
      </c>
    </row>
    <row r="283" ht="14.25" customHeight="1">
      <c r="A283" s="8" t="s">
        <v>619</v>
      </c>
      <c r="B283" s="9" t="s">
        <v>620</v>
      </c>
      <c r="C283" s="9" t="s">
        <v>50</v>
      </c>
      <c r="D283" s="9" t="str">
        <f>'2024'!D283</f>
        <v/>
      </c>
      <c r="E283" s="10">
        <v>14.869041267303263</v>
      </c>
      <c r="F283" s="11">
        <v>17.424647119312052</v>
      </c>
      <c r="G283" s="11">
        <v>16.146844193307658</v>
      </c>
      <c r="H283" s="12">
        <v>17.52</v>
      </c>
      <c r="I283" s="13">
        <v>6.21492216E7</v>
      </c>
      <c r="J283" s="9" t="s">
        <v>39</v>
      </c>
      <c r="K283" s="14">
        <v>-0.07837647298472272</v>
      </c>
      <c r="L283" s="9" t="s">
        <v>55</v>
      </c>
      <c r="M283" s="15">
        <v>0.15906771756201668</v>
      </c>
      <c r="N283" s="13">
        <v>4260244.170096022</v>
      </c>
      <c r="O283" s="14">
        <v>0.10277783817268635</v>
      </c>
      <c r="P283" s="16">
        <v>0.17933244422062788</v>
      </c>
      <c r="Q283" s="17">
        <v>0.405096549540994</v>
      </c>
      <c r="R283" s="18">
        <v>11.059500959692897</v>
      </c>
      <c r="S283" s="16">
        <v>0.12502441035432985</v>
      </c>
      <c r="T283" s="17">
        <v>6.286630721347492</v>
      </c>
      <c r="U283" s="19">
        <v>0.02046245927097454</v>
      </c>
      <c r="V283" s="15" t="s">
        <v>42</v>
      </c>
      <c r="W283" s="16" t="s">
        <v>42</v>
      </c>
      <c r="X283" s="16" t="s">
        <v>42</v>
      </c>
      <c r="Y283" s="16" t="s">
        <v>41</v>
      </c>
      <c r="Z283" s="16" t="s">
        <v>42</v>
      </c>
      <c r="AA283" s="16" t="s">
        <v>42</v>
      </c>
      <c r="AB283" s="16" t="s">
        <v>41</v>
      </c>
      <c r="AC283" s="20" t="s">
        <v>42</v>
      </c>
    </row>
    <row r="284" ht="14.25" customHeight="1">
      <c r="A284" s="8" t="s">
        <v>621</v>
      </c>
      <c r="B284" s="9" t="s">
        <v>622</v>
      </c>
      <c r="C284" s="9" t="s">
        <v>38</v>
      </c>
      <c r="D284" s="9" t="str">
        <f>'2024'!D284</f>
        <v/>
      </c>
      <c r="E284" s="10">
        <v>5.339152415648018</v>
      </c>
      <c r="F284" s="11">
        <v>2.1300355947771887</v>
      </c>
      <c r="G284" s="11">
        <v>3.734594005212603</v>
      </c>
      <c r="H284" s="12">
        <v>9.76</v>
      </c>
      <c r="I284" s="13">
        <v>2.4266776E8</v>
      </c>
      <c r="J284" s="9" t="s">
        <v>39</v>
      </c>
      <c r="K284" s="14">
        <v>-0.6173571715970694</v>
      </c>
      <c r="L284" s="9" t="s">
        <v>55</v>
      </c>
      <c r="M284" s="15">
        <v>0.0013730957758437807</v>
      </c>
      <c r="N284" s="13">
        <v>4.7505104903078675E7</v>
      </c>
      <c r="O284" s="14">
        <v>0.045826657736810265</v>
      </c>
      <c r="P284" s="16">
        <v>-0.08662226950967786</v>
      </c>
      <c r="Q284" s="17">
        <v>1.3928122996774488</v>
      </c>
      <c r="R284" s="18">
        <v>2.516031663534962</v>
      </c>
      <c r="S284" s="16">
        <v>1573.3375</v>
      </c>
      <c r="T284" s="17">
        <v>682.1818835669183</v>
      </c>
      <c r="U284" s="19">
        <v>-9.447157066500882E-4</v>
      </c>
      <c r="V284" s="15" t="s">
        <v>41</v>
      </c>
      <c r="W284" s="16" t="s">
        <v>47</v>
      </c>
      <c r="X284" s="16" t="s">
        <v>41</v>
      </c>
      <c r="Y284" s="16" t="s">
        <v>41</v>
      </c>
      <c r="Z284" s="16" t="s">
        <v>42</v>
      </c>
      <c r="AA284" s="16" t="s">
        <v>42</v>
      </c>
      <c r="AB284" s="16" t="s">
        <v>41</v>
      </c>
      <c r="AC284" s="20" t="s">
        <v>41</v>
      </c>
    </row>
    <row r="285" ht="14.25" customHeight="1">
      <c r="A285" s="8" t="s">
        <v>617</v>
      </c>
      <c r="B285" s="9" t="s">
        <v>618</v>
      </c>
      <c r="C285" s="9" t="s">
        <v>65</v>
      </c>
      <c r="D285" s="9" t="str">
        <f>'2024'!D285</f>
        <v/>
      </c>
      <c r="E285" s="10">
        <v>-1.864082269803118</v>
      </c>
      <c r="F285" s="11">
        <v>-3.254669086593663</v>
      </c>
      <c r="G285" s="11" t="s">
        <v>837</v>
      </c>
      <c r="H285" s="12">
        <v>23.15</v>
      </c>
      <c r="I285" s="13">
        <v>2.1149914079999998E9</v>
      </c>
      <c r="J285" s="9" t="s">
        <v>46</v>
      </c>
      <c r="K285" s="14" t="e">
        <v>#VALUE!</v>
      </c>
      <c r="L285" s="9" t="e">
        <v>#VALUE!</v>
      </c>
      <c r="M285" s="15">
        <v>0.008591073941021809</v>
      </c>
      <c r="N285" s="13">
        <v>-1.2854243161059171E8</v>
      </c>
      <c r="O285" s="14">
        <v>-0.48793076179602385</v>
      </c>
      <c r="P285" s="16">
        <v>0.6550210614894125</v>
      </c>
      <c r="Q285" s="17">
        <v>1.230340529010947</v>
      </c>
      <c r="R285" s="18">
        <v>-35.998052309404564</v>
      </c>
      <c r="S285" s="16">
        <v>-0.348919747675927</v>
      </c>
      <c r="T285" s="17">
        <v>84.6127063368669</v>
      </c>
      <c r="U285" s="19">
        <v>-0.5828546852372196</v>
      </c>
      <c r="V285" s="15" t="s">
        <v>41</v>
      </c>
      <c r="W285" s="16" t="s">
        <v>41</v>
      </c>
      <c r="X285" s="16" t="s">
        <v>42</v>
      </c>
      <c r="Y285" s="16" t="s">
        <v>41</v>
      </c>
      <c r="Z285" s="16" t="s">
        <v>41</v>
      </c>
      <c r="AA285" s="16" t="s">
        <v>41</v>
      </c>
      <c r="AB285" s="16" t="s">
        <v>41</v>
      </c>
      <c r="AC285" s="20" t="s">
        <v>41</v>
      </c>
    </row>
    <row r="286" ht="14.25" customHeight="1">
      <c r="A286" s="8" t="s">
        <v>623</v>
      </c>
      <c r="B286" s="9" t="s">
        <v>624</v>
      </c>
      <c r="C286" s="9" t="s">
        <v>80</v>
      </c>
      <c r="D286" s="9" t="str">
        <f>'2024'!D286</f>
        <v/>
      </c>
      <c r="E286" s="10">
        <v>33.321490591991896</v>
      </c>
      <c r="F286" s="11">
        <v>28.784237080373757</v>
      </c>
      <c r="G286" s="11">
        <v>31.052863836182826</v>
      </c>
      <c r="H286" s="12">
        <v>15.98</v>
      </c>
      <c r="I286" s="13">
        <v>2.0132049842E9</v>
      </c>
      <c r="J286" s="9" t="s">
        <v>46</v>
      </c>
      <c r="K286" s="14">
        <v>0.9432330310502395</v>
      </c>
      <c r="L286" s="9" t="s">
        <v>40</v>
      </c>
      <c r="M286" s="15">
        <v>0.050418962547611884</v>
      </c>
      <c r="N286" s="13">
        <v>3.814639246953994E7</v>
      </c>
      <c r="O286" s="14">
        <v>0.0077856867113904535</v>
      </c>
      <c r="P286" s="16">
        <v>0.0</v>
      </c>
      <c r="Q286" s="17">
        <v>0.8394430975212592</v>
      </c>
      <c r="R286" s="18">
        <v>0.3583240932912556</v>
      </c>
      <c r="S286" s="16">
        <v>0.026627716910959477</v>
      </c>
      <c r="T286" s="17">
        <v>19.83380754920681</v>
      </c>
      <c r="U286" s="19">
        <v>-0.05530319334860912</v>
      </c>
      <c r="V286" s="15" t="s">
        <v>42</v>
      </c>
      <c r="W286" s="16" t="s">
        <v>41</v>
      </c>
      <c r="X286" s="16" t="s">
        <v>41</v>
      </c>
      <c r="Y286" s="16" t="s">
        <v>41</v>
      </c>
      <c r="Z286" s="16" t="s">
        <v>42</v>
      </c>
      <c r="AA286" s="16" t="s">
        <v>47</v>
      </c>
      <c r="AB286" s="16" t="s">
        <v>41</v>
      </c>
      <c r="AC286" s="20" t="s">
        <v>41</v>
      </c>
    </row>
    <row r="287" ht="14.25" customHeight="1">
      <c r="A287" s="8" t="s">
        <v>625</v>
      </c>
      <c r="B287" s="9" t="s">
        <v>626</v>
      </c>
      <c r="C287" s="9" t="s">
        <v>165</v>
      </c>
      <c r="D287" s="9" t="str">
        <f>'2024'!D287</f>
        <v/>
      </c>
      <c r="E287" s="10">
        <v>141.622760893703</v>
      </c>
      <c r="F287" s="11">
        <v>141.24838171884548</v>
      </c>
      <c r="G287" s="11">
        <v>141.43557130627426</v>
      </c>
      <c r="H287" s="12">
        <v>169.84</v>
      </c>
      <c r="I287" s="13">
        <v>2.3391236350944E11</v>
      </c>
      <c r="J287" s="9" t="s">
        <v>51</v>
      </c>
      <c r="K287" s="14">
        <v>-0.1672422791670145</v>
      </c>
      <c r="L287" s="9" t="s">
        <v>55</v>
      </c>
      <c r="M287" s="15">
        <v>0.10795851848021934</v>
      </c>
      <c r="N287" s="13">
        <v>9.61126653236402E9</v>
      </c>
      <c r="O287" s="14">
        <v>0.19103708000962055</v>
      </c>
      <c r="P287" s="16">
        <v>-0.22525647298509463</v>
      </c>
      <c r="Q287" s="17">
        <v>2.2439063935578014</v>
      </c>
      <c r="R287" s="18">
        <v>8.555317630264097</v>
      </c>
      <c r="S287" s="16">
        <v>0.1310360660755868</v>
      </c>
      <c r="T287" s="17">
        <v>9.26281699746764</v>
      </c>
      <c r="U287" s="19">
        <v>0.11053594917650167</v>
      </c>
      <c r="V287" s="15" t="s">
        <v>42</v>
      </c>
      <c r="W287" s="16" t="s">
        <v>42</v>
      </c>
      <c r="X287" s="16" t="s">
        <v>41</v>
      </c>
      <c r="Y287" s="16" t="s">
        <v>41</v>
      </c>
      <c r="Z287" s="16" t="s">
        <v>42</v>
      </c>
      <c r="AA287" s="16" t="s">
        <v>42</v>
      </c>
      <c r="AB287" s="16" t="s">
        <v>41</v>
      </c>
      <c r="AC287" s="20" t="s">
        <v>42</v>
      </c>
    </row>
    <row r="288" ht="14.25" customHeight="1">
      <c r="A288" s="8" t="s">
        <v>627</v>
      </c>
      <c r="B288" s="9" t="s">
        <v>628</v>
      </c>
      <c r="C288" s="9" t="s">
        <v>65</v>
      </c>
      <c r="D288" s="9" t="str">
        <f>'2024'!D288</f>
        <v/>
      </c>
      <c r="E288" s="10">
        <v>32.8411747090646</v>
      </c>
      <c r="F288" s="11">
        <v>44.875721373956786</v>
      </c>
      <c r="G288" s="11">
        <v>38.8584480415107</v>
      </c>
      <c r="H288" s="12">
        <v>30.87</v>
      </c>
      <c r="I288" s="13">
        <v>1.48149278928E9</v>
      </c>
      <c r="J288" s="9" t="s">
        <v>59</v>
      </c>
      <c r="K288" s="14">
        <v>0.2587770664564528</v>
      </c>
      <c r="L288" s="9" t="s">
        <v>40</v>
      </c>
      <c r="M288" s="15">
        <v>0.07958597616047217</v>
      </c>
      <c r="N288" s="13">
        <v>9.954749126667684E7</v>
      </c>
      <c r="O288" s="14">
        <v>0.18763498800590503</v>
      </c>
      <c r="P288" s="16">
        <v>0.1695170795896174</v>
      </c>
      <c r="Q288" s="17">
        <v>0.0</v>
      </c>
      <c r="R288" s="18">
        <v>19456.666666666668</v>
      </c>
      <c r="S288" s="16">
        <v>0.15708701414913442</v>
      </c>
      <c r="T288" s="17">
        <v>12.499480092369245</v>
      </c>
      <c r="U288" s="19">
        <v>0.11345935277710839</v>
      </c>
      <c r="V288" s="15" t="s">
        <v>42</v>
      </c>
      <c r="W288" s="16" t="s">
        <v>42</v>
      </c>
      <c r="X288" s="16" t="s">
        <v>42</v>
      </c>
      <c r="Y288" s="16" t="s">
        <v>42</v>
      </c>
      <c r="Z288" s="16" t="s">
        <v>42</v>
      </c>
      <c r="AA288" s="16" t="s">
        <v>42</v>
      </c>
      <c r="AB288" s="16" t="s">
        <v>41</v>
      </c>
      <c r="AC288" s="20" t="s">
        <v>42</v>
      </c>
    </row>
    <row r="289" ht="14.25" customHeight="1">
      <c r="A289" s="8" t="s">
        <v>629</v>
      </c>
      <c r="B289" s="9" t="s">
        <v>630</v>
      </c>
      <c r="C289" s="9" t="s">
        <v>38</v>
      </c>
      <c r="D289" s="9" t="str">
        <f>'2024'!D289</f>
        <v/>
      </c>
      <c r="E289" s="10">
        <v>323.79221553749636</v>
      </c>
      <c r="F289" s="11">
        <v>207.40439327500877</v>
      </c>
      <c r="G289" s="11">
        <v>265.59830440625257</v>
      </c>
      <c r="H289" s="12">
        <v>159.28</v>
      </c>
      <c r="I289" s="13">
        <v>9.323296093408E10</v>
      </c>
      <c r="J289" s="9" t="s">
        <v>62</v>
      </c>
      <c r="K289" s="14">
        <v>0.6674931215862165</v>
      </c>
      <c r="L289" s="9" t="s">
        <v>40</v>
      </c>
      <c r="M289" s="15">
        <v>0.6491274033962647</v>
      </c>
      <c r="N289" s="13">
        <v>1.5055081509880295E9</v>
      </c>
      <c r="O289" s="14">
        <v>0.05562338685617911</v>
      </c>
      <c r="P289" s="16">
        <v>-0.02225162313336845</v>
      </c>
      <c r="Q289" s="17">
        <v>0.3397231359513934</v>
      </c>
      <c r="R289" s="18">
        <v>7.141562853907135</v>
      </c>
      <c r="S289" s="16">
        <v>0.030459598927683008</v>
      </c>
      <c r="T289" s="17">
        <v>1.5040547167701748</v>
      </c>
      <c r="U289" s="19">
        <v>-0.011535260775928051</v>
      </c>
      <c r="V289" s="15" t="s">
        <v>42</v>
      </c>
      <c r="W289" s="16" t="s">
        <v>47</v>
      </c>
      <c r="X289" s="16" t="s">
        <v>41</v>
      </c>
      <c r="Y289" s="16" t="s">
        <v>41</v>
      </c>
      <c r="Z289" s="16" t="s">
        <v>42</v>
      </c>
      <c r="AA289" s="16" t="s">
        <v>47</v>
      </c>
      <c r="AB289" s="16" t="s">
        <v>41</v>
      </c>
      <c r="AC289" s="20" t="s">
        <v>41</v>
      </c>
    </row>
    <row r="290" ht="14.25" customHeight="1">
      <c r="A290" s="8" t="s">
        <v>631</v>
      </c>
      <c r="B290" s="9" t="s">
        <v>632</v>
      </c>
      <c r="C290" s="9" t="s">
        <v>80</v>
      </c>
      <c r="D290" s="9" t="str">
        <f>'2024'!D290</f>
        <v/>
      </c>
      <c r="E290" s="10">
        <v>116.52981943454208</v>
      </c>
      <c r="F290" s="11">
        <v>100.36856249045158</v>
      </c>
      <c r="G290" s="11">
        <v>108.44919096249683</v>
      </c>
      <c r="H290" s="12">
        <v>133.3</v>
      </c>
      <c r="I290" s="13">
        <v>1.2309308570000002E11</v>
      </c>
      <c r="J290" s="9" t="s">
        <v>62</v>
      </c>
      <c r="K290" s="14">
        <v>-0.1864276746999488</v>
      </c>
      <c r="L290" s="9" t="s">
        <v>55</v>
      </c>
      <c r="M290" s="15">
        <v>0.14568021534954995</v>
      </c>
      <c r="N290" s="13">
        <v>5.437677051804134E8</v>
      </c>
      <c r="O290" s="14">
        <v>0.006659589363316019</v>
      </c>
      <c r="P290" s="16">
        <v>0.0</v>
      </c>
      <c r="Q290" s="17">
        <v>0.5453095315225208</v>
      </c>
      <c r="R290" s="18">
        <v>1.2669942956669387</v>
      </c>
      <c r="S290" s="16">
        <v>0.3274043063756547</v>
      </c>
      <c r="T290" s="17">
        <v>6.864350094489954</v>
      </c>
      <c r="U290" s="19">
        <v>-0.05642929069668356</v>
      </c>
      <c r="V290" s="15" t="s">
        <v>42</v>
      </c>
      <c r="W290" s="16" t="s">
        <v>41</v>
      </c>
      <c r="X290" s="16" t="s">
        <v>41</v>
      </c>
      <c r="Y290" s="16" t="s">
        <v>41</v>
      </c>
      <c r="Z290" s="16" t="s">
        <v>42</v>
      </c>
      <c r="AA290" s="16" t="s">
        <v>42</v>
      </c>
      <c r="AB290" s="16" t="s">
        <v>41</v>
      </c>
      <c r="AC290" s="20" t="s">
        <v>41</v>
      </c>
    </row>
    <row r="291" ht="14.25" customHeight="1">
      <c r="A291" s="8" t="s">
        <v>633</v>
      </c>
      <c r="B291" s="9" t="s">
        <v>634</v>
      </c>
      <c r="C291" s="9" t="s">
        <v>38</v>
      </c>
      <c r="D291" s="9" t="str">
        <f>'2024'!D291</f>
        <v/>
      </c>
      <c r="E291" s="10">
        <v>46.67912409835174</v>
      </c>
      <c r="F291" s="11">
        <v>20.408768243903864</v>
      </c>
      <c r="G291" s="11">
        <v>33.5439461711278</v>
      </c>
      <c r="H291" s="12">
        <v>8.72</v>
      </c>
      <c r="I291" s="13">
        <v>3.1851707587200003E9</v>
      </c>
      <c r="J291" s="9" t="s">
        <v>46</v>
      </c>
      <c r="K291" s="14">
        <v>2.846782817789885</v>
      </c>
      <c r="L291" s="9" t="s">
        <v>40</v>
      </c>
      <c r="M291" s="15">
        <v>0.009871883258801017</v>
      </c>
      <c r="N291" s="13">
        <v>3.006273909716909E8</v>
      </c>
      <c r="O291" s="14">
        <v>0.25800496993794275</v>
      </c>
      <c r="P291" s="16">
        <v>0.7826964776544844</v>
      </c>
      <c r="Q291" s="17">
        <v>-10.909255079006773</v>
      </c>
      <c r="R291" s="18">
        <v>3.2784313725490195</v>
      </c>
      <c r="S291" s="16">
        <v>0.19540319439033893</v>
      </c>
      <c r="T291" s="17">
        <v>94.89300748913887</v>
      </c>
      <c r="U291" s="19">
        <v>0.2081339534610869</v>
      </c>
      <c r="V291" s="15" t="s">
        <v>41</v>
      </c>
      <c r="W291" s="16" t="s">
        <v>42</v>
      </c>
      <c r="X291" s="16" t="s">
        <v>42</v>
      </c>
      <c r="Y291" s="16" t="s">
        <v>42</v>
      </c>
      <c r="Z291" s="16" t="s">
        <v>42</v>
      </c>
      <c r="AA291" s="16" t="s">
        <v>42</v>
      </c>
      <c r="AB291" s="16" t="s">
        <v>41</v>
      </c>
      <c r="AC291" s="20" t="s">
        <v>42</v>
      </c>
    </row>
    <row r="292" ht="14.25" customHeight="1">
      <c r="A292" s="8" t="s">
        <v>635</v>
      </c>
      <c r="B292" s="9" t="s">
        <v>636</v>
      </c>
      <c r="C292" s="9" t="s">
        <v>65</v>
      </c>
      <c r="D292" s="9" t="str">
        <f>'2024'!D292</f>
        <v/>
      </c>
      <c r="E292" s="10">
        <v>8.365738091501374</v>
      </c>
      <c r="F292" s="11">
        <v>11.396735629345073</v>
      </c>
      <c r="G292" s="11">
        <v>9.881236860423224</v>
      </c>
      <c r="H292" s="12">
        <v>79.84</v>
      </c>
      <c r="I292" s="13">
        <v>2.1419048056000001E9</v>
      </c>
      <c r="J292" s="9" t="s">
        <v>46</v>
      </c>
      <c r="K292" s="14">
        <v>-0.8762370132712523</v>
      </c>
      <c r="L292" s="9" t="s">
        <v>55</v>
      </c>
      <c r="M292" s="15">
        <v>-0.09296796665021682</v>
      </c>
      <c r="N292" s="13">
        <v>1.2169077074870838E8</v>
      </c>
      <c r="O292" s="14">
        <v>0.17917518794754256</v>
      </c>
      <c r="P292" s="16">
        <v>0.7585702632340323</v>
      </c>
      <c r="Q292" s="17">
        <v>0.0</v>
      </c>
      <c r="R292" s="18">
        <v>40.87626076260763</v>
      </c>
      <c r="S292" s="16">
        <v>0.08036008778759966</v>
      </c>
      <c r="T292" s="17">
        <v>-11.769620982171798</v>
      </c>
      <c r="U292" s="19">
        <v>0.10499955271874593</v>
      </c>
      <c r="V292" s="15" t="s">
        <v>41</v>
      </c>
      <c r="W292" s="16" t="s">
        <v>42</v>
      </c>
      <c r="X292" s="16" t="s">
        <v>42</v>
      </c>
      <c r="Y292" s="16" t="s">
        <v>42</v>
      </c>
      <c r="Z292" s="16" t="s">
        <v>42</v>
      </c>
      <c r="AA292" s="16" t="s">
        <v>42</v>
      </c>
      <c r="AB292" s="16" t="s">
        <v>42</v>
      </c>
      <c r="AC292" s="20" t="s">
        <v>42</v>
      </c>
    </row>
    <row r="293" ht="14.25" customHeight="1">
      <c r="A293" s="8" t="s">
        <v>637</v>
      </c>
      <c r="B293" s="9" t="s">
        <v>638</v>
      </c>
      <c r="C293" s="9" t="s">
        <v>38</v>
      </c>
      <c r="D293" s="9" t="str">
        <f>'2024'!D293</f>
        <v/>
      </c>
      <c r="E293" s="10">
        <v>774.3010099343884</v>
      </c>
      <c r="F293" s="11">
        <v>307.52740941802114</v>
      </c>
      <c r="G293" s="11">
        <v>540.9142096762048</v>
      </c>
      <c r="H293" s="12">
        <v>154.85</v>
      </c>
      <c r="I293" s="13">
        <v>6.189078232115E10</v>
      </c>
      <c r="J293" s="9" t="s">
        <v>62</v>
      </c>
      <c r="K293" s="14">
        <v>2.49314956200326</v>
      </c>
      <c r="L293" s="9" t="s">
        <v>40</v>
      </c>
      <c r="M293" s="15">
        <v>0.15288160411249463</v>
      </c>
      <c r="N293" s="13">
        <v>2.0378158551068882E10</v>
      </c>
      <c r="O293" s="14">
        <v>0.1742899782850718</v>
      </c>
      <c r="P293" s="16">
        <v>-0.04416493265299444</v>
      </c>
      <c r="Q293" s="17">
        <v>1.4232853928187066</v>
      </c>
      <c r="R293" s="18">
        <v>2.572002962649455</v>
      </c>
      <c r="S293" s="16">
        <v>1.131130758492322</v>
      </c>
      <c r="T293" s="17">
        <v>6.541009337291959</v>
      </c>
      <c r="U293" s="19">
        <v>0.12751860484161145</v>
      </c>
      <c r="V293" s="15" t="s">
        <v>42</v>
      </c>
      <c r="W293" s="16" t="s">
        <v>42</v>
      </c>
      <c r="X293" s="16" t="s">
        <v>41</v>
      </c>
      <c r="Y293" s="16" t="s">
        <v>41</v>
      </c>
      <c r="Z293" s="16" t="s">
        <v>42</v>
      </c>
      <c r="AA293" s="16" t="s">
        <v>42</v>
      </c>
      <c r="AB293" s="16" t="s">
        <v>41</v>
      </c>
      <c r="AC293" s="20" t="s">
        <v>42</v>
      </c>
    </row>
    <row r="294" ht="14.25" customHeight="1">
      <c r="A294" s="8" t="s">
        <v>639</v>
      </c>
      <c r="B294" s="9" t="s">
        <v>640</v>
      </c>
      <c r="C294" s="9" t="s">
        <v>165</v>
      </c>
      <c r="D294" s="9" t="str">
        <f>'2024'!D294</f>
        <v/>
      </c>
      <c r="E294" s="10">
        <v>165.30255524896845</v>
      </c>
      <c r="F294" s="11">
        <v>117.55800650922593</v>
      </c>
      <c r="G294" s="11">
        <v>141.43028087909718</v>
      </c>
      <c r="H294" s="12">
        <v>88.06</v>
      </c>
      <c r="I294" s="13">
        <v>5.31480441324E9</v>
      </c>
      <c r="J294" s="9" t="s">
        <v>46</v>
      </c>
      <c r="K294" s="14">
        <v>0.6060672368736904</v>
      </c>
      <c r="L294" s="9" t="s">
        <v>40</v>
      </c>
      <c r="M294" s="15">
        <v>0.026040132734539343</v>
      </c>
      <c r="N294" s="13">
        <v>4.54287914749334E8</v>
      </c>
      <c r="O294" s="14">
        <v>0.1211822222442739</v>
      </c>
      <c r="P294" s="16">
        <v>-1.4541438998316838</v>
      </c>
      <c r="Q294" s="17">
        <v>0.0</v>
      </c>
      <c r="R294" s="18">
        <v>2.1458258688642062</v>
      </c>
      <c r="S294" s="16">
        <v>0.08566728651122872</v>
      </c>
      <c r="T294" s="17">
        <v>22.47937288284686</v>
      </c>
      <c r="U294" s="19">
        <v>0.0617089384056121</v>
      </c>
      <c r="V294" s="15" t="s">
        <v>47</v>
      </c>
      <c r="W294" s="16" t="s">
        <v>42</v>
      </c>
      <c r="X294" s="16" t="s">
        <v>41</v>
      </c>
      <c r="Y294" s="16" t="s">
        <v>42</v>
      </c>
      <c r="Z294" s="16" t="s">
        <v>42</v>
      </c>
      <c r="AA294" s="16" t="s">
        <v>42</v>
      </c>
      <c r="AB294" s="16" t="s">
        <v>41</v>
      </c>
      <c r="AC294" s="20" t="s">
        <v>42</v>
      </c>
    </row>
    <row r="295" ht="14.25" customHeight="1">
      <c r="A295" s="8" t="s">
        <v>641</v>
      </c>
      <c r="B295" s="9" t="s">
        <v>642</v>
      </c>
      <c r="C295" s="9" t="s">
        <v>38</v>
      </c>
      <c r="D295" s="9" t="str">
        <f>'2024'!D295</f>
        <v/>
      </c>
      <c r="E295" s="10">
        <v>55.966633868024886</v>
      </c>
      <c r="F295" s="11">
        <v>24.590114063114516</v>
      </c>
      <c r="G295" s="11">
        <v>40.2783739655697</v>
      </c>
      <c r="H295" s="12">
        <v>26.2</v>
      </c>
      <c r="I295" s="13">
        <v>1.021279013E9</v>
      </c>
      <c r="J295" s="9" t="s">
        <v>59</v>
      </c>
      <c r="K295" s="14">
        <v>0.5373425177698359</v>
      </c>
      <c r="L295" s="9" t="s">
        <v>40</v>
      </c>
      <c r="M295" s="15">
        <v>-0.014592423003883716</v>
      </c>
      <c r="N295" s="13">
        <v>8.093238949413057E7</v>
      </c>
      <c r="O295" s="14">
        <v>0.02039187873732079</v>
      </c>
      <c r="P295" s="16">
        <v>-0.1261917517057948</v>
      </c>
      <c r="Q295" s="17">
        <v>2.4969925765479233</v>
      </c>
      <c r="R295" s="18">
        <v>0.7265970138462094</v>
      </c>
      <c r="S295" s="16">
        <v>0.12521525031337455</v>
      </c>
      <c r="T295" s="17">
        <v>-70.55713986825242</v>
      </c>
      <c r="U295" s="19">
        <v>-0.029479137739535075</v>
      </c>
      <c r="V295" s="15" t="s">
        <v>41</v>
      </c>
      <c r="W295" s="16" t="s">
        <v>41</v>
      </c>
      <c r="X295" s="16" t="s">
        <v>41</v>
      </c>
      <c r="Y295" s="16" t="s">
        <v>41</v>
      </c>
      <c r="Z295" s="16" t="s">
        <v>42</v>
      </c>
      <c r="AA295" s="16" t="s">
        <v>42</v>
      </c>
      <c r="AB295" s="16" t="s">
        <v>42</v>
      </c>
      <c r="AC295" s="20" t="s">
        <v>41</v>
      </c>
    </row>
    <row r="296" ht="14.25" customHeight="1">
      <c r="A296" s="8" t="s">
        <v>643</v>
      </c>
      <c r="B296" s="9" t="s">
        <v>644</v>
      </c>
      <c r="C296" s="9" t="s">
        <v>45</v>
      </c>
      <c r="D296" s="9" t="str">
        <f>'2024'!D296</f>
        <v/>
      </c>
      <c r="E296" s="10">
        <v>128.0231368657549</v>
      </c>
      <c r="F296" s="11">
        <v>114.86667356640328</v>
      </c>
      <c r="G296" s="11">
        <v>121.44490521607909</v>
      </c>
      <c r="H296" s="12">
        <v>30.91</v>
      </c>
      <c r="I296" s="13">
        <v>1.48478552706E9</v>
      </c>
      <c r="J296" s="9" t="s">
        <v>59</v>
      </c>
      <c r="K296" s="14">
        <v>2.9289843162756095</v>
      </c>
      <c r="L296" s="9" t="s">
        <v>40</v>
      </c>
      <c r="M296" s="15">
        <v>0.2952122002783534</v>
      </c>
      <c r="N296" s="13">
        <v>1.5964448976409253E8</v>
      </c>
      <c r="O296" s="14">
        <v>0.1552690090879929</v>
      </c>
      <c r="P296" s="16">
        <v>0.0019793981017882595</v>
      </c>
      <c r="Q296" s="17">
        <v>1.0015794876304474</v>
      </c>
      <c r="R296" s="18">
        <v>6.099510691789895</v>
      </c>
      <c r="S296" s="16">
        <v>0.09368864875279455</v>
      </c>
      <c r="T296" s="17">
        <v>3.22790593519262</v>
      </c>
      <c r="U296" s="19">
        <v>0.078170594901715</v>
      </c>
      <c r="V296" s="15" t="s">
        <v>42</v>
      </c>
      <c r="W296" s="16" t="s">
        <v>42</v>
      </c>
      <c r="X296" s="16" t="s">
        <v>41</v>
      </c>
      <c r="Y296" s="16" t="s">
        <v>41</v>
      </c>
      <c r="Z296" s="16" t="s">
        <v>42</v>
      </c>
      <c r="AA296" s="16" t="s">
        <v>42</v>
      </c>
      <c r="AB296" s="16" t="s">
        <v>41</v>
      </c>
      <c r="AC296" s="20" t="s">
        <v>42</v>
      </c>
    </row>
    <row r="297" ht="14.25" customHeight="1">
      <c r="A297" s="8" t="s">
        <v>645</v>
      </c>
      <c r="B297" s="9" t="s">
        <v>646</v>
      </c>
      <c r="C297" s="9" t="s">
        <v>50</v>
      </c>
      <c r="D297" s="9" t="str">
        <f>'2024'!D297</f>
        <v/>
      </c>
      <c r="E297" s="10">
        <v>6.4570922152251065</v>
      </c>
      <c r="F297" s="11">
        <v>6.977267643891775</v>
      </c>
      <c r="G297" s="11">
        <v>6.717179929558441</v>
      </c>
      <c r="H297" s="12">
        <v>23.03</v>
      </c>
      <c r="I297" s="13">
        <v>2.64839230985E9</v>
      </c>
      <c r="J297" s="9" t="s">
        <v>46</v>
      </c>
      <c r="K297" s="14">
        <v>-0.7083291389683699</v>
      </c>
      <c r="L297" s="9" t="s">
        <v>55</v>
      </c>
      <c r="M297" s="15">
        <v>0.01131416799156108</v>
      </c>
      <c r="N297" s="13">
        <v>1.4961826677233728E7</v>
      </c>
      <c r="O297" s="14">
        <v>0.08702480530713055</v>
      </c>
      <c r="P297" s="16">
        <v>1.6778031547576555</v>
      </c>
      <c r="Q297" s="17">
        <v>0.0</v>
      </c>
      <c r="R297" s="18">
        <v>516.225</v>
      </c>
      <c r="S297" s="16">
        <v>0.012456137493462473</v>
      </c>
      <c r="T297" s="17">
        <v>88.26112766045676</v>
      </c>
      <c r="U297" s="19">
        <v>0.01092201637071447</v>
      </c>
      <c r="V297" s="15" t="s">
        <v>41</v>
      </c>
      <c r="W297" s="16" t="s">
        <v>42</v>
      </c>
      <c r="X297" s="16" t="s">
        <v>42</v>
      </c>
      <c r="Y297" s="16" t="s">
        <v>42</v>
      </c>
      <c r="Z297" s="16" t="s">
        <v>42</v>
      </c>
      <c r="AA297" s="16" t="s">
        <v>41</v>
      </c>
      <c r="AB297" s="16" t="s">
        <v>41</v>
      </c>
      <c r="AC297" s="20" t="s">
        <v>42</v>
      </c>
    </row>
    <row r="298" ht="14.25" customHeight="1">
      <c r="A298" s="8" t="s">
        <v>647</v>
      </c>
      <c r="B298" s="9" t="s">
        <v>648</v>
      </c>
      <c r="C298" s="9" t="s">
        <v>80</v>
      </c>
      <c r="D298" s="9" t="str">
        <f>'2024'!D298</f>
        <v/>
      </c>
      <c r="E298" s="10">
        <v>14.703345854272726</v>
      </c>
      <c r="F298" s="11">
        <v>12.70125031699001</v>
      </c>
      <c r="G298" s="11">
        <v>13.702298085631368</v>
      </c>
      <c r="H298" s="12">
        <v>14.56</v>
      </c>
      <c r="I298" s="13">
        <v>2.8658816368E8</v>
      </c>
      <c r="J298" s="9" t="s">
        <v>59</v>
      </c>
      <c r="K298" s="14">
        <v>-0.05890809851432921</v>
      </c>
      <c r="L298" s="9" t="s">
        <v>55</v>
      </c>
      <c r="M298" s="15">
        <v>0.007827117144599513</v>
      </c>
      <c r="N298" s="13">
        <v>1.377952051557465E7</v>
      </c>
      <c r="O298" s="14">
        <v>0.031307984303599525</v>
      </c>
      <c r="P298" s="16">
        <v>-1.4035321459945196</v>
      </c>
      <c r="Q298" s="17">
        <v>0.816223384600225</v>
      </c>
      <c r="R298" s="18">
        <v>1.521304347826087</v>
      </c>
      <c r="S298" s="16">
        <v>0.21967604218985434</v>
      </c>
      <c r="T298" s="17">
        <v>126.19692525802935</v>
      </c>
      <c r="U298" s="19">
        <v>-0.03178089575640006</v>
      </c>
      <c r="V298" s="15" t="s">
        <v>41</v>
      </c>
      <c r="W298" s="16" t="s">
        <v>42</v>
      </c>
      <c r="X298" s="16" t="s">
        <v>41</v>
      </c>
      <c r="Y298" s="16" t="s">
        <v>41</v>
      </c>
      <c r="Z298" s="16" t="s">
        <v>42</v>
      </c>
      <c r="AA298" s="16" t="s">
        <v>42</v>
      </c>
      <c r="AB298" s="16" t="s">
        <v>41</v>
      </c>
      <c r="AC298" s="20" t="s">
        <v>41</v>
      </c>
    </row>
    <row r="299" ht="14.25" customHeight="1">
      <c r="A299" s="8" t="s">
        <v>649</v>
      </c>
      <c r="B299" s="9" t="s">
        <v>650</v>
      </c>
      <c r="C299" s="9" t="s">
        <v>58</v>
      </c>
      <c r="D299" s="9" t="str">
        <f>'2024'!D299</f>
        <v/>
      </c>
      <c r="E299" s="10">
        <v>24.468939521420026</v>
      </c>
      <c r="F299" s="11">
        <v>12.25643503188074</v>
      </c>
      <c r="G299" s="11">
        <v>18.362687276650384</v>
      </c>
      <c r="H299" s="12">
        <v>10.8</v>
      </c>
      <c r="I299" s="13">
        <v>2.3074835904E9</v>
      </c>
      <c r="J299" s="9" t="s">
        <v>46</v>
      </c>
      <c r="K299" s="14">
        <v>0.7002488219120724</v>
      </c>
      <c r="L299" s="9" t="s">
        <v>40</v>
      </c>
      <c r="M299" s="15">
        <v>0.01605350542065846</v>
      </c>
      <c r="N299" s="13">
        <v>2.8187125601750547E8</v>
      </c>
      <c r="O299" s="14">
        <v>0.0480541712201183</v>
      </c>
      <c r="P299" s="16">
        <v>2.7406128986491063</v>
      </c>
      <c r="Q299" s="17">
        <v>0.25893815254768415</v>
      </c>
      <c r="R299" s="18">
        <v>8.886156487489584</v>
      </c>
      <c r="S299" s="16">
        <v>0.08488067882548374</v>
      </c>
      <c r="T299" s="17">
        <v>24.16480220965212</v>
      </c>
      <c r="U299" s="19">
        <v>-0.02531896972018293</v>
      </c>
      <c r="V299" s="15" t="s">
        <v>41</v>
      </c>
      <c r="W299" s="16" t="s">
        <v>47</v>
      </c>
      <c r="X299" s="16" t="s">
        <v>42</v>
      </c>
      <c r="Y299" s="16" t="s">
        <v>41</v>
      </c>
      <c r="Z299" s="16" t="s">
        <v>42</v>
      </c>
      <c r="AA299" s="16" t="s">
        <v>42</v>
      </c>
      <c r="AB299" s="16" t="s">
        <v>41</v>
      </c>
      <c r="AC299" s="20" t="s">
        <v>41</v>
      </c>
    </row>
    <row r="300" ht="14.25" customHeight="1">
      <c r="A300" s="8" t="s">
        <v>651</v>
      </c>
      <c r="B300" s="9" t="s">
        <v>652</v>
      </c>
      <c r="C300" s="9" t="s">
        <v>85</v>
      </c>
      <c r="D300" s="9" t="str">
        <f>'2024'!D300</f>
        <v/>
      </c>
      <c r="E300" s="10">
        <v>131.93916692623844</v>
      </c>
      <c r="F300" s="11">
        <v>135.95337399886856</v>
      </c>
      <c r="G300" s="11">
        <v>133.9462704625535</v>
      </c>
      <c r="H300" s="12">
        <v>122.12</v>
      </c>
      <c r="I300" s="13">
        <v>7.658481396360001E9</v>
      </c>
      <c r="J300" s="9" t="s">
        <v>46</v>
      </c>
      <c r="K300" s="14">
        <v>0.09684138931013364</v>
      </c>
      <c r="L300" s="9" t="s">
        <v>40</v>
      </c>
      <c r="M300" s="15">
        <v>-0.09692554299699589</v>
      </c>
      <c r="N300" s="13">
        <v>2.4298887171561047E8</v>
      </c>
      <c r="O300" s="14">
        <v>0.035993552224978964</v>
      </c>
      <c r="P300" s="16">
        <v>-0.07654671536468174</v>
      </c>
      <c r="Q300" s="17">
        <v>0.4566201847307838</v>
      </c>
      <c r="R300" s="18">
        <v>5.253348214285714</v>
      </c>
      <c r="S300" s="16">
        <v>0.052159748232530306</v>
      </c>
      <c r="T300" s="17">
        <v>66.03532986428573</v>
      </c>
      <c r="U300" s="19">
        <v>-0.039532758471867095</v>
      </c>
      <c r="V300" s="15" t="s">
        <v>41</v>
      </c>
      <c r="W300" s="16" t="s">
        <v>47</v>
      </c>
      <c r="X300" s="16" t="s">
        <v>41</v>
      </c>
      <c r="Y300" s="16" t="s">
        <v>41</v>
      </c>
      <c r="Z300" s="16" t="s">
        <v>42</v>
      </c>
      <c r="AA300" s="16" t="s">
        <v>42</v>
      </c>
      <c r="AB300" s="16" t="s">
        <v>41</v>
      </c>
      <c r="AC300" s="20" t="s">
        <v>41</v>
      </c>
    </row>
    <row r="301" ht="14.25" customHeight="1">
      <c r="A301" s="8" t="s">
        <v>653</v>
      </c>
      <c r="B301" s="9" t="s">
        <v>654</v>
      </c>
      <c r="C301" s="9" t="s">
        <v>50</v>
      </c>
      <c r="D301" s="9" t="str">
        <f>'2024'!D301</f>
        <v/>
      </c>
      <c r="E301" s="10">
        <v>59.25133329015974</v>
      </c>
      <c r="F301" s="11">
        <v>70.13827033323446</v>
      </c>
      <c r="G301" s="11">
        <v>64.6948018116971</v>
      </c>
      <c r="H301" s="12">
        <v>73.7</v>
      </c>
      <c r="I301" s="13">
        <v>4.9014587402E9</v>
      </c>
      <c r="J301" s="9" t="s">
        <v>46</v>
      </c>
      <c r="K301" s="14">
        <v>-0.12218722100818047</v>
      </c>
      <c r="L301" s="9" t="s">
        <v>55</v>
      </c>
      <c r="M301" s="15">
        <v>0.18362452200019794</v>
      </c>
      <c r="N301" s="13">
        <v>6.290775784753363E8</v>
      </c>
      <c r="O301" s="14">
        <v>0.088946988826488</v>
      </c>
      <c r="P301" s="16">
        <v>-1.0990695323710493</v>
      </c>
      <c r="Q301" s="17">
        <v>0.4926032505167592</v>
      </c>
      <c r="R301" s="18">
        <v>8.871713985278655</v>
      </c>
      <c r="S301" s="16">
        <v>0.25832823025107166</v>
      </c>
      <c r="T301" s="17">
        <v>4.57915371090026</v>
      </c>
      <c r="U301" s="19">
        <v>0.00556046152543103</v>
      </c>
      <c r="V301" s="15" t="s">
        <v>42</v>
      </c>
      <c r="W301" s="16" t="s">
        <v>42</v>
      </c>
      <c r="X301" s="16" t="s">
        <v>41</v>
      </c>
      <c r="Y301" s="16" t="s">
        <v>41</v>
      </c>
      <c r="Z301" s="16" t="s">
        <v>42</v>
      </c>
      <c r="AA301" s="16" t="s">
        <v>42</v>
      </c>
      <c r="AB301" s="16" t="s">
        <v>41</v>
      </c>
      <c r="AC301" s="20" t="s">
        <v>42</v>
      </c>
    </row>
    <row r="302" ht="14.25" customHeight="1">
      <c r="A302" s="8" t="s">
        <v>655</v>
      </c>
      <c r="B302" s="9" t="s">
        <v>656</v>
      </c>
      <c r="C302" s="9" t="s">
        <v>65</v>
      </c>
      <c r="D302" s="9" t="str">
        <f>'2024'!D302</f>
        <v/>
      </c>
      <c r="E302" s="10">
        <v>96.96572927647959</v>
      </c>
      <c r="F302" s="11">
        <v>179.97752790580685</v>
      </c>
      <c r="G302" s="11">
        <v>138.47162859114323</v>
      </c>
      <c r="H302" s="12">
        <v>112.61</v>
      </c>
      <c r="I302" s="13">
        <v>1.111868674769E10</v>
      </c>
      <c r="J302" s="9" t="s">
        <v>62</v>
      </c>
      <c r="K302" s="14">
        <v>0.22965658992223803</v>
      </c>
      <c r="L302" s="9" t="s">
        <v>40</v>
      </c>
      <c r="M302" s="15">
        <v>0.19063067336171724</v>
      </c>
      <c r="N302" s="13">
        <v>1.5160312235515007E8</v>
      </c>
      <c r="O302" s="14">
        <v>0.029480890778106433</v>
      </c>
      <c r="P302" s="16">
        <v>-2.2966347565345653</v>
      </c>
      <c r="Q302" s="17">
        <v>0.524850402045304</v>
      </c>
      <c r="R302" s="18">
        <v>2.7704454359827575</v>
      </c>
      <c r="S302" s="16">
        <v>0.05131620197125623</v>
      </c>
      <c r="T302" s="17">
        <v>4.256897872824886</v>
      </c>
      <c r="U302" s="19">
        <v>-0.07414156993105266</v>
      </c>
      <c r="V302" s="15" t="s">
        <v>42</v>
      </c>
      <c r="W302" s="16" t="s">
        <v>47</v>
      </c>
      <c r="X302" s="16" t="s">
        <v>41</v>
      </c>
      <c r="Y302" s="16" t="s">
        <v>41</v>
      </c>
      <c r="Z302" s="16" t="s">
        <v>42</v>
      </c>
      <c r="AA302" s="16" t="s">
        <v>47</v>
      </c>
      <c r="AB302" s="16" t="s">
        <v>41</v>
      </c>
      <c r="AC302" s="20" t="s">
        <v>41</v>
      </c>
    </row>
    <row r="303" ht="14.25" customHeight="1">
      <c r="A303" s="8" t="s">
        <v>657</v>
      </c>
      <c r="B303" s="9" t="s">
        <v>658</v>
      </c>
      <c r="C303" s="9" t="s">
        <v>45</v>
      </c>
      <c r="D303" s="9" t="str">
        <f>'2024'!D303</f>
        <v/>
      </c>
      <c r="E303" s="10">
        <v>64.87688132125038</v>
      </c>
      <c r="F303" s="11">
        <v>59.39480066695139</v>
      </c>
      <c r="G303" s="11">
        <v>62.13584099410089</v>
      </c>
      <c r="H303" s="12">
        <v>66.89</v>
      </c>
      <c r="I303" s="13">
        <v>7.434335203E9</v>
      </c>
      <c r="J303" s="9" t="s">
        <v>46</v>
      </c>
      <c r="K303" s="14">
        <v>-0.07107428622961742</v>
      </c>
      <c r="L303" s="9" t="s">
        <v>55</v>
      </c>
      <c r="M303" s="15">
        <v>0.1008426086486265</v>
      </c>
      <c r="N303" s="13">
        <v>3.437953257790368E8</v>
      </c>
      <c r="O303" s="14">
        <v>0.04565674977145243</v>
      </c>
      <c r="P303" s="16">
        <v>1.2948779887895288</v>
      </c>
      <c r="Q303" s="17">
        <v>0.6158430840991089</v>
      </c>
      <c r="R303" s="18">
        <v>2.8843329253365972</v>
      </c>
      <c r="S303" s="16">
        <v>0.128084574410262</v>
      </c>
      <c r="T303" s="17">
        <v>5.762109729779412</v>
      </c>
      <c r="U303" s="19">
        <v>-0.032908207474981355</v>
      </c>
      <c r="V303" s="15" t="s">
        <v>42</v>
      </c>
      <c r="W303" s="16" t="s">
        <v>42</v>
      </c>
      <c r="X303" s="16" t="s">
        <v>42</v>
      </c>
      <c r="Y303" s="16" t="s">
        <v>41</v>
      </c>
      <c r="Z303" s="16" t="s">
        <v>42</v>
      </c>
      <c r="AA303" s="16" t="s">
        <v>42</v>
      </c>
      <c r="AB303" s="16" t="s">
        <v>41</v>
      </c>
      <c r="AC303" s="20" t="s">
        <v>41</v>
      </c>
    </row>
    <row r="304" ht="14.25" customHeight="1">
      <c r="A304" s="8" t="s">
        <v>659</v>
      </c>
      <c r="B304" s="9" t="s">
        <v>660</v>
      </c>
      <c r="C304" s="9" t="s">
        <v>38</v>
      </c>
      <c r="D304" s="9" t="str">
        <f>'2024'!D304</f>
        <v/>
      </c>
      <c r="E304" s="10">
        <v>23.078871952503178</v>
      </c>
      <c r="F304" s="11">
        <v>9.196605092763402</v>
      </c>
      <c r="G304" s="11">
        <v>16.137738522633292</v>
      </c>
      <c r="H304" s="12">
        <v>8.05</v>
      </c>
      <c r="I304" s="13">
        <v>9.084074825000001E7</v>
      </c>
      <c r="J304" s="9" t="s">
        <v>39</v>
      </c>
      <c r="K304" s="14">
        <v>1.004688015233949</v>
      </c>
      <c r="L304" s="9" t="s">
        <v>40</v>
      </c>
      <c r="M304" s="15">
        <v>0.007020679103919025</v>
      </c>
      <c r="N304" s="13">
        <v>4.7487763626647666E7</v>
      </c>
      <c r="O304" s="14">
        <v>0.4910275317869494</v>
      </c>
      <c r="P304" s="16">
        <v>-0.019668224583982888</v>
      </c>
      <c r="Q304" s="17">
        <v>0.045344592514403835</v>
      </c>
      <c r="R304" s="18">
        <v>2.760238441936658</v>
      </c>
      <c r="S304" s="16">
        <v>21.06215277777778</v>
      </c>
      <c r="T304" s="17">
        <v>130.75528817395008</v>
      </c>
      <c r="U304" s="19">
        <v>0.4442561583434891</v>
      </c>
      <c r="V304" s="15" t="s">
        <v>41</v>
      </c>
      <c r="W304" s="16" t="s">
        <v>42</v>
      </c>
      <c r="X304" s="16" t="s">
        <v>41</v>
      </c>
      <c r="Y304" s="16" t="s">
        <v>42</v>
      </c>
      <c r="Z304" s="16" t="s">
        <v>42</v>
      </c>
      <c r="AA304" s="16" t="s">
        <v>42</v>
      </c>
      <c r="AB304" s="16" t="s">
        <v>41</v>
      </c>
      <c r="AC304" s="20" t="s">
        <v>42</v>
      </c>
    </row>
    <row r="305" ht="14.25" customHeight="1">
      <c r="A305" s="8" t="s">
        <v>661</v>
      </c>
      <c r="B305" s="9" t="s">
        <v>662</v>
      </c>
      <c r="C305" s="9" t="s">
        <v>45</v>
      </c>
      <c r="D305" s="9" t="str">
        <f>'2024'!D305</f>
        <v/>
      </c>
      <c r="E305" s="10">
        <v>20.535791261793797</v>
      </c>
      <c r="F305" s="11">
        <v>18.830893454640275</v>
      </c>
      <c r="G305" s="11">
        <v>19.683342358217036</v>
      </c>
      <c r="H305" s="12">
        <v>14.17</v>
      </c>
      <c r="I305" s="13">
        <v>4.7714543227E8</v>
      </c>
      <c r="J305" s="9" t="s">
        <v>59</v>
      </c>
      <c r="K305" s="14">
        <v>0.38908555809576817</v>
      </c>
      <c r="L305" s="9" t="s">
        <v>40</v>
      </c>
      <c r="M305" s="15">
        <v>0.09055783541521616</v>
      </c>
      <c r="N305" s="13">
        <v>5.448625536368394E7</v>
      </c>
      <c r="O305" s="14">
        <v>0.18300190559315616</v>
      </c>
      <c r="P305" s="16">
        <v>-0.3443804290596659</v>
      </c>
      <c r="Q305" s="17">
        <v>0.0</v>
      </c>
      <c r="R305" s="18">
        <v>75.66320166320166</v>
      </c>
      <c r="S305" s="16">
        <v>0.09384214129438415</v>
      </c>
      <c r="T305" s="17">
        <v>10.770509321622812</v>
      </c>
      <c r="U305" s="19">
        <v>0.10443694834672237</v>
      </c>
      <c r="V305" s="15" t="s">
        <v>42</v>
      </c>
      <c r="W305" s="16" t="s">
        <v>42</v>
      </c>
      <c r="X305" s="16" t="s">
        <v>41</v>
      </c>
      <c r="Y305" s="16" t="s">
        <v>42</v>
      </c>
      <c r="Z305" s="16" t="s">
        <v>42</v>
      </c>
      <c r="AA305" s="16" t="s">
        <v>42</v>
      </c>
      <c r="AB305" s="16" t="s">
        <v>41</v>
      </c>
      <c r="AC305" s="20" t="s">
        <v>42</v>
      </c>
    </row>
    <row r="306" ht="14.25" customHeight="1">
      <c r="A306" s="8" t="s">
        <v>663</v>
      </c>
      <c r="B306" s="9" t="s">
        <v>664</v>
      </c>
      <c r="C306" s="9" t="s">
        <v>45</v>
      </c>
      <c r="D306" s="9" t="str">
        <f>'2024'!D306</f>
        <v/>
      </c>
      <c r="E306" s="10">
        <v>4.765005209449347</v>
      </c>
      <c r="F306" s="11">
        <v>4.5863683436736595</v>
      </c>
      <c r="G306" s="11">
        <v>4.675686776561504</v>
      </c>
      <c r="H306" s="12">
        <v>6.64</v>
      </c>
      <c r="I306" s="13">
        <v>3.1992353984E8</v>
      </c>
      <c r="J306" s="9" t="s">
        <v>59</v>
      </c>
      <c r="K306" s="14">
        <v>-0.2958303047347133</v>
      </c>
      <c r="L306" s="9" t="s">
        <v>55</v>
      </c>
      <c r="M306" s="15">
        <v>0.024721585245869548</v>
      </c>
      <c r="N306" s="13">
        <v>2.1684388332244243E7</v>
      </c>
      <c r="O306" s="14">
        <v>0.12576930140385492</v>
      </c>
      <c r="P306" s="16">
        <v>-3.749471682311699</v>
      </c>
      <c r="Q306" s="17">
        <v>0.0</v>
      </c>
      <c r="R306" s="18">
        <v>9.740561136127468</v>
      </c>
      <c r="S306" s="16">
        <v>0.025906368207420455</v>
      </c>
      <c r="T306" s="17">
        <v>37.32460183421013</v>
      </c>
      <c r="U306" s="19">
        <v>0.043293115843234066</v>
      </c>
      <c r="V306" s="15" t="s">
        <v>47</v>
      </c>
      <c r="W306" s="16" t="s">
        <v>42</v>
      </c>
      <c r="X306" s="16" t="s">
        <v>41</v>
      </c>
      <c r="Y306" s="16" t="s">
        <v>42</v>
      </c>
      <c r="Z306" s="16" t="s">
        <v>42</v>
      </c>
      <c r="AA306" s="16" t="s">
        <v>47</v>
      </c>
      <c r="AB306" s="16" t="s">
        <v>41</v>
      </c>
      <c r="AC306" s="20" t="s">
        <v>42</v>
      </c>
    </row>
    <row r="307" ht="14.25" customHeight="1">
      <c r="A307" s="8" t="s">
        <v>665</v>
      </c>
      <c r="B307" s="9" t="s">
        <v>666</v>
      </c>
      <c r="C307" s="9" t="s">
        <v>165</v>
      </c>
      <c r="D307" s="9" t="str">
        <f>'2024'!D307</f>
        <v/>
      </c>
      <c r="E307" s="10">
        <v>3.1770307283407635</v>
      </c>
      <c r="F307" s="11">
        <v>3.162447644009078</v>
      </c>
      <c r="G307" s="11">
        <v>3.1697391861749207</v>
      </c>
      <c r="H307" s="12">
        <v>2.0</v>
      </c>
      <c r="I307" s="13">
        <v>3.14158114E9</v>
      </c>
      <c r="J307" s="9" t="s">
        <v>46</v>
      </c>
      <c r="K307" s="14">
        <v>0.5848695930874603</v>
      </c>
      <c r="L307" s="9" t="s">
        <v>40</v>
      </c>
      <c r="M307" s="15">
        <v>0.015056651209538757</v>
      </c>
      <c r="N307" s="13">
        <v>-4.54106173592252E8</v>
      </c>
      <c r="O307" s="14">
        <v>-0.03435228913872334</v>
      </c>
      <c r="P307" s="16">
        <v>4.630093406058626</v>
      </c>
      <c r="Q307" s="17">
        <v>0.0</v>
      </c>
      <c r="R307" s="18" t="e">
        <v>#VALUE!</v>
      </c>
      <c r="S307" s="16">
        <v>-0.3131057358277909</v>
      </c>
      <c r="T307" s="17">
        <v>56.983053482332934</v>
      </c>
      <c r="U307" s="19">
        <v>-0.1146940992536149</v>
      </c>
      <c r="V307" s="15" t="s">
        <v>41</v>
      </c>
      <c r="W307" s="16" t="s">
        <v>41</v>
      </c>
      <c r="X307" s="16" t="s">
        <v>42</v>
      </c>
      <c r="Y307" s="16" t="s">
        <v>42</v>
      </c>
      <c r="Z307" s="16" t="s">
        <v>838</v>
      </c>
      <c r="AA307" s="16" t="s">
        <v>41</v>
      </c>
      <c r="AB307" s="16" t="s">
        <v>41</v>
      </c>
      <c r="AC307" s="20" t="s">
        <v>41</v>
      </c>
    </row>
    <row r="308" ht="14.25" customHeight="1">
      <c r="A308" s="8" t="s">
        <v>667</v>
      </c>
      <c r="B308" s="9" t="s">
        <v>668</v>
      </c>
      <c r="C308" s="9" t="s">
        <v>38</v>
      </c>
      <c r="D308" s="9" t="str">
        <f>'2024'!D308</f>
        <v/>
      </c>
      <c r="E308" s="10">
        <v>829.4363661593131</v>
      </c>
      <c r="F308" s="11">
        <v>535.5007114413237</v>
      </c>
      <c r="G308" s="11">
        <v>682.4685388003184</v>
      </c>
      <c r="H308" s="12">
        <v>196.0</v>
      </c>
      <c r="I308" s="13">
        <v>8.569067472E9</v>
      </c>
      <c r="J308" s="9" t="s">
        <v>46</v>
      </c>
      <c r="K308" s="14">
        <v>2.4819823408179507</v>
      </c>
      <c r="L308" s="9" t="s">
        <v>40</v>
      </c>
      <c r="M308" s="15">
        <v>0.39820049992165385</v>
      </c>
      <c r="N308" s="13">
        <v>-7160961.944142557</v>
      </c>
      <c r="O308" s="14">
        <v>-7.509323202151988E-4</v>
      </c>
      <c r="P308" s="16">
        <v>0.0</v>
      </c>
      <c r="Q308" s="17">
        <v>0.20715639350275272</v>
      </c>
      <c r="R308" s="18">
        <v>-0.08365174115823396</v>
      </c>
      <c r="S308" s="16">
        <v>-6.734826497207105E-4</v>
      </c>
      <c r="T308" s="17">
        <v>2.51129770102436</v>
      </c>
      <c r="U308" s="19">
        <v>-0.06790957995232236</v>
      </c>
      <c r="V308" s="15" t="s">
        <v>42</v>
      </c>
      <c r="W308" s="16" t="s">
        <v>41</v>
      </c>
      <c r="X308" s="16" t="s">
        <v>41</v>
      </c>
      <c r="Y308" s="16" t="s">
        <v>41</v>
      </c>
      <c r="Z308" s="16" t="s">
        <v>41</v>
      </c>
      <c r="AA308" s="16" t="s">
        <v>41</v>
      </c>
      <c r="AB308" s="16" t="s">
        <v>41</v>
      </c>
      <c r="AC308" s="20" t="s">
        <v>41</v>
      </c>
    </row>
    <row r="309" ht="14.25" customHeight="1">
      <c r="A309" s="8" t="s">
        <v>669</v>
      </c>
      <c r="B309" s="9" t="s">
        <v>670</v>
      </c>
      <c r="C309" s="9" t="s">
        <v>104</v>
      </c>
      <c r="D309" s="9" t="str">
        <f>'2024'!D309</f>
        <v/>
      </c>
      <c r="E309" s="10">
        <v>60.375230525694356</v>
      </c>
      <c r="F309" s="11">
        <v>52.04861663935725</v>
      </c>
      <c r="G309" s="11">
        <v>56.2119235825258</v>
      </c>
      <c r="H309" s="12">
        <v>0.28</v>
      </c>
      <c r="I309" s="13">
        <v>8620207.96</v>
      </c>
      <c r="J309" s="9" t="s">
        <v>39</v>
      </c>
      <c r="K309" s="14">
        <v>199.7568699375921</v>
      </c>
      <c r="L309" s="9" t="s">
        <v>40</v>
      </c>
      <c r="M309" s="15">
        <v>0.8313185251924118</v>
      </c>
      <c r="N309" s="13">
        <v>1.118216317453286E8</v>
      </c>
      <c r="O309" s="14">
        <v>0.13710822802318937</v>
      </c>
      <c r="P309" s="16">
        <v>0.24068688302900162</v>
      </c>
      <c r="Q309" s="17">
        <v>0.0</v>
      </c>
      <c r="R309" s="18">
        <v>42.4230227976358</v>
      </c>
      <c r="S309" s="16">
        <v>0.10940339803852117</v>
      </c>
      <c r="T309" s="17">
        <v>1.1203362806898698</v>
      </c>
      <c r="U309" s="19">
        <v>0.05530743438941731</v>
      </c>
      <c r="V309" s="15" t="s">
        <v>42</v>
      </c>
      <c r="W309" s="16" t="s">
        <v>42</v>
      </c>
      <c r="X309" s="16" t="s">
        <v>42</v>
      </c>
      <c r="Y309" s="16" t="s">
        <v>42</v>
      </c>
      <c r="Z309" s="16" t="s">
        <v>42</v>
      </c>
      <c r="AA309" s="16" t="s">
        <v>42</v>
      </c>
      <c r="AB309" s="16" t="s">
        <v>41</v>
      </c>
      <c r="AC309" s="20" t="s">
        <v>42</v>
      </c>
    </row>
    <row r="310" ht="14.25" customHeight="1">
      <c r="A310" s="8" t="s">
        <v>671</v>
      </c>
      <c r="B310" s="9" t="s">
        <v>672</v>
      </c>
      <c r="C310" s="9" t="s">
        <v>38</v>
      </c>
      <c r="D310" s="9" t="str">
        <f>'2024'!D310</f>
        <v/>
      </c>
      <c r="E310" s="10">
        <v>163.8342804866359</v>
      </c>
      <c r="F310" s="11">
        <v>65.07293205513609</v>
      </c>
      <c r="G310" s="11">
        <v>114.45360627088598</v>
      </c>
      <c r="H310" s="12">
        <v>56.11</v>
      </c>
      <c r="I310" s="13">
        <v>4.0289510561E8</v>
      </c>
      <c r="J310" s="9" t="s">
        <v>59</v>
      </c>
      <c r="K310" s="14">
        <v>1.039807632701586</v>
      </c>
      <c r="L310" s="9" t="s">
        <v>40</v>
      </c>
      <c r="M310" s="15">
        <v>-0.130582186738315</v>
      </c>
      <c r="N310" s="13">
        <v>2.6335196814456034E7</v>
      </c>
      <c r="O310" s="14">
        <v>-16.720759882194308</v>
      </c>
      <c r="P310" s="16">
        <v>0.10320788635640737</v>
      </c>
      <c r="Q310" s="17">
        <v>0.0</v>
      </c>
      <c r="R310" s="18">
        <v>1.0793601370022963</v>
      </c>
      <c r="S310" s="16">
        <v>7.3017377567140604</v>
      </c>
      <c r="T310" s="17">
        <v>-6.719447159133405</v>
      </c>
      <c r="U310" s="19">
        <v>-16.767531255637767</v>
      </c>
      <c r="V310" s="15" t="s">
        <v>41</v>
      </c>
      <c r="W310" s="16" t="s">
        <v>41</v>
      </c>
      <c r="X310" s="16" t="s">
        <v>42</v>
      </c>
      <c r="Y310" s="16" t="s">
        <v>42</v>
      </c>
      <c r="Z310" s="16" t="s">
        <v>42</v>
      </c>
      <c r="AA310" s="16" t="s">
        <v>42</v>
      </c>
      <c r="AB310" s="16" t="s">
        <v>42</v>
      </c>
      <c r="AC310" s="20" t="s">
        <v>42</v>
      </c>
    </row>
    <row r="311" ht="14.25" customHeight="1">
      <c r="A311" s="8" t="s">
        <v>673</v>
      </c>
      <c r="B311" s="9" t="s">
        <v>674</v>
      </c>
      <c r="C311" s="9" t="s">
        <v>72</v>
      </c>
      <c r="D311" s="9" t="str">
        <f>'2024'!D311</f>
        <v/>
      </c>
      <c r="E311" s="10">
        <v>3.2279626688062844</v>
      </c>
      <c r="F311" s="11">
        <v>2.567685322201821</v>
      </c>
      <c r="G311" s="11">
        <v>2.897823995504053</v>
      </c>
      <c r="H311" s="12">
        <v>7.13</v>
      </c>
      <c r="I311" s="13">
        <v>4.6015688829E8</v>
      </c>
      <c r="J311" s="9" t="s">
        <v>59</v>
      </c>
      <c r="K311" s="14">
        <v>-0.5935730721593193</v>
      </c>
      <c r="L311" s="9" t="s">
        <v>55</v>
      </c>
      <c r="M311" s="15">
        <v>0.08089302012571144</v>
      </c>
      <c r="N311" s="13">
        <v>6964426.570229099</v>
      </c>
      <c r="O311" s="14">
        <v>0.020885183694539212</v>
      </c>
      <c r="P311" s="16">
        <v>-0.8459560798852952</v>
      </c>
      <c r="Q311" s="17">
        <v>0.0</v>
      </c>
      <c r="R311" s="18">
        <v>1.6679992833003923</v>
      </c>
      <c r="S311" s="16">
        <v>0.17219980810642022</v>
      </c>
      <c r="T311" s="17">
        <v>12.201001370541542</v>
      </c>
      <c r="U311" s="19">
        <v>-0.05374969906898755</v>
      </c>
      <c r="V311" s="15" t="s">
        <v>42</v>
      </c>
      <c r="W311" s="16" t="s">
        <v>47</v>
      </c>
      <c r="X311" s="16" t="s">
        <v>41</v>
      </c>
      <c r="Y311" s="16" t="s">
        <v>42</v>
      </c>
      <c r="Z311" s="16" t="s">
        <v>42</v>
      </c>
      <c r="AA311" s="16" t="s">
        <v>42</v>
      </c>
      <c r="AB311" s="16" t="s">
        <v>41</v>
      </c>
      <c r="AC311" s="20" t="s">
        <v>41</v>
      </c>
    </row>
    <row r="312" ht="14.25" customHeight="1">
      <c r="A312" s="8" t="s">
        <v>675</v>
      </c>
      <c r="B312" s="9" t="s">
        <v>676</v>
      </c>
      <c r="C312" s="9" t="s">
        <v>85</v>
      </c>
      <c r="D312" s="9" t="str">
        <f>'2024'!D312</f>
        <v/>
      </c>
      <c r="E312" s="10">
        <v>1.7349359313811312</v>
      </c>
      <c r="F312" s="11">
        <v>1.8991165196022595</v>
      </c>
      <c r="G312" s="11">
        <v>1.8170262254916953</v>
      </c>
      <c r="H312" s="12">
        <v>23.26</v>
      </c>
      <c r="I312" s="13">
        <v>2.712147401E9</v>
      </c>
      <c r="J312" s="9" t="s">
        <v>46</v>
      </c>
      <c r="K312" s="14">
        <v>-0.921881933555817</v>
      </c>
      <c r="L312" s="9" t="s">
        <v>55</v>
      </c>
      <c r="M312" s="15">
        <v>0.04257473611752807</v>
      </c>
      <c r="N312" s="13">
        <v>3.9E7</v>
      </c>
      <c r="O312" s="14">
        <v>0.04113924050632911</v>
      </c>
      <c r="P312" s="16">
        <v>-2.4358974358974357</v>
      </c>
      <c r="Q312" s="17">
        <v>0.6043771043771043</v>
      </c>
      <c r="R312" s="18">
        <v>1.21875</v>
      </c>
      <c r="S312" s="16">
        <v>0.009931245225362872</v>
      </c>
      <c r="T312" s="17">
        <v>6.597783146067416</v>
      </c>
      <c r="U312" s="19">
        <v>-0.039012260010118885</v>
      </c>
      <c r="V312" s="15" t="s">
        <v>47</v>
      </c>
      <c r="W312" s="16" t="s">
        <v>47</v>
      </c>
      <c r="X312" s="16" t="s">
        <v>41</v>
      </c>
      <c r="Y312" s="16" t="s">
        <v>41</v>
      </c>
      <c r="Z312" s="16" t="s">
        <v>42</v>
      </c>
      <c r="AA312" s="16" t="s">
        <v>41</v>
      </c>
      <c r="AB312" s="16" t="s">
        <v>41</v>
      </c>
      <c r="AC312" s="20" t="s">
        <v>41</v>
      </c>
    </row>
    <row r="313" ht="14.25" customHeight="1">
      <c r="A313" s="8" t="s">
        <v>677</v>
      </c>
      <c r="B313" s="9" t="s">
        <v>678</v>
      </c>
      <c r="C313" s="9" t="s">
        <v>65</v>
      </c>
      <c r="D313" s="9" t="str">
        <f>'2024'!D313</f>
        <v/>
      </c>
      <c r="E313" s="10">
        <v>12.73612870735783</v>
      </c>
      <c r="F313" s="11">
        <v>17.306152996820174</v>
      </c>
      <c r="G313" s="11">
        <v>15.021140852089001</v>
      </c>
      <c r="H313" s="12">
        <v>2.0</v>
      </c>
      <c r="I313" s="13">
        <v>4.25690294E8</v>
      </c>
      <c r="J313" s="9" t="s">
        <v>59</v>
      </c>
      <c r="K313" s="14">
        <v>6.5105704260445005</v>
      </c>
      <c r="L313" s="9" t="s">
        <v>40</v>
      </c>
      <c r="M313" s="15">
        <v>0.005085230073515765</v>
      </c>
      <c r="N313" s="13">
        <v>-8.81925702247191E8</v>
      </c>
      <c r="O313" s="14">
        <v>-0.351182934037029</v>
      </c>
      <c r="P313" s="16">
        <v>0.4421007336632953</v>
      </c>
      <c r="Q313" s="17">
        <v>-18.528155339805824</v>
      </c>
      <c r="R313" s="18">
        <v>-4.20476858345021</v>
      </c>
      <c r="S313" s="16">
        <v>-0.3041493354976159</v>
      </c>
      <c r="T313" s="17">
        <v>145.82055565494798</v>
      </c>
      <c r="U313" s="19">
        <v>-0.42535856926582566</v>
      </c>
      <c r="V313" s="15" t="s">
        <v>41</v>
      </c>
      <c r="W313" s="16" t="s">
        <v>41</v>
      </c>
      <c r="X313" s="16" t="s">
        <v>42</v>
      </c>
      <c r="Y313" s="16" t="s">
        <v>42</v>
      </c>
      <c r="Z313" s="16" t="s">
        <v>41</v>
      </c>
      <c r="AA313" s="16" t="s">
        <v>41</v>
      </c>
      <c r="AB313" s="16" t="s">
        <v>41</v>
      </c>
      <c r="AC313" s="20" t="s">
        <v>41</v>
      </c>
    </row>
    <row r="314" ht="14.25" customHeight="1">
      <c r="A314" s="8" t="s">
        <v>679</v>
      </c>
      <c r="B314" s="9" t="s">
        <v>680</v>
      </c>
      <c r="C314" s="9" t="s">
        <v>80</v>
      </c>
      <c r="D314" s="9" t="str">
        <f>'2024'!D314</f>
        <v/>
      </c>
      <c r="E314" s="10">
        <v>49.474129447287076</v>
      </c>
      <c r="F314" s="11">
        <v>42.636308691749456</v>
      </c>
      <c r="G314" s="11">
        <v>46.055219069518266</v>
      </c>
      <c r="H314" s="12">
        <v>32.9249</v>
      </c>
      <c r="I314" s="13">
        <v>4.850462355353E9</v>
      </c>
      <c r="J314" s="9" t="s">
        <v>46</v>
      </c>
      <c r="K314" s="14">
        <v>0.39879601971511724</v>
      </c>
      <c r="L314" s="9" t="s">
        <v>40</v>
      </c>
      <c r="M314" s="15">
        <v>0.03455069198393337</v>
      </c>
      <c r="N314" s="13">
        <v>2.0539022846468464E8</v>
      </c>
      <c r="O314" s="14">
        <v>0.12426503984940142</v>
      </c>
      <c r="P314" s="16">
        <v>-0.8750854475577156</v>
      </c>
      <c r="Q314" s="17">
        <v>0.0</v>
      </c>
      <c r="R314" s="18">
        <v>4.334742111525994</v>
      </c>
      <c r="S314" s="16">
        <v>0.19990292667557924</v>
      </c>
      <c r="T314" s="17">
        <v>28.942980374025975</v>
      </c>
      <c r="U314" s="19">
        <v>0.061176159789401836</v>
      </c>
      <c r="V314" s="15" t="s">
        <v>42</v>
      </c>
      <c r="W314" s="16" t="s">
        <v>42</v>
      </c>
      <c r="X314" s="16" t="s">
        <v>41</v>
      </c>
      <c r="Y314" s="16" t="s">
        <v>42</v>
      </c>
      <c r="Z314" s="16" t="s">
        <v>42</v>
      </c>
      <c r="AA314" s="16" t="s">
        <v>42</v>
      </c>
      <c r="AB314" s="16" t="s">
        <v>41</v>
      </c>
      <c r="AC314" s="20" t="s">
        <v>42</v>
      </c>
    </row>
    <row r="315" ht="14.25" customHeight="1">
      <c r="A315" s="8" t="s">
        <v>681</v>
      </c>
      <c r="B315" s="9" t="s">
        <v>682</v>
      </c>
      <c r="C315" s="9" t="s">
        <v>80</v>
      </c>
      <c r="D315" s="9" t="str">
        <f>'2024'!D315</f>
        <v/>
      </c>
      <c r="E315" s="10">
        <v>-9.540619988966357</v>
      </c>
      <c r="F315" s="11">
        <v>-8.143759250174517</v>
      </c>
      <c r="G315" s="11" t="s">
        <v>837</v>
      </c>
      <c r="H315" s="12">
        <v>23.4</v>
      </c>
      <c r="I315" s="13">
        <v>2.0319631019999998E9</v>
      </c>
      <c r="J315" s="9" t="s">
        <v>46</v>
      </c>
      <c r="K315" s="14" t="e">
        <v>#VALUE!</v>
      </c>
      <c r="L315" s="9" t="e">
        <v>#VALUE!</v>
      </c>
      <c r="M315" s="15">
        <v>0.001733353893558612</v>
      </c>
      <c r="N315" s="13">
        <v>-7.958213251712523E7</v>
      </c>
      <c r="O315" s="14">
        <v>-0.012698890770465201</v>
      </c>
      <c r="P315" s="16">
        <v>0.0</v>
      </c>
      <c r="Q315" s="17">
        <v>1.8170799098085246</v>
      </c>
      <c r="R315" s="18">
        <v>-0.5095429814296953</v>
      </c>
      <c r="S315" s="16">
        <v>-0.21860411029616142</v>
      </c>
      <c r="T315" s="17">
        <v>576.9162337340005</v>
      </c>
      <c r="U315" s="19">
        <v>-0.07578777083046477</v>
      </c>
      <c r="V315" s="15" t="s">
        <v>41</v>
      </c>
      <c r="W315" s="16" t="s">
        <v>41</v>
      </c>
      <c r="X315" s="16" t="s">
        <v>41</v>
      </c>
      <c r="Y315" s="16" t="s">
        <v>41</v>
      </c>
      <c r="Z315" s="16" t="s">
        <v>41</v>
      </c>
      <c r="AA315" s="16" t="s">
        <v>41</v>
      </c>
      <c r="AB315" s="16" t="s">
        <v>41</v>
      </c>
      <c r="AC315" s="20" t="s">
        <v>41</v>
      </c>
    </row>
    <row r="316" ht="14.25" customHeight="1">
      <c r="A316" s="8" t="s">
        <v>683</v>
      </c>
      <c r="B316" s="9" t="s">
        <v>684</v>
      </c>
      <c r="C316" s="9" t="s">
        <v>38</v>
      </c>
      <c r="D316" s="9" t="str">
        <f>'2024'!D316</f>
        <v/>
      </c>
      <c r="E316" s="10">
        <v>159.2913014684171</v>
      </c>
      <c r="F316" s="11">
        <v>102.53216517385276</v>
      </c>
      <c r="G316" s="11">
        <v>130.91173332113493</v>
      </c>
      <c r="H316" s="12">
        <v>75.99</v>
      </c>
      <c r="I316" s="13">
        <v>1.1246849796599998E9</v>
      </c>
      <c r="J316" s="9" t="s">
        <v>59</v>
      </c>
      <c r="K316" s="14">
        <v>0.7227494844207782</v>
      </c>
      <c r="L316" s="9" t="s">
        <v>40</v>
      </c>
      <c r="M316" s="15">
        <v>0.5038583581205931</v>
      </c>
      <c r="N316" s="13">
        <v>4.610307637182637E7</v>
      </c>
      <c r="O316" s="14">
        <v>0.05791007124828244</v>
      </c>
      <c r="P316" s="16">
        <v>-0.1313795190401098</v>
      </c>
      <c r="Q316" s="17">
        <v>0.03730104554830672</v>
      </c>
      <c r="R316" s="18">
        <v>73.54747225647348</v>
      </c>
      <c r="S316" s="16">
        <v>0.06407069721877295</v>
      </c>
      <c r="T316" s="17">
        <v>1.916781828299497</v>
      </c>
      <c r="U316" s="19">
        <v>-0.009248576383824725</v>
      </c>
      <c r="V316" s="15" t="s">
        <v>42</v>
      </c>
      <c r="W316" s="16" t="s">
        <v>47</v>
      </c>
      <c r="X316" s="16" t="s">
        <v>41</v>
      </c>
      <c r="Y316" s="16" t="s">
        <v>42</v>
      </c>
      <c r="Z316" s="16" t="s">
        <v>42</v>
      </c>
      <c r="AA316" s="16" t="s">
        <v>47</v>
      </c>
      <c r="AB316" s="16" t="s">
        <v>41</v>
      </c>
      <c r="AC316" s="20" t="s">
        <v>41</v>
      </c>
    </row>
    <row r="317" ht="14.25" customHeight="1">
      <c r="A317" s="8" t="s">
        <v>685</v>
      </c>
      <c r="B317" s="9" t="s">
        <v>686</v>
      </c>
      <c r="C317" s="9" t="s">
        <v>45</v>
      </c>
      <c r="D317" s="9" t="str">
        <f>'2024'!D317</f>
        <v/>
      </c>
      <c r="E317" s="10">
        <v>107.58189381067673</v>
      </c>
      <c r="F317" s="11">
        <v>103.71126526678714</v>
      </c>
      <c r="G317" s="11">
        <v>105.64657953873194</v>
      </c>
      <c r="H317" s="12">
        <v>438.22</v>
      </c>
      <c r="I317" s="13">
        <v>1.1625821031900002E10</v>
      </c>
      <c r="J317" s="9" t="s">
        <v>62</v>
      </c>
      <c r="K317" s="14">
        <v>-0.7589188545964768</v>
      </c>
      <c r="L317" s="9" t="s">
        <v>55</v>
      </c>
      <c r="M317" s="15">
        <v>1.2741172192040553</v>
      </c>
      <c r="N317" s="13">
        <v>3.50494992936917E8</v>
      </c>
      <c r="O317" s="14">
        <v>0.21303073395874925</v>
      </c>
      <c r="P317" s="16">
        <v>1.4542746979890238</v>
      </c>
      <c r="Q317" s="17">
        <v>0.0</v>
      </c>
      <c r="R317" s="18">
        <v>181.6552268244576</v>
      </c>
      <c r="S317" s="16">
        <v>0.1598149254207889</v>
      </c>
      <c r="T317" s="17">
        <v>0.18749549913919145</v>
      </c>
      <c r="U317" s="19">
        <v>0.13029986113747216</v>
      </c>
      <c r="V317" s="15" t="s">
        <v>42</v>
      </c>
      <c r="W317" s="16" t="s">
        <v>42</v>
      </c>
      <c r="X317" s="16" t="s">
        <v>42</v>
      </c>
      <c r="Y317" s="16" t="s">
        <v>42</v>
      </c>
      <c r="Z317" s="16" t="s">
        <v>42</v>
      </c>
      <c r="AA317" s="16" t="s">
        <v>42</v>
      </c>
      <c r="AB317" s="16" t="s">
        <v>41</v>
      </c>
      <c r="AC317" s="20" t="s">
        <v>42</v>
      </c>
    </row>
    <row r="318" ht="14.25" customHeight="1">
      <c r="A318" s="8" t="s">
        <v>687</v>
      </c>
      <c r="B318" s="9" t="s">
        <v>688</v>
      </c>
      <c r="C318" s="9" t="s">
        <v>38</v>
      </c>
      <c r="D318" s="9" t="str">
        <f>'2024'!D318</f>
        <v/>
      </c>
      <c r="E318" s="10">
        <v>144.06087680989586</v>
      </c>
      <c r="F318" s="11">
        <v>56.859948422430385</v>
      </c>
      <c r="G318" s="11">
        <v>100.46041261616313</v>
      </c>
      <c r="H318" s="12">
        <v>31.32</v>
      </c>
      <c r="I318" s="13">
        <v>9.832400352E8</v>
      </c>
      <c r="J318" s="9" t="s">
        <v>59</v>
      </c>
      <c r="K318" s="14">
        <v>2.2075482955352212</v>
      </c>
      <c r="L318" s="9" t="s">
        <v>40</v>
      </c>
      <c r="M318" s="15">
        <v>-0.19671680133114464</v>
      </c>
      <c r="N318" s="13">
        <v>3.0838500105805457E8</v>
      </c>
      <c r="O318" s="14">
        <v>0.8404578621191103</v>
      </c>
      <c r="P318" s="16">
        <v>-0.004851078991738553</v>
      </c>
      <c r="Q318" s="17">
        <v>0.19933970267222562</v>
      </c>
      <c r="R318" s="18">
        <v>2.6202619234915363</v>
      </c>
      <c r="S318" s="16">
        <v>108.84750378214827</v>
      </c>
      <c r="T318" s="17">
        <v>-4.644001091856155</v>
      </c>
      <c r="U318" s="19">
        <v>0.79368648867565</v>
      </c>
      <c r="V318" s="15" t="s">
        <v>41</v>
      </c>
      <c r="W318" s="16" t="s">
        <v>42</v>
      </c>
      <c r="X318" s="16" t="s">
        <v>41</v>
      </c>
      <c r="Y318" s="16" t="s">
        <v>41</v>
      </c>
      <c r="Z318" s="16" t="s">
        <v>42</v>
      </c>
      <c r="AA318" s="16" t="s">
        <v>42</v>
      </c>
      <c r="AB318" s="16" t="s">
        <v>42</v>
      </c>
      <c r="AC318" s="20" t="s">
        <v>42</v>
      </c>
    </row>
    <row r="319" ht="14.25" customHeight="1">
      <c r="A319" s="8" t="s">
        <v>689</v>
      </c>
      <c r="B319" s="9" t="s">
        <v>690</v>
      </c>
      <c r="C319" s="9" t="s">
        <v>85</v>
      </c>
      <c r="D319" s="9" t="str">
        <f>'2024'!D319</f>
        <v/>
      </c>
      <c r="E319" s="10">
        <v>33.149508842338285</v>
      </c>
      <c r="F319" s="11">
        <v>35.567043413458585</v>
      </c>
      <c r="G319" s="11">
        <v>34.358276127898435</v>
      </c>
      <c r="H319" s="12">
        <v>30.21</v>
      </c>
      <c r="I319" s="13">
        <v>8.207349481800001E8</v>
      </c>
      <c r="J319" s="9" t="s">
        <v>59</v>
      </c>
      <c r="K319" s="14">
        <v>0.13731466825218241</v>
      </c>
      <c r="L319" s="9" t="s">
        <v>40</v>
      </c>
      <c r="M319" s="15">
        <v>-0.0462147862970776</v>
      </c>
      <c r="N319" s="13">
        <v>1.095607604029309E8</v>
      </c>
      <c r="O319" s="14">
        <v>0.23104530701003573</v>
      </c>
      <c r="P319" s="16">
        <v>0.7348160025899777</v>
      </c>
      <c r="Q319" s="17">
        <v>0.0</v>
      </c>
      <c r="R319" s="18">
        <v>483.3135313531353</v>
      </c>
      <c r="S319" s="16">
        <v>0.11601960015369563</v>
      </c>
      <c r="T319" s="17">
        <v>11.520898493992625</v>
      </c>
      <c r="U319" s="19">
        <v>0.15250515191769576</v>
      </c>
      <c r="V319" s="15" t="s">
        <v>41</v>
      </c>
      <c r="W319" s="16" t="s">
        <v>42</v>
      </c>
      <c r="X319" s="16" t="s">
        <v>42</v>
      </c>
      <c r="Y319" s="16" t="s">
        <v>42</v>
      </c>
      <c r="Z319" s="16" t="s">
        <v>42</v>
      </c>
      <c r="AA319" s="16" t="s">
        <v>42</v>
      </c>
      <c r="AB319" s="16" t="s">
        <v>41</v>
      </c>
      <c r="AC319" s="20" t="s">
        <v>42</v>
      </c>
    </row>
    <row r="320" ht="14.25" customHeight="1">
      <c r="A320" s="8" t="s">
        <v>691</v>
      </c>
      <c r="B320" s="9" t="s">
        <v>692</v>
      </c>
      <c r="C320" s="9" t="s">
        <v>104</v>
      </c>
      <c r="D320" s="9" t="str">
        <f>'2024'!D320</f>
        <v/>
      </c>
      <c r="E320" s="10">
        <v>44.30057992356555</v>
      </c>
      <c r="F320" s="11">
        <v>34.16465411743327</v>
      </c>
      <c r="G320" s="11">
        <v>39.23261702049941</v>
      </c>
      <c r="H320" s="12">
        <v>5.4</v>
      </c>
      <c r="I320" s="13">
        <v>7.773927372E8</v>
      </c>
      <c r="J320" s="9" t="s">
        <v>59</v>
      </c>
      <c r="K320" s="14">
        <v>6.265299448240631</v>
      </c>
      <c r="L320" s="9" t="s">
        <v>40</v>
      </c>
      <c r="M320" s="15">
        <v>0.04205556555248389</v>
      </c>
      <c r="N320" s="13">
        <v>5.958477542471492E8</v>
      </c>
      <c r="O320" s="14">
        <v>0.12175812866484444</v>
      </c>
      <c r="P320" s="16">
        <v>1.1135394826457456</v>
      </c>
      <c r="Q320" s="17">
        <v>8.53557779799818</v>
      </c>
      <c r="R320" s="18">
        <v>2.845399698340875</v>
      </c>
      <c r="S320" s="16">
        <v>0.13747745449907997</v>
      </c>
      <c r="T320" s="17">
        <v>12.529317833204184</v>
      </c>
      <c r="U320" s="19">
        <v>0.048548008223737824</v>
      </c>
      <c r="V320" s="15" t="s">
        <v>47</v>
      </c>
      <c r="W320" s="16" t="s">
        <v>42</v>
      </c>
      <c r="X320" s="16" t="s">
        <v>42</v>
      </c>
      <c r="Y320" s="16" t="s">
        <v>41</v>
      </c>
      <c r="Z320" s="16" t="s">
        <v>42</v>
      </c>
      <c r="AA320" s="16" t="s">
        <v>42</v>
      </c>
      <c r="AB320" s="16" t="s">
        <v>41</v>
      </c>
      <c r="AC320" s="20" t="s">
        <v>42</v>
      </c>
    </row>
    <row r="321" ht="14.25" customHeight="1">
      <c r="A321" s="8" t="s">
        <v>693</v>
      </c>
      <c r="B321" s="9" t="s">
        <v>694</v>
      </c>
      <c r="C321" s="9" t="s">
        <v>38</v>
      </c>
      <c r="D321" s="9" t="str">
        <f>'2024'!D321</f>
        <v/>
      </c>
      <c r="E321" s="10">
        <v>17.013099019880897</v>
      </c>
      <c r="F321" s="11">
        <v>8.057885432682676</v>
      </c>
      <c r="G321" s="11">
        <v>12.535492226281786</v>
      </c>
      <c r="H321" s="12">
        <v>1.68</v>
      </c>
      <c r="I321" s="13">
        <v>5.460895272E7</v>
      </c>
      <c r="J321" s="9" t="s">
        <v>39</v>
      </c>
      <c r="K321" s="14">
        <v>6.4616025156439205</v>
      </c>
      <c r="L321" s="9" t="s">
        <v>40</v>
      </c>
      <c r="M321" s="15">
        <v>-0.011429403607024595</v>
      </c>
      <c r="N321" s="13">
        <v>1.262815027977618E7</v>
      </c>
      <c r="O321" s="14">
        <v>0.1848978049104832</v>
      </c>
      <c r="P321" s="16">
        <v>1.2927467315735288</v>
      </c>
      <c r="Q321" s="17">
        <v>0.06186173264486518</v>
      </c>
      <c r="R321" s="18">
        <v>68.92015209125475</v>
      </c>
      <c r="S321" s="16">
        <v>0.2534608608104707</v>
      </c>
      <c r="T321" s="17">
        <v>-88.51116494333762</v>
      </c>
      <c r="U321" s="19">
        <v>0.13074913002106153</v>
      </c>
      <c r="V321" s="15" t="s">
        <v>41</v>
      </c>
      <c r="W321" s="16" t="s">
        <v>42</v>
      </c>
      <c r="X321" s="16" t="s">
        <v>42</v>
      </c>
      <c r="Y321" s="16" t="s">
        <v>42</v>
      </c>
      <c r="Z321" s="16" t="s">
        <v>42</v>
      </c>
      <c r="AA321" s="16" t="s">
        <v>42</v>
      </c>
      <c r="AB321" s="16" t="s">
        <v>42</v>
      </c>
      <c r="AC321" s="20" t="s">
        <v>42</v>
      </c>
    </row>
    <row r="322" ht="14.25" customHeight="1">
      <c r="A322" s="8" t="s">
        <v>697</v>
      </c>
      <c r="B322" s="9" t="s">
        <v>698</v>
      </c>
      <c r="C322" s="9" t="s">
        <v>38</v>
      </c>
      <c r="D322" s="9" t="str">
        <f>'2024'!D322</f>
        <v/>
      </c>
      <c r="E322" s="10">
        <v>146.15020049680825</v>
      </c>
      <c r="F322" s="11">
        <v>58.140942558982296</v>
      </c>
      <c r="G322" s="11">
        <v>102.14557152789527</v>
      </c>
      <c r="H322" s="12">
        <v>53.39</v>
      </c>
      <c r="I322" s="13">
        <v>6.0525370618E8</v>
      </c>
      <c r="J322" s="9" t="s">
        <v>59</v>
      </c>
      <c r="K322" s="14">
        <v>0.9131966946599601</v>
      </c>
      <c r="L322" s="9" t="s">
        <v>40</v>
      </c>
      <c r="M322" s="15">
        <v>0.018563564222899665</v>
      </c>
      <c r="N322" s="13">
        <v>4.7721753836200796E7</v>
      </c>
      <c r="O322" s="14">
        <v>0.11494121603000307</v>
      </c>
      <c r="P322" s="16">
        <v>0.023385561306705875</v>
      </c>
      <c r="Q322" s="17">
        <v>0.0517981966470728</v>
      </c>
      <c r="R322" s="18">
        <v>8.547707558859976</v>
      </c>
      <c r="S322" s="16">
        <v>39.32084690553746</v>
      </c>
      <c r="T322" s="17">
        <v>48.623900206375055</v>
      </c>
      <c r="U322" s="19">
        <v>0.06816984258654273</v>
      </c>
      <c r="V322" s="15" t="s">
        <v>41</v>
      </c>
      <c r="W322" s="16" t="s">
        <v>42</v>
      </c>
      <c r="X322" s="16" t="s">
        <v>41</v>
      </c>
      <c r="Y322" s="16" t="s">
        <v>42</v>
      </c>
      <c r="Z322" s="16" t="s">
        <v>42</v>
      </c>
      <c r="AA322" s="16" t="s">
        <v>42</v>
      </c>
      <c r="AB322" s="16" t="s">
        <v>41</v>
      </c>
      <c r="AC322" s="20" t="s">
        <v>42</v>
      </c>
    </row>
    <row r="323" ht="14.25" customHeight="1">
      <c r="A323" s="8" t="s">
        <v>695</v>
      </c>
      <c r="B323" s="9" t="s">
        <v>696</v>
      </c>
      <c r="C323" s="9" t="s">
        <v>58</v>
      </c>
      <c r="D323" s="9" t="str">
        <f>'2024'!D323</f>
        <v/>
      </c>
      <c r="E323" s="10">
        <v>150.9214419506359</v>
      </c>
      <c r="F323" s="11">
        <v>78.20862952007987</v>
      </c>
      <c r="G323" s="11">
        <v>114.5650357353579</v>
      </c>
      <c r="H323" s="12">
        <v>38.72</v>
      </c>
      <c r="I323" s="13">
        <v>4.72119449472E9</v>
      </c>
      <c r="J323" s="9" t="s">
        <v>46</v>
      </c>
      <c r="K323" s="14">
        <v>1.9588077410991191</v>
      </c>
      <c r="L323" s="9" t="s">
        <v>40</v>
      </c>
      <c r="M323" s="15" t="e">
        <v>#VALUE!</v>
      </c>
      <c r="N323" s="13">
        <v>8.829237731704808E8</v>
      </c>
      <c r="O323" s="14">
        <v>0.2943387318440933</v>
      </c>
      <c r="P323" s="16">
        <v>0.16310354798000662</v>
      </c>
      <c r="Q323" s="17">
        <v>0.0</v>
      </c>
      <c r="R323" s="18">
        <v>11.350661897477774</v>
      </c>
      <c r="S323" s="16">
        <v>0.4157343697212082</v>
      </c>
      <c r="T323" s="17" t="e">
        <v>#VALUE!</v>
      </c>
      <c r="U323" s="19">
        <v>0.22096559090379206</v>
      </c>
      <c r="V323" s="15" t="s">
        <v>838</v>
      </c>
      <c r="W323" s="16" t="s">
        <v>42</v>
      </c>
      <c r="X323" s="16" t="s">
        <v>42</v>
      </c>
      <c r="Y323" s="16" t="s">
        <v>42</v>
      </c>
      <c r="Z323" s="16" t="s">
        <v>42</v>
      </c>
      <c r="AA323" s="16" t="s">
        <v>42</v>
      </c>
      <c r="AB323" s="16" t="s">
        <v>838</v>
      </c>
      <c r="AC323" s="20" t="s">
        <v>42</v>
      </c>
    </row>
    <row r="324" ht="14.25" customHeight="1">
      <c r="A324" s="8" t="s">
        <v>699</v>
      </c>
      <c r="B324" s="9" t="s">
        <v>700</v>
      </c>
      <c r="C324" s="9" t="s">
        <v>45</v>
      </c>
      <c r="D324" s="9" t="str">
        <f>'2024'!D324</f>
        <v/>
      </c>
      <c r="E324" s="10">
        <v>268.443577909831</v>
      </c>
      <c r="F324" s="11">
        <v>247.8310435346517</v>
      </c>
      <c r="G324" s="11">
        <v>258.13731072224135</v>
      </c>
      <c r="H324" s="12">
        <v>288.84</v>
      </c>
      <c r="I324" s="13">
        <v>1.5341579182199999E10</v>
      </c>
      <c r="J324" s="9" t="s">
        <v>62</v>
      </c>
      <c r="K324" s="14">
        <v>-0.10629652845090232</v>
      </c>
      <c r="L324" s="9" t="s">
        <v>55</v>
      </c>
      <c r="M324" s="15">
        <v>2.2118629351871797</v>
      </c>
      <c r="N324" s="13">
        <v>1.0208884337349397E9</v>
      </c>
      <c r="O324" s="14">
        <v>0.2508448655302324</v>
      </c>
      <c r="P324" s="16">
        <v>0.5553985932876325</v>
      </c>
      <c r="Q324" s="17">
        <v>0.0</v>
      </c>
      <c r="R324" s="18">
        <v>29.447191011235955</v>
      </c>
      <c r="S324" s="16">
        <v>0.25652369672885306</v>
      </c>
      <c r="T324" s="17">
        <v>0.45210758048865024</v>
      </c>
      <c r="U324" s="19">
        <v>0.17175255651057977</v>
      </c>
      <c r="V324" s="15" t="s">
        <v>42</v>
      </c>
      <c r="W324" s="16" t="s">
        <v>42</v>
      </c>
      <c r="X324" s="16" t="s">
        <v>42</v>
      </c>
      <c r="Y324" s="16" t="s">
        <v>42</v>
      </c>
      <c r="Z324" s="16" t="s">
        <v>42</v>
      </c>
      <c r="AA324" s="16" t="s">
        <v>42</v>
      </c>
      <c r="AB324" s="16" t="s">
        <v>41</v>
      </c>
      <c r="AC324" s="20" t="s">
        <v>42</v>
      </c>
    </row>
    <row r="325" ht="14.25" customHeight="1">
      <c r="A325" s="8" t="s">
        <v>701</v>
      </c>
      <c r="B325" s="9" t="s">
        <v>702</v>
      </c>
      <c r="C325" s="9" t="s">
        <v>104</v>
      </c>
      <c r="D325" s="9" t="str">
        <f>'2024'!D325</f>
        <v/>
      </c>
      <c r="E325" s="10">
        <v>4.618229069064802</v>
      </c>
      <c r="F325" s="11">
        <v>3.7668490961099748</v>
      </c>
      <c r="G325" s="11">
        <v>4.1925390825873885</v>
      </c>
      <c r="H325" s="12">
        <v>1.8423</v>
      </c>
      <c r="I325" s="13">
        <v>8.44349468787E7</v>
      </c>
      <c r="J325" s="9" t="s">
        <v>39</v>
      </c>
      <c r="K325" s="14">
        <v>1.275709212716381</v>
      </c>
      <c r="L325" s="9" t="s">
        <v>40</v>
      </c>
      <c r="M325" s="15">
        <v>0.008812732135321922</v>
      </c>
      <c r="N325" s="13">
        <v>3104838.3658969803</v>
      </c>
      <c r="O325" s="14">
        <v>0.012110345878160771</v>
      </c>
      <c r="P325" s="16">
        <v>-3.948675761888853</v>
      </c>
      <c r="Q325" s="17">
        <v>0.0833130389198694</v>
      </c>
      <c r="R325" s="18">
        <v>-1.3476702508960574</v>
      </c>
      <c r="S325" s="16">
        <v>-0.005081544600352059</v>
      </c>
      <c r="T325" s="17">
        <v>29.14519113936304</v>
      </c>
      <c r="U325" s="19">
        <v>-0.06509956335572095</v>
      </c>
      <c r="V325" s="15" t="s">
        <v>41</v>
      </c>
      <c r="W325" s="16" t="s">
        <v>41</v>
      </c>
      <c r="X325" s="16" t="s">
        <v>41</v>
      </c>
      <c r="Y325" s="16" t="s">
        <v>41</v>
      </c>
      <c r="Z325" s="16" t="s">
        <v>41</v>
      </c>
      <c r="AA325" s="16" t="s">
        <v>41</v>
      </c>
      <c r="AB325" s="16" t="s">
        <v>41</v>
      </c>
      <c r="AC325" s="20" t="s">
        <v>41</v>
      </c>
    </row>
    <row r="326" ht="14.25" customHeight="1">
      <c r="A326" s="8" t="s">
        <v>703</v>
      </c>
      <c r="B326" s="9" t="s">
        <v>704</v>
      </c>
      <c r="C326" s="9" t="s">
        <v>38</v>
      </c>
      <c r="D326" s="9" t="str">
        <f>'2024'!D326</f>
        <v/>
      </c>
      <c r="E326" s="10">
        <v>303.9920522356361</v>
      </c>
      <c r="F326" s="11">
        <v>144.30262474868726</v>
      </c>
      <c r="G326" s="11">
        <v>224.14733849216168</v>
      </c>
      <c r="H326" s="12">
        <v>49.2202</v>
      </c>
      <c r="I326" s="13">
        <v>1.0272265091838E9</v>
      </c>
      <c r="J326" s="9" t="s">
        <v>59</v>
      </c>
      <c r="K326" s="14">
        <v>3.5539704936623924</v>
      </c>
      <c r="L326" s="9" t="s">
        <v>40</v>
      </c>
      <c r="M326" s="15">
        <v>0.18990095358450748</v>
      </c>
      <c r="N326" s="13">
        <v>-4.644473684210526E7</v>
      </c>
      <c r="O326" s="14">
        <v>-0.04868931422801684</v>
      </c>
      <c r="P326" s="16">
        <v>-0.22822822822822825</v>
      </c>
      <c r="Q326" s="17">
        <v>0.49532303676310635</v>
      </c>
      <c r="R326" s="18">
        <v>-0.07997457088366179</v>
      </c>
      <c r="S326" s="16">
        <v>-0.001033585786798694</v>
      </c>
      <c r="T326" s="17">
        <v>15.6866139814346</v>
      </c>
      <c r="U326" s="19">
        <v>-0.1028379891174385</v>
      </c>
      <c r="V326" s="15" t="s">
        <v>42</v>
      </c>
      <c r="W326" s="16" t="s">
        <v>41</v>
      </c>
      <c r="X326" s="16" t="s">
        <v>41</v>
      </c>
      <c r="Y326" s="16" t="s">
        <v>41</v>
      </c>
      <c r="Z326" s="16" t="s">
        <v>41</v>
      </c>
      <c r="AA326" s="16" t="s">
        <v>41</v>
      </c>
      <c r="AB326" s="16" t="s">
        <v>41</v>
      </c>
      <c r="AC326" s="20" t="s">
        <v>41</v>
      </c>
    </row>
    <row r="327" ht="14.25" customHeight="1">
      <c r="A327" s="8" t="s">
        <v>705</v>
      </c>
      <c r="B327" s="9" t="s">
        <v>706</v>
      </c>
      <c r="C327" s="9" t="s">
        <v>80</v>
      </c>
      <c r="D327" s="9" t="str">
        <f>'2024'!D327</f>
        <v/>
      </c>
      <c r="E327" s="10">
        <v>16.46579500184527</v>
      </c>
      <c r="F327" s="11">
        <v>14.223713844417643</v>
      </c>
      <c r="G327" s="11">
        <v>15.344754423131455</v>
      </c>
      <c r="H327" s="12">
        <v>1.49</v>
      </c>
      <c r="I327" s="13">
        <v>2.866134647E7</v>
      </c>
      <c r="J327" s="9" t="s">
        <v>39</v>
      </c>
      <c r="K327" s="14">
        <v>9.298492901430507</v>
      </c>
      <c r="L327" s="9" t="s">
        <v>40</v>
      </c>
      <c r="M327" s="15">
        <v>0.3196178188456116</v>
      </c>
      <c r="N327" s="13">
        <v>6000423.8530018</v>
      </c>
      <c r="O327" s="14">
        <v>0.17823807571255665</v>
      </c>
      <c r="P327" s="16">
        <v>-3.131236802646975</v>
      </c>
      <c r="Q327" s="17">
        <v>0.03121666503522224</v>
      </c>
      <c r="R327" s="18">
        <v>0.3231100906573026</v>
      </c>
      <c r="S327" s="16">
        <v>0.1269248083931865</v>
      </c>
      <c r="T327" s="17">
        <v>3.128736700637585</v>
      </c>
      <c r="U327" s="19">
        <v>0.11514919565255706</v>
      </c>
      <c r="V327" s="15" t="s">
        <v>42</v>
      </c>
      <c r="W327" s="16" t="s">
        <v>42</v>
      </c>
      <c r="X327" s="16" t="s">
        <v>41</v>
      </c>
      <c r="Y327" s="16" t="s">
        <v>41</v>
      </c>
      <c r="Z327" s="16" t="s">
        <v>42</v>
      </c>
      <c r="AA327" s="16" t="s">
        <v>42</v>
      </c>
      <c r="AB327" s="16" t="s">
        <v>41</v>
      </c>
      <c r="AC327" s="20" t="s">
        <v>42</v>
      </c>
    </row>
    <row r="328" ht="14.25" customHeight="1">
      <c r="A328" s="8" t="s">
        <v>707</v>
      </c>
      <c r="B328" s="9" t="s">
        <v>708</v>
      </c>
      <c r="C328" s="9" t="s">
        <v>85</v>
      </c>
      <c r="D328" s="9" t="str">
        <f>#REF!</f>
        <v>#REF!</v>
      </c>
      <c r="E328" s="10">
        <v>8.312862747056029</v>
      </c>
      <c r="F328" s="11">
        <v>10.062823319110313</v>
      </c>
      <c r="G328" s="11">
        <v>9.18784303308317</v>
      </c>
      <c r="H328" s="12">
        <v>17.14</v>
      </c>
      <c r="I328" s="13">
        <v>2.1450781131000001E9</v>
      </c>
      <c r="J328" s="9" t="s">
        <v>46</v>
      </c>
      <c r="K328" s="14">
        <v>-0.4639531485949142</v>
      </c>
      <c r="L328" s="9" t="s">
        <v>55</v>
      </c>
      <c r="M328" s="15" t="e">
        <v>#VALUE!</v>
      </c>
      <c r="N328" s="13">
        <v>4.804275785161584E7</v>
      </c>
      <c r="O328" s="14">
        <v>0.16098717220220704</v>
      </c>
      <c r="P328" s="16">
        <v>-0.3903397897747719</v>
      </c>
      <c r="Q328" s="17">
        <v>0.0</v>
      </c>
      <c r="R328" s="18">
        <v>-15.448872180451128</v>
      </c>
      <c r="S328" s="16">
        <v>-0.06755037429357635</v>
      </c>
      <c r="T328" s="17" t="e">
        <v>#VALUE!</v>
      </c>
      <c r="U328" s="19">
        <v>0.07193783772783556</v>
      </c>
      <c r="V328" s="15" t="s">
        <v>838</v>
      </c>
      <c r="W328" s="16" t="s">
        <v>42</v>
      </c>
      <c r="X328" s="16" t="s">
        <v>41</v>
      </c>
      <c r="Y328" s="16" t="s">
        <v>42</v>
      </c>
      <c r="Z328" s="16" t="s">
        <v>41</v>
      </c>
      <c r="AA328" s="16" t="s">
        <v>41</v>
      </c>
      <c r="AB328" s="16" t="s">
        <v>838</v>
      </c>
      <c r="AC328" s="20" t="s">
        <v>42</v>
      </c>
    </row>
    <row r="329" ht="14.25" customHeight="1">
      <c r="A329" s="8" t="s">
        <v>709</v>
      </c>
      <c r="B329" s="9" t="s">
        <v>710</v>
      </c>
      <c r="C329" s="9" t="s">
        <v>38</v>
      </c>
      <c r="D329" s="9" t="str">
        <f>'2024'!D329</f>
        <v/>
      </c>
      <c r="E329" s="10">
        <v>174.74125590904598</v>
      </c>
      <c r="F329" s="11">
        <v>66.33455577911539</v>
      </c>
      <c r="G329" s="11">
        <v>120.53790584408068</v>
      </c>
      <c r="H329" s="12">
        <v>27.84</v>
      </c>
      <c r="I329" s="13">
        <v>1.4748207984E9</v>
      </c>
      <c r="J329" s="9" t="s">
        <v>59</v>
      </c>
      <c r="K329" s="14">
        <v>3.329666158192553</v>
      </c>
      <c r="L329" s="9" t="s">
        <v>40</v>
      </c>
      <c r="M329" s="15">
        <v>0.009618953409830041</v>
      </c>
      <c r="N329" s="13">
        <v>4.7626600559042275E8</v>
      </c>
      <c r="O329" s="14">
        <v>0.38672205958236455</v>
      </c>
      <c r="P329" s="16">
        <v>-0.0015516538894768865</v>
      </c>
      <c r="Q329" s="17">
        <v>0.07216548390617336</v>
      </c>
      <c r="R329" s="18">
        <v>4.078312670845183</v>
      </c>
      <c r="S329" s="16">
        <v>97.43024406332454</v>
      </c>
      <c r="T329" s="17">
        <v>99.72118130866679</v>
      </c>
      <c r="U329" s="19">
        <v>0.3399506861389042</v>
      </c>
      <c r="V329" s="15" t="s">
        <v>41</v>
      </c>
      <c r="W329" s="16" t="s">
        <v>42</v>
      </c>
      <c r="X329" s="16" t="s">
        <v>41</v>
      </c>
      <c r="Y329" s="16" t="s">
        <v>41</v>
      </c>
      <c r="Z329" s="16" t="s">
        <v>42</v>
      </c>
      <c r="AA329" s="16" t="s">
        <v>42</v>
      </c>
      <c r="AB329" s="16" t="s">
        <v>41</v>
      </c>
      <c r="AC329" s="20" t="s">
        <v>42</v>
      </c>
    </row>
    <row r="330" ht="14.25" customHeight="1">
      <c r="A330" s="8" t="s">
        <v>711</v>
      </c>
      <c r="B330" s="9" t="s">
        <v>712</v>
      </c>
      <c r="C330" s="9" t="s">
        <v>58</v>
      </c>
      <c r="D330" s="9" t="str">
        <f>'2024'!D330</f>
        <v/>
      </c>
      <c r="E330" s="10" t="e">
        <v>#VALUE!</v>
      </c>
      <c r="F330" s="11" t="e">
        <v>#VALUE!</v>
      </c>
      <c r="G330" s="11" t="e">
        <v>#VALUE!</v>
      </c>
      <c r="H330" s="12">
        <v>17.38</v>
      </c>
      <c r="I330" s="13">
        <v>0.0</v>
      </c>
      <c r="J330" s="9" t="s">
        <v>39</v>
      </c>
      <c r="K330" s="14" t="e">
        <v>#VALUE!</v>
      </c>
      <c r="L330" s="9" t="e">
        <v>#VALUE!</v>
      </c>
      <c r="M330" s="15">
        <v>0.13008244178630626</v>
      </c>
      <c r="N330" s="13">
        <v>1.600444902185688E8</v>
      </c>
      <c r="O330" s="14">
        <v>0.15731414590228868</v>
      </c>
      <c r="P330" s="16">
        <v>0.8296380576342679</v>
      </c>
      <c r="Q330" s="17">
        <v>2.18387203999415</v>
      </c>
      <c r="R330" s="18">
        <v>1.7926402385856721</v>
      </c>
      <c r="S330" s="16">
        <v>0.09455563709757514</v>
      </c>
      <c r="T330" s="17">
        <v>3.661125224788057</v>
      </c>
      <c r="U330" s="19">
        <v>0.09741658000615676</v>
      </c>
      <c r="V330" s="15" t="s">
        <v>42</v>
      </c>
      <c r="W330" s="16" t="s">
        <v>42</v>
      </c>
      <c r="X330" s="16" t="s">
        <v>42</v>
      </c>
      <c r="Y330" s="16" t="s">
        <v>41</v>
      </c>
      <c r="Z330" s="16" t="s">
        <v>42</v>
      </c>
      <c r="AA330" s="16" t="s">
        <v>42</v>
      </c>
      <c r="AB330" s="16" t="s">
        <v>41</v>
      </c>
      <c r="AC330" s="20" t="s">
        <v>42</v>
      </c>
    </row>
    <row r="331" ht="14.25" customHeight="1">
      <c r="A331" s="8" t="s">
        <v>713</v>
      </c>
      <c r="B331" s="9" t="s">
        <v>714</v>
      </c>
      <c r="C331" s="9" t="s">
        <v>104</v>
      </c>
      <c r="D331" s="9" t="str">
        <f>'2024'!D331</f>
        <v/>
      </c>
      <c r="E331" s="10">
        <v>2.8870987130797805</v>
      </c>
      <c r="F331" s="11">
        <v>2.2265335827531216</v>
      </c>
      <c r="G331" s="11">
        <v>2.556816147916451</v>
      </c>
      <c r="H331" s="12">
        <v>2.63</v>
      </c>
      <c r="I331" s="13">
        <v>3.0160383169E8</v>
      </c>
      <c r="J331" s="9" t="s">
        <v>59</v>
      </c>
      <c r="K331" s="14">
        <v>-0.027826559727585076</v>
      </c>
      <c r="L331" s="9" t="s">
        <v>52</v>
      </c>
      <c r="M331" s="15">
        <v>0.008241454580003155</v>
      </c>
      <c r="N331" s="13">
        <v>3828633.3996023852</v>
      </c>
      <c r="O331" s="14">
        <v>0.006406275035393307</v>
      </c>
      <c r="P331" s="16">
        <v>-6.0838940605854415</v>
      </c>
      <c r="Q331" s="17">
        <v>0.7545115230460921</v>
      </c>
      <c r="R331" s="18">
        <v>0.6264419155629782</v>
      </c>
      <c r="S331" s="16">
        <v>0.02847171716458485</v>
      </c>
      <c r="T331" s="17">
        <v>86.73167709304023</v>
      </c>
      <c r="U331" s="19">
        <v>-0.0668038454057133</v>
      </c>
      <c r="V331" s="15" t="s">
        <v>41</v>
      </c>
      <c r="W331" s="16" t="s">
        <v>41</v>
      </c>
      <c r="X331" s="16" t="s">
        <v>41</v>
      </c>
      <c r="Y331" s="16" t="s">
        <v>41</v>
      </c>
      <c r="Z331" s="16" t="s">
        <v>42</v>
      </c>
      <c r="AA331" s="16" t="s">
        <v>41</v>
      </c>
      <c r="AB331" s="16" t="s">
        <v>41</v>
      </c>
      <c r="AC331" s="20" t="s">
        <v>41</v>
      </c>
    </row>
    <row r="332" ht="14.25" customHeight="1">
      <c r="A332" s="8" t="s">
        <v>715</v>
      </c>
      <c r="B332" s="9" t="s">
        <v>716</v>
      </c>
      <c r="C332" s="9" t="s">
        <v>65</v>
      </c>
      <c r="D332" s="9" t="str">
        <f>'2024'!D332</f>
        <v/>
      </c>
      <c r="E332" s="10">
        <v>69.35713263024677</v>
      </c>
      <c r="F332" s="11">
        <v>128.20385118395612</v>
      </c>
      <c r="G332" s="11">
        <v>98.78049190710144</v>
      </c>
      <c r="H332" s="12">
        <v>112.42</v>
      </c>
      <c r="I332" s="13">
        <v>1.798212614814E10</v>
      </c>
      <c r="J332" s="9" t="s">
        <v>62</v>
      </c>
      <c r="K332" s="14">
        <v>-0.12132634845133039</v>
      </c>
      <c r="L332" s="9" t="s">
        <v>55</v>
      </c>
      <c r="M332" s="15">
        <v>2.3574151365165945</v>
      </c>
      <c r="N332" s="13">
        <v>1.0248887652947719E9</v>
      </c>
      <c r="O332" s="14">
        <v>0.15397505563155733</v>
      </c>
      <c r="P332" s="16">
        <v>0.04224848731515399</v>
      </c>
      <c r="Q332" s="17">
        <v>0.2124549953145807</v>
      </c>
      <c r="R332" s="18">
        <v>18.057784911717494</v>
      </c>
      <c r="S332" s="16">
        <v>0.23573045008800603</v>
      </c>
      <c r="T332" s="17">
        <v>0.3761391921245421</v>
      </c>
      <c r="U332" s="19">
        <v>0.05035259492239825</v>
      </c>
      <c r="V332" s="15" t="s">
        <v>42</v>
      </c>
      <c r="W332" s="16" t="s">
        <v>42</v>
      </c>
      <c r="X332" s="16" t="s">
        <v>47</v>
      </c>
      <c r="Y332" s="16" t="s">
        <v>41</v>
      </c>
      <c r="Z332" s="16" t="s">
        <v>42</v>
      </c>
      <c r="AA332" s="16" t="s">
        <v>42</v>
      </c>
      <c r="AB332" s="16" t="s">
        <v>41</v>
      </c>
      <c r="AC332" s="20" t="s">
        <v>42</v>
      </c>
    </row>
    <row r="333" ht="14.25" customHeight="1">
      <c r="A333" s="8" t="s">
        <v>717</v>
      </c>
      <c r="B333" s="9" t="s">
        <v>718</v>
      </c>
      <c r="C333" s="9" t="s">
        <v>58</v>
      </c>
      <c r="D333" s="9" t="str">
        <f>'2024'!D333</f>
        <v/>
      </c>
      <c r="E333" s="10">
        <v>48.22174681170226</v>
      </c>
      <c r="F333" s="11">
        <v>24.988872902771945</v>
      </c>
      <c r="G333" s="11">
        <v>36.6053098572371</v>
      </c>
      <c r="H333" s="12">
        <v>14.23</v>
      </c>
      <c r="I333" s="13">
        <v>1.79824820214E9</v>
      </c>
      <c r="J333" s="9" t="s">
        <v>59</v>
      </c>
      <c r="K333" s="14">
        <v>1.5724040658634646</v>
      </c>
      <c r="L333" s="9" t="s">
        <v>40</v>
      </c>
      <c r="M333" s="15">
        <v>0.18065985080308575</v>
      </c>
      <c r="N333" s="13">
        <v>3.1009886992543495E8</v>
      </c>
      <c r="O333" s="14">
        <v>0.09853204509086681</v>
      </c>
      <c r="P333" s="16">
        <v>-1.502014503026076</v>
      </c>
      <c r="Q333" s="17">
        <v>0.47591746471592944</v>
      </c>
      <c r="R333" s="18">
        <v>1.6098931035276602</v>
      </c>
      <c r="S333" s="16">
        <v>0.14390014034019122</v>
      </c>
      <c r="T333" s="17">
        <v>4.309222179132254</v>
      </c>
      <c r="U333" s="19">
        <v>0.02515890415056558</v>
      </c>
      <c r="V333" s="15" t="s">
        <v>42</v>
      </c>
      <c r="W333" s="16" t="s">
        <v>42</v>
      </c>
      <c r="X333" s="16" t="s">
        <v>41</v>
      </c>
      <c r="Y333" s="16" t="s">
        <v>41</v>
      </c>
      <c r="Z333" s="16" t="s">
        <v>42</v>
      </c>
      <c r="AA333" s="16" t="s">
        <v>42</v>
      </c>
      <c r="AB333" s="16" t="s">
        <v>41</v>
      </c>
      <c r="AC333" s="20" t="s">
        <v>42</v>
      </c>
    </row>
    <row r="334" ht="14.25" customHeight="1">
      <c r="A334" s="8" t="s">
        <v>719</v>
      </c>
      <c r="B334" s="9" t="s">
        <v>720</v>
      </c>
      <c r="C334" s="9" t="s">
        <v>65</v>
      </c>
      <c r="D334" s="9" t="str">
        <f>'2024'!D334</f>
        <v/>
      </c>
      <c r="E334" s="10" t="e">
        <v>#VALUE!</v>
      </c>
      <c r="F334" s="11" t="e">
        <v>#VALUE!</v>
      </c>
      <c r="G334" s="11" t="e">
        <v>#VALUE!</v>
      </c>
      <c r="H334" s="12">
        <v>4.33</v>
      </c>
      <c r="I334" s="13">
        <v>0.0</v>
      </c>
      <c r="J334" s="9" t="s">
        <v>39</v>
      </c>
      <c r="K334" s="14" t="e">
        <v>#VALUE!</v>
      </c>
      <c r="L334" s="9" t="e">
        <v>#VALUE!</v>
      </c>
      <c r="M334" s="15">
        <v>-0.29663615508665137</v>
      </c>
      <c r="N334" s="13">
        <v>-6.83161113651507E7</v>
      </c>
      <c r="O334" s="14">
        <v>-0.07754787578596692</v>
      </c>
      <c r="P334" s="16">
        <v>1.3280908146988446</v>
      </c>
      <c r="Q334" s="17">
        <v>0.0</v>
      </c>
      <c r="R334" s="18">
        <v>-3.447479446127218</v>
      </c>
      <c r="S334" s="16">
        <v>-0.0442714899439808</v>
      </c>
      <c r="T334" s="17">
        <v>-2.0872554016095197</v>
      </c>
      <c r="U334" s="19">
        <v>-0.15172351101476356</v>
      </c>
      <c r="V334" s="15" t="s">
        <v>41</v>
      </c>
      <c r="W334" s="16" t="s">
        <v>41</v>
      </c>
      <c r="X334" s="16" t="s">
        <v>42</v>
      </c>
      <c r="Y334" s="16" t="s">
        <v>42</v>
      </c>
      <c r="Z334" s="16" t="s">
        <v>41</v>
      </c>
      <c r="AA334" s="16" t="s">
        <v>41</v>
      </c>
      <c r="AB334" s="16" t="s">
        <v>42</v>
      </c>
      <c r="AC334" s="20" t="s">
        <v>41</v>
      </c>
    </row>
    <row r="335" ht="14.25" customHeight="1">
      <c r="A335" s="8" t="s">
        <v>721</v>
      </c>
      <c r="B335" s="9" t="s">
        <v>722</v>
      </c>
      <c r="C335" s="9" t="s">
        <v>38</v>
      </c>
      <c r="D335" s="9" t="str">
        <f>'2024'!D335</f>
        <v/>
      </c>
      <c r="E335" s="10">
        <v>138.2103536408188</v>
      </c>
      <c r="F335" s="11">
        <v>55.02869191523878</v>
      </c>
      <c r="G335" s="11">
        <v>96.6195227780288</v>
      </c>
      <c r="H335" s="12">
        <v>42.97</v>
      </c>
      <c r="I335" s="13">
        <v>1.43091470743E9</v>
      </c>
      <c r="J335" s="9" t="s">
        <v>59</v>
      </c>
      <c r="K335" s="14">
        <v>1.2485343909245707</v>
      </c>
      <c r="L335" s="9" t="s">
        <v>40</v>
      </c>
      <c r="M335" s="15">
        <v>0.16896244933847016</v>
      </c>
      <c r="N335" s="13">
        <v>3.198059479817283E8</v>
      </c>
      <c r="O335" s="14">
        <v>0.301424764422481</v>
      </c>
      <c r="P335" s="16">
        <v>0.015278014780010143</v>
      </c>
      <c r="Q335" s="17">
        <v>0.0</v>
      </c>
      <c r="R335" s="18">
        <v>5.891934031371389</v>
      </c>
      <c r="S335" s="16">
        <v>8.751677048394825</v>
      </c>
      <c r="T335" s="17">
        <v>5.710264767904844</v>
      </c>
      <c r="U335" s="19">
        <v>0.2546533909790206</v>
      </c>
      <c r="V335" s="15" t="s">
        <v>42</v>
      </c>
      <c r="W335" s="16" t="s">
        <v>42</v>
      </c>
      <c r="X335" s="16" t="s">
        <v>41</v>
      </c>
      <c r="Y335" s="16" t="s">
        <v>42</v>
      </c>
      <c r="Z335" s="16" t="s">
        <v>42</v>
      </c>
      <c r="AA335" s="16" t="s">
        <v>42</v>
      </c>
      <c r="AB335" s="16" t="s">
        <v>41</v>
      </c>
      <c r="AC335" s="20" t="s">
        <v>42</v>
      </c>
    </row>
    <row r="336" ht="14.25" customHeight="1">
      <c r="A336" s="8" t="s">
        <v>723</v>
      </c>
      <c r="B336" s="9" t="s">
        <v>724</v>
      </c>
      <c r="C336" s="9" t="s">
        <v>65</v>
      </c>
      <c r="D336" s="9" t="str">
        <f>'2024'!D336</f>
        <v/>
      </c>
      <c r="E336" s="10">
        <v>48.99062458526826</v>
      </c>
      <c r="F336" s="11">
        <v>67.67558630068334</v>
      </c>
      <c r="G336" s="11">
        <v>58.33310544297579</v>
      </c>
      <c r="H336" s="12">
        <v>108.52</v>
      </c>
      <c r="I336" s="13">
        <v>1.6934314635359999E10</v>
      </c>
      <c r="J336" s="9" t="s">
        <v>62</v>
      </c>
      <c r="K336" s="14">
        <v>-0.46246677623501853</v>
      </c>
      <c r="L336" s="9" t="s">
        <v>55</v>
      </c>
      <c r="M336" s="15">
        <v>0.572328628980283</v>
      </c>
      <c r="N336" s="13">
        <v>4.278296163722573E8</v>
      </c>
      <c r="O336" s="14">
        <v>0.2419404659391183</v>
      </c>
      <c r="P336" s="16">
        <v>0.13546514262250633</v>
      </c>
      <c r="Q336" s="17">
        <v>0.0</v>
      </c>
      <c r="R336" s="18">
        <v>1692.7972972972973</v>
      </c>
      <c r="S336" s="16">
        <v>0.1872242926609817</v>
      </c>
      <c r="T336" s="17">
        <v>1.2706255993957938</v>
      </c>
      <c r="U336" s="19">
        <v>0.16657938078638973</v>
      </c>
      <c r="V336" s="15" t="s">
        <v>42</v>
      </c>
      <c r="W336" s="16" t="s">
        <v>42</v>
      </c>
      <c r="X336" s="16" t="s">
        <v>42</v>
      </c>
      <c r="Y336" s="16" t="s">
        <v>42</v>
      </c>
      <c r="Z336" s="16" t="s">
        <v>42</v>
      </c>
      <c r="AA336" s="16" t="s">
        <v>42</v>
      </c>
      <c r="AB336" s="16" t="s">
        <v>41</v>
      </c>
      <c r="AC336" s="20" t="s">
        <v>42</v>
      </c>
    </row>
    <row r="337" ht="14.25" customHeight="1">
      <c r="A337" s="8" t="s">
        <v>725</v>
      </c>
      <c r="B337" s="9" t="s">
        <v>726</v>
      </c>
      <c r="C337" s="9" t="s">
        <v>85</v>
      </c>
      <c r="D337" s="9" t="str">
        <f>'2024'!D337</f>
        <v/>
      </c>
      <c r="E337" s="10">
        <v>32.198583033912875</v>
      </c>
      <c r="F337" s="11">
        <v>35.38379134868938</v>
      </c>
      <c r="G337" s="11">
        <v>33.79118719130113</v>
      </c>
      <c r="H337" s="12">
        <v>9.73</v>
      </c>
      <c r="I337" s="13">
        <v>9.823750204100001E8</v>
      </c>
      <c r="J337" s="9" t="s">
        <v>59</v>
      </c>
      <c r="K337" s="14">
        <v>2.472886658920979</v>
      </c>
      <c r="L337" s="9" t="s">
        <v>40</v>
      </c>
      <c r="M337" s="15">
        <v>0.20344344035688972</v>
      </c>
      <c r="N337" s="13">
        <v>1.8595444805339265E8</v>
      </c>
      <c r="O337" s="14">
        <v>0.4097140289897252</v>
      </c>
      <c r="P337" s="16">
        <v>0.06860282253822245</v>
      </c>
      <c r="Q337" s="17">
        <v>0.47835317129022253</v>
      </c>
      <c r="R337" s="18">
        <v>8.21938304922625</v>
      </c>
      <c r="S337" s="16">
        <v>0.4269030957686903</v>
      </c>
      <c r="T337" s="17">
        <v>4.332301429774045</v>
      </c>
      <c r="U337" s="19">
        <v>0.32956252847327727</v>
      </c>
      <c r="V337" s="15" t="s">
        <v>42</v>
      </c>
      <c r="W337" s="16" t="s">
        <v>42</v>
      </c>
      <c r="X337" s="16" t="s">
        <v>42</v>
      </c>
      <c r="Y337" s="16" t="s">
        <v>41</v>
      </c>
      <c r="Z337" s="16" t="s">
        <v>42</v>
      </c>
      <c r="AA337" s="16" t="s">
        <v>42</v>
      </c>
      <c r="AB337" s="16" t="s">
        <v>41</v>
      </c>
      <c r="AC337" s="20" t="s">
        <v>42</v>
      </c>
    </row>
    <row r="338" ht="14.25" customHeight="1">
      <c r="A338" s="8" t="s">
        <v>727</v>
      </c>
      <c r="B338" s="9" t="s">
        <v>728</v>
      </c>
      <c r="C338" s="9" t="s">
        <v>38</v>
      </c>
      <c r="D338" s="9" t="str">
        <f>'2024'!D338</f>
        <v/>
      </c>
      <c r="E338" s="10">
        <v>254.47413917914466</v>
      </c>
      <c r="F338" s="11">
        <v>101.26347641329177</v>
      </c>
      <c r="G338" s="11">
        <v>177.86880779621822</v>
      </c>
      <c r="H338" s="12">
        <v>60.23</v>
      </c>
      <c r="I338" s="13">
        <v>8.7455875314E8</v>
      </c>
      <c r="J338" s="9" t="s">
        <v>59</v>
      </c>
      <c r="K338" s="14">
        <v>1.953159684479798</v>
      </c>
      <c r="L338" s="9" t="s">
        <v>40</v>
      </c>
      <c r="M338" s="15">
        <v>0.08598273750274343</v>
      </c>
      <c r="N338" s="13">
        <v>2.3616464714615637E8</v>
      </c>
      <c r="O338" s="14">
        <v>0.40097226925558827</v>
      </c>
      <c r="P338" s="16">
        <v>-0.005623195580065522</v>
      </c>
      <c r="Q338" s="17">
        <v>0.0</v>
      </c>
      <c r="R338" s="18">
        <v>3.4473092350854415</v>
      </c>
      <c r="S338" s="16">
        <v>3.9633465285830436</v>
      </c>
      <c r="T338" s="17">
        <v>10.746634262890014</v>
      </c>
      <c r="U338" s="19">
        <v>0.35420089581212794</v>
      </c>
      <c r="V338" s="15" t="s">
        <v>42</v>
      </c>
      <c r="W338" s="16" t="s">
        <v>42</v>
      </c>
      <c r="X338" s="16" t="s">
        <v>41</v>
      </c>
      <c r="Y338" s="16" t="s">
        <v>42</v>
      </c>
      <c r="Z338" s="16" t="s">
        <v>42</v>
      </c>
      <c r="AA338" s="16" t="s">
        <v>42</v>
      </c>
      <c r="AB338" s="16" t="s">
        <v>41</v>
      </c>
      <c r="AC338" s="20" t="s">
        <v>42</v>
      </c>
    </row>
    <row r="339" ht="14.25" customHeight="1">
      <c r="A339" s="8" t="s">
        <v>729</v>
      </c>
      <c r="B339" s="9" t="s">
        <v>730</v>
      </c>
      <c r="C339" s="9" t="s">
        <v>38</v>
      </c>
      <c r="D339" s="9" t="str">
        <f>'2024'!D339</f>
        <v/>
      </c>
      <c r="E339" s="10">
        <v>0.0</v>
      </c>
      <c r="F339" s="11">
        <v>0.0</v>
      </c>
      <c r="G339" s="11">
        <v>0.0</v>
      </c>
      <c r="H339" s="12">
        <v>30.32</v>
      </c>
      <c r="I339" s="13">
        <v>3.8852812064E8</v>
      </c>
      <c r="J339" s="9" t="s">
        <v>59</v>
      </c>
      <c r="K339" s="14">
        <v>-1.0</v>
      </c>
      <c r="L339" s="9" t="s">
        <v>55</v>
      </c>
      <c r="M339" s="15">
        <v>0.13112659909133076</v>
      </c>
      <c r="N339" s="13">
        <v>-3.979337686020541E7</v>
      </c>
      <c r="O339" s="14">
        <v>-0.07400692742060676</v>
      </c>
      <c r="P339" s="16">
        <v>5.771085997721847</v>
      </c>
      <c r="Q339" s="17">
        <v>4.234339251764251</v>
      </c>
      <c r="R339" s="18">
        <v>-1.7146295123495883</v>
      </c>
      <c r="S339" s="16">
        <v>-0.06038792449687882</v>
      </c>
      <c r="T339" s="17">
        <v>7.626217769161326</v>
      </c>
      <c r="U339" s="19">
        <v>-0.12387794389746262</v>
      </c>
      <c r="V339" s="15" t="s">
        <v>42</v>
      </c>
      <c r="W339" s="16" t="s">
        <v>41</v>
      </c>
      <c r="X339" s="16" t="s">
        <v>42</v>
      </c>
      <c r="Y339" s="16" t="s">
        <v>41</v>
      </c>
      <c r="Z339" s="16" t="s">
        <v>41</v>
      </c>
      <c r="AA339" s="16" t="s">
        <v>41</v>
      </c>
      <c r="AB339" s="16" t="s">
        <v>41</v>
      </c>
      <c r="AC339" s="20" t="s">
        <v>41</v>
      </c>
    </row>
    <row r="340" ht="14.25" customHeight="1">
      <c r="A340" s="8" t="s">
        <v>731</v>
      </c>
      <c r="B340" s="9" t="s">
        <v>732</v>
      </c>
      <c r="C340" s="9" t="s">
        <v>58</v>
      </c>
      <c r="D340" s="9" t="str">
        <f>'2024'!D340</f>
        <v/>
      </c>
      <c r="E340" s="10">
        <v>87.07902147928536</v>
      </c>
      <c r="F340" s="11">
        <v>35.53901394599055</v>
      </c>
      <c r="G340" s="11">
        <v>61.30901771263795</v>
      </c>
      <c r="H340" s="12">
        <v>86.87</v>
      </c>
      <c r="I340" s="13">
        <v>1.9688164504260002E10</v>
      </c>
      <c r="J340" s="9" t="s">
        <v>62</v>
      </c>
      <c r="K340" s="14">
        <v>-0.29424406915347123</v>
      </c>
      <c r="L340" s="9" t="s">
        <v>55</v>
      </c>
      <c r="M340" s="15">
        <v>0.060867669839062805</v>
      </c>
      <c r="N340" s="13">
        <v>2.1351648185328186E9</v>
      </c>
      <c r="O340" s="14">
        <v>0.13729285929904503</v>
      </c>
      <c r="P340" s="16">
        <v>0.7416757649126932</v>
      </c>
      <c r="Q340" s="17">
        <v>4.728218418074972</v>
      </c>
      <c r="R340" s="18">
        <v>4.245392822502425</v>
      </c>
      <c r="S340" s="16">
        <v>0.16352122936682378</v>
      </c>
      <c r="T340" s="17">
        <v>4.22646293974343</v>
      </c>
      <c r="U340" s="19">
        <v>0.07739529340291311</v>
      </c>
      <c r="V340" s="15" t="s">
        <v>42</v>
      </c>
      <c r="W340" s="16" t="s">
        <v>42</v>
      </c>
      <c r="X340" s="16" t="s">
        <v>42</v>
      </c>
      <c r="Y340" s="16" t="s">
        <v>41</v>
      </c>
      <c r="Z340" s="16" t="s">
        <v>42</v>
      </c>
      <c r="AA340" s="16" t="s">
        <v>42</v>
      </c>
      <c r="AB340" s="16" t="s">
        <v>41</v>
      </c>
      <c r="AC340" s="20" t="s">
        <v>42</v>
      </c>
    </row>
    <row r="341" ht="14.25" customHeight="1">
      <c r="A341" s="8" t="s">
        <v>733</v>
      </c>
      <c r="B341" s="9" t="s">
        <v>734</v>
      </c>
      <c r="C341" s="9" t="s">
        <v>65</v>
      </c>
      <c r="D341" s="9" t="str">
        <f>'2024'!D341</f>
        <v/>
      </c>
      <c r="E341" s="10">
        <v>18.182858302715537</v>
      </c>
      <c r="F341" s="11">
        <v>25.18775918441307</v>
      </c>
      <c r="G341" s="11">
        <v>21.685308743564306</v>
      </c>
      <c r="H341" s="12">
        <v>109.33</v>
      </c>
      <c r="I341" s="13">
        <v>8.3560000628E8</v>
      </c>
      <c r="J341" s="9" t="s">
        <v>59</v>
      </c>
      <c r="K341" s="14">
        <v>-0.801652714318446</v>
      </c>
      <c r="L341" s="9" t="s">
        <v>55</v>
      </c>
      <c r="M341" s="15">
        <v>0.021474267539177475</v>
      </c>
      <c r="N341" s="13">
        <v>1.287600088974568E7</v>
      </c>
      <c r="O341" s="14">
        <v>0.08881960770477403</v>
      </c>
      <c r="P341" s="16">
        <v>0.4462565705921982</v>
      </c>
      <c r="Q341" s="17">
        <v>0.47043059319482083</v>
      </c>
      <c r="R341" s="18">
        <v>7.179849756959788</v>
      </c>
      <c r="S341" s="16">
        <v>0.0704691437270405</v>
      </c>
      <c r="T341" s="17">
        <v>20.705457544687633</v>
      </c>
      <c r="U341" s="19">
        <v>0.013458522552045486</v>
      </c>
      <c r="V341" s="15" t="s">
        <v>47</v>
      </c>
      <c r="W341" s="16" t="s">
        <v>42</v>
      </c>
      <c r="X341" s="16" t="s">
        <v>42</v>
      </c>
      <c r="Y341" s="16" t="s">
        <v>41</v>
      </c>
      <c r="Z341" s="16" t="s">
        <v>42</v>
      </c>
      <c r="AA341" s="16" t="s">
        <v>42</v>
      </c>
      <c r="AB341" s="16" t="s">
        <v>41</v>
      </c>
      <c r="AC341" s="20" t="s">
        <v>42</v>
      </c>
    </row>
    <row r="342" ht="14.25" customHeight="1">
      <c r="A342" s="8" t="s">
        <v>735</v>
      </c>
      <c r="B342" s="9" t="s">
        <v>736</v>
      </c>
      <c r="C342" s="9" t="s">
        <v>50</v>
      </c>
      <c r="D342" s="9" t="str">
        <f>'2024'!D342</f>
        <v/>
      </c>
      <c r="E342" s="10">
        <v>-1.0772662781114262</v>
      </c>
      <c r="F342" s="11">
        <v>-1.1645850793433647</v>
      </c>
      <c r="G342" s="11" t="s">
        <v>837</v>
      </c>
      <c r="H342" s="12">
        <v>30.51</v>
      </c>
      <c r="I342" s="13">
        <v>1.25152035255E9</v>
      </c>
      <c r="J342" s="9" t="s">
        <v>59</v>
      </c>
      <c r="K342" s="14" t="e">
        <v>#VALUE!</v>
      </c>
      <c r="L342" s="9" t="e">
        <v>#VALUE!</v>
      </c>
      <c r="M342" s="15">
        <v>1.1118568368388823E-4</v>
      </c>
      <c r="N342" s="13">
        <v>-4.0350231753080934E7</v>
      </c>
      <c r="O342" s="14">
        <v>-0.14217790547982895</v>
      </c>
      <c r="P342" s="16">
        <v>-1.2320870993808857</v>
      </c>
      <c r="Q342" s="17">
        <v>0.42005518204147213</v>
      </c>
      <c r="R342" s="18">
        <v>-3.3602479338842977</v>
      </c>
      <c r="S342" s="16">
        <v>-0.036675822317236526</v>
      </c>
      <c r="T342" s="17">
        <v>172.75667962764246</v>
      </c>
      <c r="U342" s="19">
        <v>-0.21828069441624504</v>
      </c>
      <c r="V342" s="15" t="s">
        <v>41</v>
      </c>
      <c r="W342" s="16" t="s">
        <v>41</v>
      </c>
      <c r="X342" s="16" t="s">
        <v>41</v>
      </c>
      <c r="Y342" s="16" t="s">
        <v>41</v>
      </c>
      <c r="Z342" s="16" t="s">
        <v>41</v>
      </c>
      <c r="AA342" s="16" t="s">
        <v>41</v>
      </c>
      <c r="AB342" s="16" t="s">
        <v>41</v>
      </c>
      <c r="AC342" s="20" t="s">
        <v>41</v>
      </c>
    </row>
    <row r="343" ht="14.25" customHeight="1">
      <c r="A343" s="8" t="s">
        <v>737</v>
      </c>
      <c r="B343" s="9" t="s">
        <v>738</v>
      </c>
      <c r="C343" s="9" t="s">
        <v>85</v>
      </c>
      <c r="D343" s="9" t="str">
        <f>'2024'!D343</f>
        <v/>
      </c>
      <c r="E343" s="10">
        <v>73.25077383919435</v>
      </c>
      <c r="F343" s="11">
        <v>109.08177067854673</v>
      </c>
      <c r="G343" s="11">
        <v>91.16627225887055</v>
      </c>
      <c r="H343" s="12">
        <v>43.006</v>
      </c>
      <c r="I343" s="13">
        <v>4.733784729948E9</v>
      </c>
      <c r="J343" s="9" t="s">
        <v>46</v>
      </c>
      <c r="K343" s="14">
        <v>1.1198500734518566</v>
      </c>
      <c r="L343" s="9" t="s">
        <v>40</v>
      </c>
      <c r="M343" s="15" t="e">
        <v>#VALUE!</v>
      </c>
      <c r="N343" s="13">
        <v>1.143177556378726E9</v>
      </c>
      <c r="O343" s="14">
        <v>0.32637122611692726</v>
      </c>
      <c r="P343" s="16">
        <v>0.5826986335439539</v>
      </c>
      <c r="Q343" s="17">
        <v>0.8140436011056108</v>
      </c>
      <c r="R343" s="18">
        <v>26.261422356388174</v>
      </c>
      <c r="S343" s="16">
        <v>0.1016033467482006</v>
      </c>
      <c r="T343" s="17" t="e">
        <v>#VALUE!</v>
      </c>
      <c r="U343" s="19">
        <v>0.21333600368191946</v>
      </c>
      <c r="V343" s="15" t="s">
        <v>838</v>
      </c>
      <c r="W343" s="16" t="s">
        <v>42</v>
      </c>
      <c r="X343" s="16" t="s">
        <v>42</v>
      </c>
      <c r="Y343" s="16" t="s">
        <v>41</v>
      </c>
      <c r="Z343" s="16" t="s">
        <v>42</v>
      </c>
      <c r="AA343" s="16" t="s">
        <v>42</v>
      </c>
      <c r="AB343" s="16" t="s">
        <v>838</v>
      </c>
      <c r="AC343" s="20" t="s">
        <v>42</v>
      </c>
    </row>
    <row r="344" ht="14.25" customHeight="1">
      <c r="A344" s="8" t="s">
        <v>739</v>
      </c>
      <c r="B344" s="9" t="s">
        <v>740</v>
      </c>
      <c r="C344" s="9" t="s">
        <v>65</v>
      </c>
      <c r="D344" s="9" t="str">
        <f>'2024'!D344</f>
        <v/>
      </c>
      <c r="E344" s="10">
        <v>11.693386466399375</v>
      </c>
      <c r="F344" s="11">
        <v>21.659318933983403</v>
      </c>
      <c r="G344" s="11">
        <v>16.676352700191387</v>
      </c>
      <c r="H344" s="12">
        <v>30.52</v>
      </c>
      <c r="I344" s="13">
        <v>3.38237149208E9</v>
      </c>
      <c r="J344" s="9" t="s">
        <v>46</v>
      </c>
      <c r="K344" s="14">
        <v>-0.45359263760840807</v>
      </c>
      <c r="L344" s="9" t="s">
        <v>55</v>
      </c>
      <c r="M344" s="15">
        <v>0.43014455991205763</v>
      </c>
      <c r="N344" s="13">
        <v>4.8614850834926355E8</v>
      </c>
      <c r="O344" s="14">
        <v>0.2238422846805874</v>
      </c>
      <c r="P344" s="16">
        <v>1.5442379995140374</v>
      </c>
      <c r="Q344" s="17">
        <v>0.0</v>
      </c>
      <c r="R344" s="18">
        <v>121.10289887143173</v>
      </c>
      <c r="S344" s="16">
        <v>0.38467118396266203</v>
      </c>
      <c r="T344" s="17">
        <v>0.7974014521676538</v>
      </c>
      <c r="U344" s="19">
        <v>0.12021982397142833</v>
      </c>
      <c r="V344" s="15" t="s">
        <v>42</v>
      </c>
      <c r="W344" s="16" t="s">
        <v>42</v>
      </c>
      <c r="X344" s="16" t="s">
        <v>42</v>
      </c>
      <c r="Y344" s="16" t="s">
        <v>42</v>
      </c>
      <c r="Z344" s="16" t="s">
        <v>42</v>
      </c>
      <c r="AA344" s="16" t="s">
        <v>42</v>
      </c>
      <c r="AB344" s="16" t="s">
        <v>41</v>
      </c>
      <c r="AC344" s="20" t="s">
        <v>42</v>
      </c>
    </row>
    <row r="345" ht="14.25" customHeight="1">
      <c r="A345" s="8" t="s">
        <v>741</v>
      </c>
      <c r="B345" s="9" t="s">
        <v>742</v>
      </c>
      <c r="C345" s="9" t="s">
        <v>85</v>
      </c>
      <c r="D345" s="9" t="str">
        <f>'2024'!D345</f>
        <v/>
      </c>
      <c r="E345" s="10">
        <v>15.151632950526</v>
      </c>
      <c r="F345" s="11">
        <v>18.9954248967945</v>
      </c>
      <c r="G345" s="11">
        <v>17.07352892366025</v>
      </c>
      <c r="H345" s="12">
        <v>248.48</v>
      </c>
      <c r="I345" s="13">
        <v>7.8621623914448E11</v>
      </c>
      <c r="J345" s="9" t="s">
        <v>51</v>
      </c>
      <c r="K345" s="14">
        <v>-0.9312881160509487</v>
      </c>
      <c r="L345" s="9" t="s">
        <v>55</v>
      </c>
      <c r="M345" s="15">
        <v>0.023831175862497483</v>
      </c>
      <c r="N345" s="13">
        <v>1.3349426852501753E10</v>
      </c>
      <c r="O345" s="14">
        <v>0.27289396239629077</v>
      </c>
      <c r="P345" s="16">
        <v>0.9159943820141169</v>
      </c>
      <c r="Q345" s="17">
        <v>0.04282019350512501</v>
      </c>
      <c r="R345" s="18">
        <v>70.56349206349206</v>
      </c>
      <c r="S345" s="16">
        <v>0.0918747997891974</v>
      </c>
      <c r="T345" s="17">
        <v>13.795239952710471</v>
      </c>
      <c r="U345" s="19">
        <v>0.1803263781708667</v>
      </c>
      <c r="V345" s="15" t="s">
        <v>47</v>
      </c>
      <c r="W345" s="16" t="s">
        <v>42</v>
      </c>
      <c r="X345" s="16" t="s">
        <v>42</v>
      </c>
      <c r="Y345" s="16" t="s">
        <v>42</v>
      </c>
      <c r="Z345" s="16" t="s">
        <v>42</v>
      </c>
      <c r="AA345" s="16" t="s">
        <v>42</v>
      </c>
      <c r="AB345" s="16" t="s">
        <v>41</v>
      </c>
      <c r="AC345" s="20" t="s">
        <v>42</v>
      </c>
    </row>
    <row r="346" ht="14.25" customHeight="1">
      <c r="A346" s="8" t="s">
        <v>743</v>
      </c>
      <c r="B346" s="9" t="s">
        <v>744</v>
      </c>
      <c r="C346" s="9" t="s">
        <v>65</v>
      </c>
      <c r="D346" s="9" t="str">
        <f>'2024'!D346</f>
        <v/>
      </c>
      <c r="E346" s="10">
        <v>29.078198091239802</v>
      </c>
      <c r="F346" s="11">
        <v>40.16858574576773</v>
      </c>
      <c r="G346" s="11">
        <v>34.62339191850376</v>
      </c>
      <c r="H346" s="12">
        <v>15.81</v>
      </c>
      <c r="I346" s="13">
        <v>1.62186639945E9</v>
      </c>
      <c r="J346" s="9" t="s">
        <v>59</v>
      </c>
      <c r="K346" s="14">
        <v>1.1899678632829702</v>
      </c>
      <c r="L346" s="9" t="s">
        <v>40</v>
      </c>
      <c r="M346" s="15">
        <v>0.05178079734973926</v>
      </c>
      <c r="N346" s="13">
        <v>1.0883021641338052E8</v>
      </c>
      <c r="O346" s="14">
        <v>0.0920083329078401</v>
      </c>
      <c r="P346" s="16">
        <v>-0.9733142457206081</v>
      </c>
      <c r="Q346" s="17">
        <v>0.03256100793251275</v>
      </c>
      <c r="R346" s="18">
        <v>4.91102604798805</v>
      </c>
      <c r="S346" s="16">
        <v>0.08433030894019589</v>
      </c>
      <c r="T346" s="17">
        <v>12.030717245018744</v>
      </c>
      <c r="U346" s="19">
        <v>0.016647247755111578</v>
      </c>
      <c r="V346" s="15" t="s">
        <v>47</v>
      </c>
      <c r="W346" s="16" t="s">
        <v>42</v>
      </c>
      <c r="X346" s="16" t="s">
        <v>41</v>
      </c>
      <c r="Y346" s="16" t="s">
        <v>42</v>
      </c>
      <c r="Z346" s="16" t="s">
        <v>42</v>
      </c>
      <c r="AA346" s="16" t="s">
        <v>42</v>
      </c>
      <c r="AB346" s="16" t="s">
        <v>41</v>
      </c>
      <c r="AC346" s="20" t="s">
        <v>42</v>
      </c>
    </row>
    <row r="347" ht="14.25" customHeight="1">
      <c r="A347" s="8" t="s">
        <v>745</v>
      </c>
      <c r="B347" s="9" t="s">
        <v>746</v>
      </c>
      <c r="C347" s="9" t="s">
        <v>58</v>
      </c>
      <c r="D347" s="9" t="str">
        <f>'2024'!D347</f>
        <v/>
      </c>
      <c r="E347" s="10">
        <v>1.851788040526865</v>
      </c>
      <c r="F347" s="11">
        <v>0.9505260060950907</v>
      </c>
      <c r="G347" s="11">
        <v>1.4011570233109778</v>
      </c>
      <c r="H347" s="12">
        <v>4.46</v>
      </c>
      <c r="I347" s="13">
        <v>2.110127242E8</v>
      </c>
      <c r="J347" s="9" t="s">
        <v>39</v>
      </c>
      <c r="K347" s="14">
        <v>-0.6858392324414848</v>
      </c>
      <c r="L347" s="9" t="s">
        <v>55</v>
      </c>
      <c r="M347" s="15">
        <v>0.0015749196529156963</v>
      </c>
      <c r="N347" s="13">
        <v>5777825.158747535</v>
      </c>
      <c r="O347" s="14">
        <v>0.011879900316740176</v>
      </c>
      <c r="P347" s="16">
        <v>5.7800295236416055</v>
      </c>
      <c r="Q347" s="17">
        <v>0.09304281677896109</v>
      </c>
      <c r="R347" s="18">
        <v>-1.3884496962636266</v>
      </c>
      <c r="S347" s="16">
        <v>-0.05391092499967689</v>
      </c>
      <c r="T347" s="17">
        <v>242.58337283820813</v>
      </c>
      <c r="U347" s="19">
        <v>-0.06085953888471481</v>
      </c>
      <c r="V347" s="15" t="s">
        <v>41</v>
      </c>
      <c r="W347" s="16" t="s">
        <v>41</v>
      </c>
      <c r="X347" s="16" t="s">
        <v>42</v>
      </c>
      <c r="Y347" s="16" t="s">
        <v>41</v>
      </c>
      <c r="Z347" s="16" t="s">
        <v>41</v>
      </c>
      <c r="AA347" s="16" t="s">
        <v>41</v>
      </c>
      <c r="AB347" s="16" t="s">
        <v>41</v>
      </c>
      <c r="AC347" s="20" t="s">
        <v>41</v>
      </c>
    </row>
    <row r="348" ht="14.25" customHeight="1">
      <c r="A348" s="8" t="s">
        <v>747</v>
      </c>
      <c r="B348" s="9" t="s">
        <v>748</v>
      </c>
      <c r="C348" s="9" t="s">
        <v>77</v>
      </c>
      <c r="D348" s="9" t="str">
        <f>'2024'!D348</f>
        <v/>
      </c>
      <c r="E348" s="10">
        <v>221.50413743932683</v>
      </c>
      <c r="F348" s="11">
        <v>108.38508241417148</v>
      </c>
      <c r="G348" s="11">
        <v>164.94460992674914</v>
      </c>
      <c r="H348" s="12">
        <v>41.6</v>
      </c>
      <c r="I348" s="13">
        <v>3.5707307584E9</v>
      </c>
      <c r="J348" s="9" t="s">
        <v>46</v>
      </c>
      <c r="K348" s="14">
        <v>2.9650146617007005</v>
      </c>
      <c r="L348" s="9" t="s">
        <v>40</v>
      </c>
      <c r="M348" s="15">
        <v>0.07106016354538308</v>
      </c>
      <c r="N348" s="13">
        <v>2.731211861392482E8</v>
      </c>
      <c r="O348" s="14">
        <v>0.11637638860616027</v>
      </c>
      <c r="P348" s="16">
        <v>-2.3048999196973567</v>
      </c>
      <c r="Q348" s="17">
        <v>0.0</v>
      </c>
      <c r="R348" s="18">
        <v>1.489891996676821</v>
      </c>
      <c r="S348" s="16">
        <v>0.11929674019878321</v>
      </c>
      <c r="T348" s="17">
        <v>14.072582303604507</v>
      </c>
      <c r="U348" s="19">
        <v>0.06447994631054123</v>
      </c>
      <c r="V348" s="15" t="s">
        <v>42</v>
      </c>
      <c r="W348" s="16" t="s">
        <v>42</v>
      </c>
      <c r="X348" s="16" t="s">
        <v>41</v>
      </c>
      <c r="Y348" s="16" t="s">
        <v>42</v>
      </c>
      <c r="Z348" s="16" t="s">
        <v>42</v>
      </c>
      <c r="AA348" s="16" t="s">
        <v>42</v>
      </c>
      <c r="AB348" s="16" t="s">
        <v>41</v>
      </c>
      <c r="AC348" s="20" t="s">
        <v>42</v>
      </c>
    </row>
    <row r="349" ht="14.25" customHeight="1">
      <c r="A349" s="8" t="s">
        <v>749</v>
      </c>
      <c r="B349" s="9" t="s">
        <v>750</v>
      </c>
      <c r="C349" s="9" t="s">
        <v>80</v>
      </c>
      <c r="D349" s="9" t="str">
        <f>'2024'!D349</f>
        <v/>
      </c>
      <c r="E349" s="10">
        <v>47.52061799812655</v>
      </c>
      <c r="F349" s="11">
        <v>41.01981669486193</v>
      </c>
      <c r="G349" s="11">
        <v>44.27021734649424</v>
      </c>
      <c r="H349" s="12">
        <v>38.29</v>
      </c>
      <c r="I349" s="13">
        <v>1.260375113032E10</v>
      </c>
      <c r="J349" s="9" t="s">
        <v>62</v>
      </c>
      <c r="K349" s="14">
        <v>0.15618222372667123</v>
      </c>
      <c r="L349" s="9" t="s">
        <v>40</v>
      </c>
      <c r="M349" s="15">
        <v>0.041677948052396246</v>
      </c>
      <c r="N349" s="13">
        <v>6.322019914308615E8</v>
      </c>
      <c r="O349" s="14">
        <v>0.07429613290326578</v>
      </c>
      <c r="P349" s="16">
        <v>-1.0325149380225995</v>
      </c>
      <c r="Q349" s="17">
        <v>1.1327569238293582</v>
      </c>
      <c r="R349" s="18">
        <v>3.4473645637102948</v>
      </c>
      <c r="S349" s="16">
        <v>0.3901736465906933</v>
      </c>
      <c r="T349" s="17">
        <v>22.86739984550791</v>
      </c>
      <c r="U349" s="19">
        <v>0.011207252843266211</v>
      </c>
      <c r="V349" s="15" t="s">
        <v>42</v>
      </c>
      <c r="W349" s="16" t="s">
        <v>42</v>
      </c>
      <c r="X349" s="16" t="s">
        <v>41</v>
      </c>
      <c r="Y349" s="16" t="s">
        <v>41</v>
      </c>
      <c r="Z349" s="16" t="s">
        <v>42</v>
      </c>
      <c r="AA349" s="16" t="s">
        <v>42</v>
      </c>
      <c r="AB349" s="16" t="s">
        <v>41</v>
      </c>
      <c r="AC349" s="20" t="s">
        <v>42</v>
      </c>
    </row>
    <row r="350" ht="14.25" customHeight="1">
      <c r="A350" s="8" t="s">
        <v>753</v>
      </c>
      <c r="B350" s="9" t="s">
        <v>754</v>
      </c>
      <c r="C350" s="9" t="s">
        <v>65</v>
      </c>
      <c r="D350" s="9" t="str">
        <f>'2024'!D350</f>
        <v/>
      </c>
      <c r="E350" s="10">
        <v>12.080513124129155</v>
      </c>
      <c r="F350" s="11">
        <v>16.415287031882166</v>
      </c>
      <c r="G350" s="11">
        <v>14.24790007800566</v>
      </c>
      <c r="H350" s="12">
        <v>5.62</v>
      </c>
      <c r="I350" s="13">
        <v>3.8109015432E8</v>
      </c>
      <c r="J350" s="9" t="s">
        <v>59</v>
      </c>
      <c r="K350" s="14">
        <v>1.5352135370116833</v>
      </c>
      <c r="L350" s="9" t="s">
        <v>40</v>
      </c>
      <c r="M350" s="15">
        <v>0.01507382676459513</v>
      </c>
      <c r="N350" s="13">
        <v>9.443355376653248E7</v>
      </c>
      <c r="O350" s="14">
        <v>-2.652627914790238</v>
      </c>
      <c r="P350" s="16">
        <v>0.34309838725441094</v>
      </c>
      <c r="Q350" s="17">
        <v>-3.3194993412384717</v>
      </c>
      <c r="R350" s="18">
        <v>2.1661971830985913</v>
      </c>
      <c r="S350" s="16">
        <v>0.038156197280936784</v>
      </c>
      <c r="T350" s="17">
        <v>47.296417593531</v>
      </c>
      <c r="U350" s="19">
        <v>-2.7268035500190346</v>
      </c>
      <c r="V350" s="15" t="s">
        <v>41</v>
      </c>
      <c r="W350" s="16" t="s">
        <v>41</v>
      </c>
      <c r="X350" s="16" t="s">
        <v>42</v>
      </c>
      <c r="Y350" s="16" t="s">
        <v>42</v>
      </c>
      <c r="Z350" s="16" t="s">
        <v>42</v>
      </c>
      <c r="AA350" s="16" t="s">
        <v>47</v>
      </c>
      <c r="AB350" s="16" t="s">
        <v>41</v>
      </c>
      <c r="AC350" s="20" t="s">
        <v>42</v>
      </c>
    </row>
    <row r="351" ht="14.25" customHeight="1">
      <c r="A351" s="8" t="s">
        <v>751</v>
      </c>
      <c r="B351" s="9" t="s">
        <v>752</v>
      </c>
      <c r="C351" s="9" t="s">
        <v>65</v>
      </c>
      <c r="D351" s="9" t="str">
        <f>'2024'!D351</f>
        <v/>
      </c>
      <c r="E351" s="10">
        <v>131.53071645806529</v>
      </c>
      <c r="F351" s="11">
        <v>202.49580417746026</v>
      </c>
      <c r="G351" s="11">
        <v>167.01326031776279</v>
      </c>
      <c r="H351" s="12">
        <v>139.56</v>
      </c>
      <c r="I351" s="13">
        <v>8.43596294424E9</v>
      </c>
      <c r="J351" s="9" t="s">
        <v>46</v>
      </c>
      <c r="K351" s="14">
        <v>0.19671295727832327</v>
      </c>
      <c r="L351" s="9" t="s">
        <v>40</v>
      </c>
      <c r="M351" s="15">
        <v>-0.04832015590388878</v>
      </c>
      <c r="N351" s="13">
        <v>4.564430561333383E8</v>
      </c>
      <c r="O351" s="14">
        <v>0.5369501381461419</v>
      </c>
      <c r="P351" s="16">
        <v>1.1513725380159534</v>
      </c>
      <c r="Q351" s="17">
        <v>-9.337224473572793</v>
      </c>
      <c r="R351" s="18">
        <v>10.108891776498979</v>
      </c>
      <c r="S351" s="16">
        <v>0.28063006052011014</v>
      </c>
      <c r="T351" s="17">
        <v>-23.674334219820114</v>
      </c>
      <c r="U351" s="19">
        <v>0.45360645477883893</v>
      </c>
      <c r="V351" s="15" t="s">
        <v>41</v>
      </c>
      <c r="W351" s="16" t="s">
        <v>42</v>
      </c>
      <c r="X351" s="16" t="s">
        <v>42</v>
      </c>
      <c r="Y351" s="16" t="s">
        <v>42</v>
      </c>
      <c r="Z351" s="16" t="s">
        <v>42</v>
      </c>
      <c r="AA351" s="16" t="s">
        <v>42</v>
      </c>
      <c r="AB351" s="16" t="s">
        <v>42</v>
      </c>
      <c r="AC351" s="20" t="s">
        <v>42</v>
      </c>
    </row>
    <row r="352" ht="14.25" customHeight="1">
      <c r="A352" s="8" t="s">
        <v>755</v>
      </c>
      <c r="B352" s="9" t="s">
        <v>756</v>
      </c>
      <c r="C352" s="9" t="s">
        <v>85</v>
      </c>
      <c r="D352" s="9" t="str">
        <f>'2024'!D352</f>
        <v/>
      </c>
      <c r="E352" s="10">
        <v>298.58983215293955</v>
      </c>
      <c r="F352" s="11">
        <v>320.5118232832792</v>
      </c>
      <c r="G352" s="11">
        <v>309.5508277181094</v>
      </c>
      <c r="H352" s="12">
        <v>489.99</v>
      </c>
      <c r="I352" s="13">
        <v>2.459509165911E10</v>
      </c>
      <c r="J352" s="9" t="s">
        <v>62</v>
      </c>
      <c r="K352" s="14">
        <v>-0.36825072405945136</v>
      </c>
      <c r="L352" s="9" t="s">
        <v>55</v>
      </c>
      <c r="M352" s="15">
        <v>0.07284590817522915</v>
      </c>
      <c r="N352" s="13">
        <v>1.2386782300200055E9</v>
      </c>
      <c r="O352" s="14">
        <v>1.0137030559915718</v>
      </c>
      <c r="P352" s="16">
        <v>0.30283086511816854</v>
      </c>
      <c r="Q352" s="17">
        <v>0.0</v>
      </c>
      <c r="R352" s="18">
        <v>766.421889616464</v>
      </c>
      <c r="S352" s="16">
        <v>0.16051301944050986</v>
      </c>
      <c r="T352" s="17">
        <v>10.836251526693502</v>
      </c>
      <c r="U352" s="19">
        <v>0.9351629008992319</v>
      </c>
      <c r="V352" s="15" t="s">
        <v>42</v>
      </c>
      <c r="W352" s="16" t="s">
        <v>42</v>
      </c>
      <c r="X352" s="16" t="s">
        <v>42</v>
      </c>
      <c r="Y352" s="16" t="s">
        <v>42</v>
      </c>
      <c r="Z352" s="16" t="s">
        <v>42</v>
      </c>
      <c r="AA352" s="16" t="s">
        <v>42</v>
      </c>
      <c r="AB352" s="16" t="s">
        <v>41</v>
      </c>
      <c r="AC352" s="20" t="s">
        <v>42</v>
      </c>
    </row>
    <row r="353" ht="14.25" customHeight="1">
      <c r="A353" s="8" t="s">
        <v>757</v>
      </c>
      <c r="B353" s="9" t="s">
        <v>758</v>
      </c>
      <c r="C353" s="9" t="s">
        <v>38</v>
      </c>
      <c r="D353" s="9" t="str">
        <f>'2024'!D353</f>
        <v/>
      </c>
      <c r="E353" s="10">
        <v>571.6597462830588</v>
      </c>
      <c r="F353" s="11">
        <v>222.4185207167514</v>
      </c>
      <c r="G353" s="11">
        <v>397.0391334999051</v>
      </c>
      <c r="H353" s="12">
        <v>83.55</v>
      </c>
      <c r="I353" s="13">
        <v>4.05250477185E9</v>
      </c>
      <c r="J353" s="9" t="s">
        <v>46</v>
      </c>
      <c r="K353" s="14">
        <v>3.752114105325017</v>
      </c>
      <c r="L353" s="9" t="s">
        <v>40</v>
      </c>
      <c r="M353" s="15">
        <v>-0.22935530875126406</v>
      </c>
      <c r="N353" s="13">
        <v>1.526536588820736E9</v>
      </c>
      <c r="O353" s="14">
        <v>-6.241155020690521</v>
      </c>
      <c r="P353" s="16">
        <v>0.017628139539575812</v>
      </c>
      <c r="Q353" s="17">
        <v>0.704178048192841</v>
      </c>
      <c r="R353" s="18">
        <v>2.177536158939456</v>
      </c>
      <c r="S353" s="16">
        <v>75.07063242559099</v>
      </c>
      <c r="T353" s="17">
        <v>-4.111786890716117</v>
      </c>
      <c r="U353" s="19">
        <v>-6.287926394133981</v>
      </c>
      <c r="V353" s="15" t="s">
        <v>41</v>
      </c>
      <c r="W353" s="16" t="s">
        <v>41</v>
      </c>
      <c r="X353" s="16" t="s">
        <v>41</v>
      </c>
      <c r="Y353" s="16" t="s">
        <v>41</v>
      </c>
      <c r="Z353" s="16" t="s">
        <v>42</v>
      </c>
      <c r="AA353" s="16" t="s">
        <v>42</v>
      </c>
      <c r="AB353" s="16" t="s">
        <v>42</v>
      </c>
      <c r="AC353" s="20" t="s">
        <v>42</v>
      </c>
    </row>
    <row r="354" ht="14.25" customHeight="1">
      <c r="A354" s="8" t="s">
        <v>759</v>
      </c>
      <c r="B354" s="9" t="s">
        <v>760</v>
      </c>
      <c r="C354" s="9" t="s">
        <v>45</v>
      </c>
      <c r="D354" s="9" t="str">
        <f>'2024'!D354</f>
        <v/>
      </c>
      <c r="E354" s="10">
        <v>126.20876818078533</v>
      </c>
      <c r="F354" s="11">
        <v>113.0680388284907</v>
      </c>
      <c r="G354" s="11">
        <v>119.638403504638</v>
      </c>
      <c r="H354" s="12">
        <v>33.97</v>
      </c>
      <c r="I354" s="13">
        <v>1.89311783273E9</v>
      </c>
      <c r="J354" s="9" t="s">
        <v>59</v>
      </c>
      <c r="K354" s="14">
        <v>2.521884118476244</v>
      </c>
      <c r="L354" s="9" t="s">
        <v>40</v>
      </c>
      <c r="M354" s="15">
        <v>0.1590803945497494</v>
      </c>
      <c r="N354" s="13">
        <v>-1.595471343181949E7</v>
      </c>
      <c r="O354" s="14">
        <v>-0.011838036306302719</v>
      </c>
      <c r="P354" s="16">
        <v>1.3819113764856652</v>
      </c>
      <c r="Q354" s="17">
        <v>1.5723180315932987</v>
      </c>
      <c r="R354" s="18">
        <v>1.5341321200817626</v>
      </c>
      <c r="S354" s="16">
        <v>0.040793625308804475</v>
      </c>
      <c r="T354" s="17">
        <v>4.610100484098058</v>
      </c>
      <c r="U354" s="19">
        <v>-0.0889364504925806</v>
      </c>
      <c r="V354" s="15" t="s">
        <v>42</v>
      </c>
      <c r="W354" s="16" t="s">
        <v>41</v>
      </c>
      <c r="X354" s="16" t="s">
        <v>42</v>
      </c>
      <c r="Y354" s="16" t="s">
        <v>41</v>
      </c>
      <c r="Z354" s="16" t="s">
        <v>42</v>
      </c>
      <c r="AA354" s="16" t="s">
        <v>42</v>
      </c>
      <c r="AB354" s="16" t="s">
        <v>41</v>
      </c>
      <c r="AC354" s="20" t="s">
        <v>41</v>
      </c>
    </row>
    <row r="355" ht="14.25" customHeight="1">
      <c r="A355" s="8" t="s">
        <v>761</v>
      </c>
      <c r="B355" s="9" t="s">
        <v>762</v>
      </c>
      <c r="C355" s="9" t="s">
        <v>38</v>
      </c>
      <c r="D355" s="9" t="str">
        <f>'2024'!D355</f>
        <v/>
      </c>
      <c r="E355" s="10">
        <v>4.169881190053927</v>
      </c>
      <c r="F355" s="11">
        <v>1.8003898169087915</v>
      </c>
      <c r="G355" s="11">
        <v>2.9851355034813594</v>
      </c>
      <c r="H355" s="12">
        <v>14.87</v>
      </c>
      <c r="I355" s="13">
        <v>1.96991527983E9</v>
      </c>
      <c r="J355" s="9" t="s">
        <v>59</v>
      </c>
      <c r="K355" s="14">
        <v>-0.799251143007306</v>
      </c>
      <c r="L355" s="9" t="s">
        <v>55</v>
      </c>
      <c r="M355" s="15">
        <v>0.0035953258503236773</v>
      </c>
      <c r="N355" s="13">
        <v>-1.0801555332774106E7</v>
      </c>
      <c r="O355" s="14">
        <v>-0.03583389840818921</v>
      </c>
      <c r="P355" s="16">
        <v>8.800028983935944</v>
      </c>
      <c r="Q355" s="17">
        <v>0.0</v>
      </c>
      <c r="R355" s="18">
        <v>-8.523845571536715</v>
      </c>
      <c r="S355" s="16">
        <v>-0.016339300225209536</v>
      </c>
      <c r="T355" s="17">
        <v>271.06818436868593</v>
      </c>
      <c r="U355" s="19">
        <v>-0.08570491488504507</v>
      </c>
      <c r="V355" s="15" t="s">
        <v>41</v>
      </c>
      <c r="W355" s="16" t="s">
        <v>41</v>
      </c>
      <c r="X355" s="16" t="s">
        <v>42</v>
      </c>
      <c r="Y355" s="16" t="s">
        <v>42</v>
      </c>
      <c r="Z355" s="16" t="s">
        <v>41</v>
      </c>
      <c r="AA355" s="16" t="s">
        <v>41</v>
      </c>
      <c r="AB355" s="16" t="s">
        <v>41</v>
      </c>
      <c r="AC355" s="20" t="s">
        <v>41</v>
      </c>
    </row>
    <row r="356" ht="14.25" customHeight="1">
      <c r="A356" s="8" t="s">
        <v>763</v>
      </c>
      <c r="B356" s="9" t="s">
        <v>764</v>
      </c>
      <c r="C356" s="9" t="s">
        <v>45</v>
      </c>
      <c r="D356" s="9" t="str">
        <f>'2024'!D356</f>
        <v/>
      </c>
      <c r="E356" s="10">
        <v>963.9323308052046</v>
      </c>
      <c r="F356" s="11">
        <v>866.052300887656</v>
      </c>
      <c r="G356" s="11">
        <v>914.9923158464303</v>
      </c>
      <c r="H356" s="12">
        <v>573.42</v>
      </c>
      <c r="I356" s="13">
        <v>3.977217667121999E10</v>
      </c>
      <c r="J356" s="9" t="s">
        <v>62</v>
      </c>
      <c r="K356" s="14">
        <v>0.5956756231844553</v>
      </c>
      <c r="L356" s="9" t="s">
        <v>40</v>
      </c>
      <c r="M356" s="15">
        <v>0.3350793127647111</v>
      </c>
      <c r="N356" s="13">
        <v>5.58629710370601E8</v>
      </c>
      <c r="O356" s="14">
        <v>0.02887124452791364</v>
      </c>
      <c r="P356" s="16">
        <v>-1.7578728480956203</v>
      </c>
      <c r="Q356" s="17">
        <v>1.42460024600246</v>
      </c>
      <c r="R356" s="18">
        <v>1.205211726384365</v>
      </c>
      <c r="S356" s="16">
        <v>0.2252663622526636</v>
      </c>
      <c r="T356" s="17">
        <v>2.984368064232568</v>
      </c>
      <c r="U356" s="19">
        <v>-0.048227169658364245</v>
      </c>
      <c r="V356" s="15" t="s">
        <v>42</v>
      </c>
      <c r="W356" s="16" t="s">
        <v>47</v>
      </c>
      <c r="X356" s="16" t="s">
        <v>41</v>
      </c>
      <c r="Y356" s="16" t="s">
        <v>41</v>
      </c>
      <c r="Z356" s="16" t="s">
        <v>42</v>
      </c>
      <c r="AA356" s="16" t="s">
        <v>42</v>
      </c>
      <c r="AB356" s="16" t="s">
        <v>41</v>
      </c>
      <c r="AC356" s="20" t="s">
        <v>41</v>
      </c>
    </row>
    <row r="357" ht="14.25" customHeight="1">
      <c r="A357" s="8" t="s">
        <v>765</v>
      </c>
      <c r="B357" s="9" t="s">
        <v>766</v>
      </c>
      <c r="C357" s="9" t="s">
        <v>50</v>
      </c>
      <c r="D357" s="9" t="str">
        <f>'2024'!D357</f>
        <v/>
      </c>
      <c r="E357" s="10">
        <v>115.33585841184427</v>
      </c>
      <c r="F357" s="11">
        <v>124.70031900775548</v>
      </c>
      <c r="G357" s="11">
        <v>120.01808870979988</v>
      </c>
      <c r="H357" s="12">
        <v>93.14</v>
      </c>
      <c r="I357" s="13">
        <v>1.2135066233E9</v>
      </c>
      <c r="J357" s="9" t="s">
        <v>59</v>
      </c>
      <c r="K357" s="14">
        <v>0.28857728913248737</v>
      </c>
      <c r="L357" s="9" t="s">
        <v>40</v>
      </c>
      <c r="M357" s="15">
        <v>1.3925037514967133</v>
      </c>
      <c r="N357" s="13">
        <v>3.9243973185353205E7</v>
      </c>
      <c r="O357" s="14">
        <v>0.08348875586979541</v>
      </c>
      <c r="P357" s="16">
        <v>2.286159955727544</v>
      </c>
      <c r="Q357" s="17">
        <v>0.30802992057858775</v>
      </c>
      <c r="R357" s="18">
        <v>6.015135759676488</v>
      </c>
      <c r="S357" s="16">
        <v>0.08607941111305849</v>
      </c>
      <c r="T357" s="17">
        <v>0.7181309198809438</v>
      </c>
      <c r="U357" s="19">
        <v>0.007385966933379323</v>
      </c>
      <c r="V357" s="15" t="s">
        <v>42</v>
      </c>
      <c r="W357" s="16" t="s">
        <v>42</v>
      </c>
      <c r="X357" s="16" t="s">
        <v>42</v>
      </c>
      <c r="Y357" s="16" t="s">
        <v>41</v>
      </c>
      <c r="Z357" s="16" t="s">
        <v>42</v>
      </c>
      <c r="AA357" s="16" t="s">
        <v>42</v>
      </c>
      <c r="AB357" s="16" t="s">
        <v>41</v>
      </c>
      <c r="AC357" s="20" t="s">
        <v>42</v>
      </c>
    </row>
    <row r="358" ht="14.25" customHeight="1">
      <c r="A358" s="8" t="s">
        <v>767</v>
      </c>
      <c r="B358" s="9" t="s">
        <v>768</v>
      </c>
      <c r="C358" s="9" t="s">
        <v>65</v>
      </c>
      <c r="D358" s="9" t="str">
        <f>'2024'!D358</f>
        <v/>
      </c>
      <c r="E358" s="10">
        <v>2.113153328536942</v>
      </c>
      <c r="F358" s="11">
        <v>2.8714027354538927</v>
      </c>
      <c r="G358" s="11">
        <v>2.4922780319954176</v>
      </c>
      <c r="H358" s="12">
        <v>1.66</v>
      </c>
      <c r="I358" s="13">
        <v>3839392.42</v>
      </c>
      <c r="J358" s="9" t="s">
        <v>39</v>
      </c>
      <c r="K358" s="14">
        <v>0.5013723084309745</v>
      </c>
      <c r="L358" s="9" t="s">
        <v>40</v>
      </c>
      <c r="M358" s="15">
        <v>0.0016393026968583723</v>
      </c>
      <c r="N358" s="13">
        <v>953414.6807595171</v>
      </c>
      <c r="O358" s="14">
        <v>0.18309141673962823</v>
      </c>
      <c r="P358" s="16">
        <v>0.7476662719648229</v>
      </c>
      <c r="Q358" s="17">
        <v>0.0</v>
      </c>
      <c r="R358" s="18">
        <v>4.09184386122868</v>
      </c>
      <c r="S358" s="16">
        <v>0.043851371528210656</v>
      </c>
      <c r="T358" s="17">
        <v>610.0154668911614</v>
      </c>
      <c r="U358" s="19">
        <v>0.1089157815108316</v>
      </c>
      <c r="V358" s="15" t="s">
        <v>41</v>
      </c>
      <c r="W358" s="16" t="s">
        <v>42</v>
      </c>
      <c r="X358" s="16" t="s">
        <v>42</v>
      </c>
      <c r="Y358" s="16" t="s">
        <v>42</v>
      </c>
      <c r="Z358" s="16" t="s">
        <v>42</v>
      </c>
      <c r="AA358" s="16" t="s">
        <v>47</v>
      </c>
      <c r="AB358" s="16" t="s">
        <v>41</v>
      </c>
      <c r="AC358" s="20" t="s">
        <v>42</v>
      </c>
    </row>
    <row r="359" ht="14.25" customHeight="1">
      <c r="A359" s="8" t="s">
        <v>769</v>
      </c>
      <c r="B359" s="9" t="s">
        <v>770</v>
      </c>
      <c r="C359" s="9" t="s">
        <v>45</v>
      </c>
      <c r="D359" s="9" t="str">
        <f>'2024'!D359</f>
        <v/>
      </c>
      <c r="E359" s="10">
        <v>3.3452977062096663</v>
      </c>
      <c r="F359" s="11">
        <v>3.0884278473687257</v>
      </c>
      <c r="G359" s="11">
        <v>3.216862776789196</v>
      </c>
      <c r="H359" s="12">
        <v>12.3</v>
      </c>
      <c r="I359" s="13">
        <v>9.690895464000001E8</v>
      </c>
      <c r="J359" s="9" t="s">
        <v>59</v>
      </c>
      <c r="K359" s="14">
        <v>-0.7384664409114474</v>
      </c>
      <c r="L359" s="9" t="s">
        <v>55</v>
      </c>
      <c r="M359" s="15">
        <v>2.490089666160785E-4</v>
      </c>
      <c r="N359" s="13">
        <v>2.996656976744186E7</v>
      </c>
      <c r="O359" s="14">
        <v>0.06320727645526653</v>
      </c>
      <c r="P359" s="16">
        <v>-0.7208032206431585</v>
      </c>
      <c r="Q359" s="17">
        <v>-4.3528700906344415</v>
      </c>
      <c r="R359" s="18">
        <v>0.5408163265306123</v>
      </c>
      <c r="S359" s="16">
        <v>0.018622628250175684</v>
      </c>
      <c r="T359" s="17">
        <v>1227.5075131320755</v>
      </c>
      <c r="U359" s="19">
        <v>-0.015885032564386052</v>
      </c>
      <c r="V359" s="15" t="s">
        <v>41</v>
      </c>
      <c r="W359" s="16" t="s">
        <v>42</v>
      </c>
      <c r="X359" s="16" t="s">
        <v>41</v>
      </c>
      <c r="Y359" s="16" t="s">
        <v>42</v>
      </c>
      <c r="Z359" s="16" t="s">
        <v>42</v>
      </c>
      <c r="AA359" s="16" t="s">
        <v>47</v>
      </c>
      <c r="AB359" s="16" t="s">
        <v>41</v>
      </c>
      <c r="AC359" s="20" t="s">
        <v>41</v>
      </c>
    </row>
    <row r="360" ht="14.25" customHeight="1">
      <c r="A360" s="8" t="s">
        <v>771</v>
      </c>
      <c r="B360" s="9" t="s">
        <v>772</v>
      </c>
      <c r="C360" s="9" t="s">
        <v>65</v>
      </c>
      <c r="D360" s="9" t="str">
        <f>'2024'!D360</f>
        <v/>
      </c>
      <c r="E360" s="10">
        <v>-0.08353989362941276</v>
      </c>
      <c r="F360" s="11">
        <v>-0.14355576024896946</v>
      </c>
      <c r="G360" s="11" t="s">
        <v>837</v>
      </c>
      <c r="H360" s="12" t="e">
        <v>#N/A</v>
      </c>
      <c r="I360" s="13" t="e">
        <v>#N/A</v>
      </c>
      <c r="J360" s="9" t="e">
        <v>#N/A</v>
      </c>
      <c r="K360" s="14" t="e">
        <v>#VALUE!</v>
      </c>
      <c r="L360" s="9" t="e">
        <v>#VALUE!</v>
      </c>
      <c r="M360" s="15">
        <v>6.036572973167741E-4</v>
      </c>
      <c r="N360" s="13">
        <v>-7415659.088312578</v>
      </c>
      <c r="O360" s="14">
        <v>-0.33533775383524367</v>
      </c>
      <c r="P360" s="16">
        <v>0.4509376658468967</v>
      </c>
      <c r="Q360" s="17">
        <v>0.6120933999190175</v>
      </c>
      <c r="R360" s="18">
        <v>-7.532258064516129</v>
      </c>
      <c r="S360" s="16">
        <v>-0.09385401881602251</v>
      </c>
      <c r="T360" s="17">
        <v>1628.1910007280514</v>
      </c>
      <c r="U360" s="19">
        <v>-0.43026167727643927</v>
      </c>
      <c r="V360" s="15" t="s">
        <v>41</v>
      </c>
      <c r="W360" s="16" t="s">
        <v>41</v>
      </c>
      <c r="X360" s="16" t="s">
        <v>42</v>
      </c>
      <c r="Y360" s="16" t="s">
        <v>41</v>
      </c>
      <c r="Z360" s="16" t="s">
        <v>41</v>
      </c>
      <c r="AA360" s="16" t="s">
        <v>41</v>
      </c>
      <c r="AB360" s="16" t="s">
        <v>41</v>
      </c>
      <c r="AC360" s="20" t="s">
        <v>41</v>
      </c>
    </row>
    <row r="361" ht="14.25" customHeight="1">
      <c r="A361" s="8" t="s">
        <v>773</v>
      </c>
      <c r="B361" s="9" t="s">
        <v>774</v>
      </c>
      <c r="C361" s="9" t="s">
        <v>165</v>
      </c>
      <c r="D361" s="9" t="str">
        <f>'2024'!D361</f>
        <v/>
      </c>
      <c r="E361" s="10">
        <v>0.30717781673242617</v>
      </c>
      <c r="F361" s="11">
        <v>0.21845525451516404</v>
      </c>
      <c r="G361" s="11">
        <v>0.2628165356237951</v>
      </c>
      <c r="H361" s="12">
        <v>15.69</v>
      </c>
      <c r="I361" s="13">
        <v>6.3934784043E8</v>
      </c>
      <c r="J361" s="9" t="s">
        <v>59</v>
      </c>
      <c r="K361" s="14">
        <v>-0.9832494241157556</v>
      </c>
      <c r="L361" s="9" t="s">
        <v>55</v>
      </c>
      <c r="M361" s="15">
        <v>0.0447380741549412</v>
      </c>
      <c r="N361" s="13">
        <v>2.6402029874848608E7</v>
      </c>
      <c r="O361" s="14">
        <v>0.24327390051275807</v>
      </c>
      <c r="P361" s="16">
        <v>1.510452044370648</v>
      </c>
      <c r="Q361" s="17">
        <v>0.0</v>
      </c>
      <c r="R361" s="18">
        <v>42.90838709677419</v>
      </c>
      <c r="S361" s="16">
        <v>0.0704747412881445</v>
      </c>
      <c r="T361" s="17">
        <v>17.286102895925822</v>
      </c>
      <c r="U361" s="19">
        <v>0.18380061667409625</v>
      </c>
      <c r="V361" s="15" t="s">
        <v>47</v>
      </c>
      <c r="W361" s="16" t="s">
        <v>42</v>
      </c>
      <c r="X361" s="16" t="s">
        <v>42</v>
      </c>
      <c r="Y361" s="16" t="s">
        <v>42</v>
      </c>
      <c r="Z361" s="16" t="s">
        <v>42</v>
      </c>
      <c r="AA361" s="16" t="s">
        <v>42</v>
      </c>
      <c r="AB361" s="16" t="s">
        <v>41</v>
      </c>
      <c r="AC361" s="20" t="s">
        <v>42</v>
      </c>
    </row>
    <row r="362" ht="14.25" customHeight="1">
      <c r="A362" s="8" t="s">
        <v>775</v>
      </c>
      <c r="B362" s="9" t="s">
        <v>776</v>
      </c>
      <c r="C362" s="9" t="s">
        <v>58</v>
      </c>
      <c r="D362" s="9" t="str">
        <f>'2024'!D362</f>
        <v/>
      </c>
      <c r="E362" s="10">
        <v>283.1376580890398</v>
      </c>
      <c r="F362" s="11">
        <v>145.33504992392136</v>
      </c>
      <c r="G362" s="11">
        <v>214.23635400648058</v>
      </c>
      <c r="H362" s="12">
        <v>130.0</v>
      </c>
      <c r="I362" s="13">
        <v>4.824960868E10</v>
      </c>
      <c r="J362" s="9" t="s">
        <v>62</v>
      </c>
      <c r="K362" s="14">
        <v>0.6479719538960045</v>
      </c>
      <c r="L362" s="9" t="s">
        <v>40</v>
      </c>
      <c r="M362" s="15">
        <v>0.9403848999445987</v>
      </c>
      <c r="N362" s="13">
        <v>9.218970258327667E9</v>
      </c>
      <c r="O362" s="14">
        <v>0.30587160777464056</v>
      </c>
      <c r="P362" s="16">
        <v>0.09187577096638197</v>
      </c>
      <c r="Q362" s="17">
        <v>0.3498823350793289</v>
      </c>
      <c r="R362" s="18">
        <v>21.09964412811388</v>
      </c>
      <c r="S362" s="16">
        <v>0.08191149855629085</v>
      </c>
      <c r="T362" s="17">
        <v>1.063394361243905</v>
      </c>
      <c r="U362" s="19">
        <v>0.2331321685731856</v>
      </c>
      <c r="V362" s="15" t="s">
        <v>42</v>
      </c>
      <c r="W362" s="16" t="s">
        <v>42</v>
      </c>
      <c r="X362" s="16" t="s">
        <v>42</v>
      </c>
      <c r="Y362" s="16" t="s">
        <v>41</v>
      </c>
      <c r="Z362" s="16" t="s">
        <v>42</v>
      </c>
      <c r="AA362" s="16" t="s">
        <v>42</v>
      </c>
      <c r="AB362" s="16" t="s">
        <v>41</v>
      </c>
      <c r="AC362" s="20" t="s">
        <v>42</v>
      </c>
    </row>
    <row r="363" ht="14.25" customHeight="1">
      <c r="A363" s="8" t="s">
        <v>777</v>
      </c>
      <c r="B363" s="9" t="s">
        <v>778</v>
      </c>
      <c r="C363" s="9" t="s">
        <v>50</v>
      </c>
      <c r="D363" s="9" t="str">
        <f>'2024'!D363</f>
        <v/>
      </c>
      <c r="E363" s="10">
        <v>11.886408277926938</v>
      </c>
      <c r="F363" s="11">
        <v>12.883641353895307</v>
      </c>
      <c r="G363" s="11">
        <v>12.385024815911123</v>
      </c>
      <c r="H363" s="12">
        <v>7.85</v>
      </c>
      <c r="I363" s="13">
        <v>2.9962885584999996E8</v>
      </c>
      <c r="J363" s="9" t="s">
        <v>59</v>
      </c>
      <c r="K363" s="14">
        <v>0.5777101676319902</v>
      </c>
      <c r="L363" s="9" t="s">
        <v>40</v>
      </c>
      <c r="M363" s="15">
        <v>7.200764150162544E-4</v>
      </c>
      <c r="N363" s="13">
        <v>1.019958237787506E7</v>
      </c>
      <c r="O363" s="14">
        <v>0.0952715572668559</v>
      </c>
      <c r="P363" s="16">
        <v>1.1230851985516772</v>
      </c>
      <c r="Q363" s="17">
        <v>0.05269766012555424</v>
      </c>
      <c r="R363" s="18">
        <v>16.83901292596945</v>
      </c>
      <c r="S363" s="16">
        <v>0.07830258786501136</v>
      </c>
      <c r="T363" s="17">
        <v>587.2633088516322</v>
      </c>
      <c r="U363" s="19">
        <v>0.019168768330439824</v>
      </c>
      <c r="V363" s="15" t="s">
        <v>41</v>
      </c>
      <c r="W363" s="16" t="s">
        <v>42</v>
      </c>
      <c r="X363" s="16" t="s">
        <v>42</v>
      </c>
      <c r="Y363" s="16" t="s">
        <v>41</v>
      </c>
      <c r="Z363" s="16" t="s">
        <v>42</v>
      </c>
      <c r="AA363" s="16" t="s">
        <v>42</v>
      </c>
      <c r="AB363" s="16" t="s">
        <v>41</v>
      </c>
      <c r="AC363" s="20" t="s">
        <v>42</v>
      </c>
    </row>
    <row r="364" ht="14.25" customHeight="1">
      <c r="A364" s="8" t="s">
        <v>779</v>
      </c>
      <c r="B364" s="9" t="s">
        <v>780</v>
      </c>
      <c r="C364" s="9" t="s">
        <v>50</v>
      </c>
      <c r="D364" s="9" t="str">
        <f>'2024'!D364</f>
        <v/>
      </c>
      <c r="E364" s="10">
        <v>10.808530064515297</v>
      </c>
      <c r="F364" s="11">
        <v>12.355067957758019</v>
      </c>
      <c r="G364" s="11">
        <v>11.581799011136658</v>
      </c>
      <c r="H364" s="12">
        <v>4.22</v>
      </c>
      <c r="I364" s="13">
        <v>2.3963381407999998E8</v>
      </c>
      <c r="J364" s="9" t="s">
        <v>39</v>
      </c>
      <c r="K364" s="14">
        <v>1.7445021353404404</v>
      </c>
      <c r="L364" s="9" t="s">
        <v>40</v>
      </c>
      <c r="M364" s="15">
        <v>0.002920134256192644</v>
      </c>
      <c r="N364" s="13">
        <v>-5522253.98327812</v>
      </c>
      <c r="O364" s="14">
        <v>-0.013498906065130375</v>
      </c>
      <c r="P364" s="16">
        <v>15.056170949718627</v>
      </c>
      <c r="Q364" s="17">
        <v>0.0</v>
      </c>
      <c r="R364" s="18" t="e">
        <v>#VALUE!</v>
      </c>
      <c r="S364" s="16">
        <v>-0.07242524916943521</v>
      </c>
      <c r="T364" s="17">
        <v>332.20406233263026</v>
      </c>
      <c r="U364" s="19">
        <v>-0.09395493746897662</v>
      </c>
      <c r="V364" s="15" t="s">
        <v>41</v>
      </c>
      <c r="W364" s="16" t="s">
        <v>41</v>
      </c>
      <c r="X364" s="16" t="s">
        <v>42</v>
      </c>
      <c r="Y364" s="16" t="s">
        <v>42</v>
      </c>
      <c r="Z364" s="16" t="s">
        <v>838</v>
      </c>
      <c r="AA364" s="16" t="s">
        <v>41</v>
      </c>
      <c r="AB364" s="16" t="s">
        <v>41</v>
      </c>
      <c r="AC364" s="20" t="s">
        <v>41</v>
      </c>
    </row>
    <row r="365" ht="14.25" customHeight="1">
      <c r="A365" s="8" t="s">
        <v>781</v>
      </c>
      <c r="B365" s="9" t="s">
        <v>782</v>
      </c>
      <c r="C365" s="9" t="s">
        <v>65</v>
      </c>
      <c r="D365" s="9" t="str">
        <f>'2024'!D365</f>
        <v/>
      </c>
      <c r="E365" s="10">
        <v>138.70699963903235</v>
      </c>
      <c r="F365" s="11">
        <v>188.7323083312934</v>
      </c>
      <c r="G365" s="11">
        <v>163.7196539851629</v>
      </c>
      <c r="H365" s="12">
        <v>205.96</v>
      </c>
      <c r="I365" s="13">
        <v>2.160094206972E10</v>
      </c>
      <c r="J365" s="9" t="s">
        <v>62</v>
      </c>
      <c r="K365" s="14">
        <v>-0.2050900466830312</v>
      </c>
      <c r="L365" s="9" t="s">
        <v>55</v>
      </c>
      <c r="M365" s="15">
        <v>47.94028211960112</v>
      </c>
      <c r="N365" s="13">
        <v>8.377783512544804E8</v>
      </c>
      <c r="O365" s="14">
        <v>-0.4600397294242383</v>
      </c>
      <c r="P365" s="16">
        <v>-0.0909548449012784</v>
      </c>
      <c r="Q365" s="17">
        <v>0.0</v>
      </c>
      <c r="R365" s="18">
        <v>13.744505494505495</v>
      </c>
      <c r="S365" s="16">
        <v>0.6701493536936575</v>
      </c>
      <c r="T365" s="17">
        <v>0.01974033983368471</v>
      </c>
      <c r="U365" s="19">
        <v>-0.534215364653035</v>
      </c>
      <c r="V365" s="15" t="s">
        <v>42</v>
      </c>
      <c r="W365" s="16" t="s">
        <v>41</v>
      </c>
      <c r="X365" s="16" t="s">
        <v>41</v>
      </c>
      <c r="Y365" s="16" t="s">
        <v>42</v>
      </c>
      <c r="Z365" s="16" t="s">
        <v>42</v>
      </c>
      <c r="AA365" s="16" t="s">
        <v>42</v>
      </c>
      <c r="AB365" s="16" t="s">
        <v>42</v>
      </c>
      <c r="AC365" s="20" t="s">
        <v>42</v>
      </c>
    </row>
    <row r="366" ht="14.25" customHeight="1">
      <c r="A366" s="8" t="s">
        <v>783</v>
      </c>
      <c r="B366" s="9" t="s">
        <v>784</v>
      </c>
      <c r="C366" s="9" t="s">
        <v>85</v>
      </c>
      <c r="D366" s="9" t="str">
        <f>'2024'!D366</f>
        <v/>
      </c>
      <c r="E366" s="10">
        <v>38.81852620031998</v>
      </c>
      <c r="F366" s="11">
        <v>41.636004185858965</v>
      </c>
      <c r="G366" s="11">
        <v>40.22726519308947</v>
      </c>
      <c r="H366" s="12">
        <v>26.54</v>
      </c>
      <c r="I366" s="13">
        <v>2.06338037932E9</v>
      </c>
      <c r="J366" s="9" t="s">
        <v>46</v>
      </c>
      <c r="K366" s="14">
        <v>0.515722124833816</v>
      </c>
      <c r="L366" s="9" t="s">
        <v>40</v>
      </c>
      <c r="M366" s="15">
        <v>0.2110577382044023</v>
      </c>
      <c r="N366" s="13">
        <v>3.874436450839329E8</v>
      </c>
      <c r="O366" s="14">
        <v>0.31473894807793085</v>
      </c>
      <c r="P366" s="16">
        <v>0.14195612884058328</v>
      </c>
      <c r="Q366" s="17">
        <v>3.328981723237598</v>
      </c>
      <c r="R366" s="18">
        <v>7.966666666666667</v>
      </c>
      <c r="S366" s="16">
        <v>0.07534678436317781</v>
      </c>
      <c r="T366" s="17">
        <v>2.9599197078718538</v>
      </c>
      <c r="U366" s="19">
        <v>0.2361987929855909</v>
      </c>
      <c r="V366" s="15" t="s">
        <v>42</v>
      </c>
      <c r="W366" s="16" t="s">
        <v>42</v>
      </c>
      <c r="X366" s="16" t="s">
        <v>42</v>
      </c>
      <c r="Y366" s="16" t="s">
        <v>41</v>
      </c>
      <c r="Z366" s="16" t="s">
        <v>42</v>
      </c>
      <c r="AA366" s="16" t="s">
        <v>42</v>
      </c>
      <c r="AB366" s="16" t="s">
        <v>41</v>
      </c>
      <c r="AC366" s="20" t="s">
        <v>42</v>
      </c>
    </row>
    <row r="367" ht="14.25" customHeight="1">
      <c r="A367" s="8" t="s">
        <v>785</v>
      </c>
      <c r="B367" s="9" t="s">
        <v>786</v>
      </c>
      <c r="C367" s="9" t="s">
        <v>77</v>
      </c>
      <c r="D367" s="9" t="str">
        <f>'2024'!D367</f>
        <v/>
      </c>
      <c r="E367" s="10">
        <v>126.70150764037935</v>
      </c>
      <c r="F367" s="11">
        <v>62.332688747026474</v>
      </c>
      <c r="G367" s="11">
        <v>94.5170981937029</v>
      </c>
      <c r="H367" s="12">
        <v>38.52</v>
      </c>
      <c r="I367" s="13">
        <v>1.469356959852E10</v>
      </c>
      <c r="J367" s="9" t="s">
        <v>62</v>
      </c>
      <c r="K367" s="14">
        <v>1.45371490637858</v>
      </c>
      <c r="L367" s="9" t="s">
        <v>40</v>
      </c>
      <c r="M367" s="15">
        <v>0.2927780876722514</v>
      </c>
      <c r="N367" s="13">
        <v>1.985106E9</v>
      </c>
      <c r="O367" s="14">
        <v>0.12235613905325443</v>
      </c>
      <c r="P367" s="16">
        <v>0.6886282143119813</v>
      </c>
      <c r="Q367" s="17">
        <v>2.713774260410778</v>
      </c>
      <c r="R367" s="18">
        <v>4.183962264150943</v>
      </c>
      <c r="S367" s="16">
        <v>0.1800527775898234</v>
      </c>
      <c r="T367" s="17">
        <v>2.365772163066202</v>
      </c>
      <c r="U367" s="19">
        <v>0.0704596967576354</v>
      </c>
      <c r="V367" s="15" t="s">
        <v>42</v>
      </c>
      <c r="W367" s="16" t="s">
        <v>42</v>
      </c>
      <c r="X367" s="16" t="s">
        <v>42</v>
      </c>
      <c r="Y367" s="16" t="s">
        <v>41</v>
      </c>
      <c r="Z367" s="16" t="s">
        <v>42</v>
      </c>
      <c r="AA367" s="16" t="s">
        <v>42</v>
      </c>
      <c r="AB367" s="16" t="s">
        <v>41</v>
      </c>
      <c r="AC367" s="20" t="s">
        <v>42</v>
      </c>
    </row>
    <row r="368" ht="14.25" customHeight="1">
      <c r="A368" s="8" t="s">
        <v>787</v>
      </c>
      <c r="B368" s="9" t="s">
        <v>788</v>
      </c>
      <c r="C368" s="9" t="s">
        <v>45</v>
      </c>
      <c r="D368" s="9" t="str">
        <f>'2024'!D368</f>
        <v/>
      </c>
      <c r="E368" s="10" t="e">
        <v>#VALUE!</v>
      </c>
      <c r="F368" s="11" t="e">
        <v>#VALUE!</v>
      </c>
      <c r="G368" s="11" t="e">
        <v>#VALUE!</v>
      </c>
      <c r="H368" s="12">
        <v>28.27</v>
      </c>
      <c r="I368" s="13">
        <v>0.0</v>
      </c>
      <c r="J368" s="9" t="s">
        <v>39</v>
      </c>
      <c r="K368" s="14" t="e">
        <v>#VALUE!</v>
      </c>
      <c r="L368" s="9" t="e">
        <v>#VALUE!</v>
      </c>
      <c r="M368" s="15">
        <v>0.0871032204564919</v>
      </c>
      <c r="N368" s="13">
        <v>-2.33398245614035E7</v>
      </c>
      <c r="O368" s="14">
        <v>-0.019588737953258186</v>
      </c>
      <c r="P368" s="16">
        <v>4.294633823673115</v>
      </c>
      <c r="Q368" s="17">
        <v>0.6653862450178284</v>
      </c>
      <c r="R368" s="18">
        <v>1.53897403419886</v>
      </c>
      <c r="S368" s="16">
        <v>0.04682414220739632</v>
      </c>
      <c r="T368" s="17">
        <v>11.480631769516496</v>
      </c>
      <c r="U368" s="19">
        <v>-0.08021069890548609</v>
      </c>
      <c r="V368" s="15" t="s">
        <v>42</v>
      </c>
      <c r="W368" s="16" t="s">
        <v>41</v>
      </c>
      <c r="X368" s="16" t="s">
        <v>42</v>
      </c>
      <c r="Y368" s="16" t="s">
        <v>41</v>
      </c>
      <c r="Z368" s="16" t="s">
        <v>42</v>
      </c>
      <c r="AA368" s="16" t="s">
        <v>42</v>
      </c>
      <c r="AB368" s="16" t="s">
        <v>41</v>
      </c>
      <c r="AC368" s="20" t="s">
        <v>41</v>
      </c>
    </row>
    <row r="369" ht="14.25" customHeight="1">
      <c r="A369" s="8" t="s">
        <v>789</v>
      </c>
      <c r="B369" s="9" t="s">
        <v>790</v>
      </c>
      <c r="C369" s="9" t="s">
        <v>72</v>
      </c>
      <c r="D369" s="9" t="str">
        <f>'2024'!D369</f>
        <v/>
      </c>
      <c r="E369" s="10">
        <v>221.23951817966434</v>
      </c>
      <c r="F369" s="11">
        <v>124.11900695720088</v>
      </c>
      <c r="G369" s="11">
        <v>172.67926256843262</v>
      </c>
      <c r="H369" s="12">
        <v>37.7</v>
      </c>
      <c r="I369" s="13">
        <v>1.5833558672490002E11</v>
      </c>
      <c r="J369" s="9" t="s">
        <v>62</v>
      </c>
      <c r="K369" s="14">
        <v>3.580351792266117</v>
      </c>
      <c r="L369" s="9" t="s">
        <v>40</v>
      </c>
      <c r="M369" s="15">
        <v>0.049135188627481736</v>
      </c>
      <c r="N369" s="13">
        <v>1.6288768764349209E10</v>
      </c>
      <c r="O369" s="14">
        <v>0.06719567326304911</v>
      </c>
      <c r="P369" s="16">
        <v>-0.935122857986533</v>
      </c>
      <c r="Q369" s="17">
        <v>1.6063497478651159</v>
      </c>
      <c r="R369" s="18">
        <v>5.218293795620438</v>
      </c>
      <c r="S369" s="16">
        <v>0.1707570125546748</v>
      </c>
      <c r="T369" s="17">
        <v>18.288299915906602</v>
      </c>
      <c r="U369" s="19">
        <v>0.011604831311489497</v>
      </c>
      <c r="V369" s="15" t="s">
        <v>42</v>
      </c>
      <c r="W369" s="16" t="s">
        <v>42</v>
      </c>
      <c r="X369" s="16" t="s">
        <v>41</v>
      </c>
      <c r="Y369" s="16" t="s">
        <v>41</v>
      </c>
      <c r="Z369" s="16" t="s">
        <v>42</v>
      </c>
      <c r="AA369" s="16" t="s">
        <v>42</v>
      </c>
      <c r="AB369" s="16" t="s">
        <v>41</v>
      </c>
      <c r="AC369" s="20" t="s">
        <v>42</v>
      </c>
    </row>
    <row r="370" ht="14.25" customHeight="1">
      <c r="A370" s="8" t="s">
        <v>791</v>
      </c>
      <c r="B370" s="9" t="s">
        <v>792</v>
      </c>
      <c r="C370" s="9" t="s">
        <v>45</v>
      </c>
      <c r="D370" s="9" t="str">
        <f>'2024'!D370</f>
        <v/>
      </c>
      <c r="E370" s="10">
        <v>75.57358240545842</v>
      </c>
      <c r="F370" s="11">
        <v>64.01129552099556</v>
      </c>
      <c r="G370" s="11">
        <v>69.792438963227</v>
      </c>
      <c r="H370" s="12">
        <v>149.27</v>
      </c>
      <c r="I370" s="13">
        <v>3.8395280748880005E10</v>
      </c>
      <c r="J370" s="9" t="s">
        <v>62</v>
      </c>
      <c r="K370" s="14">
        <v>-0.5324416228094929</v>
      </c>
      <c r="L370" s="9" t="s">
        <v>55</v>
      </c>
      <c r="M370" s="15">
        <v>0.1411732411804377</v>
      </c>
      <c r="N370" s="13">
        <v>9.589120272495911E8</v>
      </c>
      <c r="O370" s="14">
        <v>0.06646896243726484</v>
      </c>
      <c r="P370" s="16">
        <v>-0.06547733078298061</v>
      </c>
      <c r="Q370" s="17">
        <v>0.8855091813666504</v>
      </c>
      <c r="R370" s="18">
        <v>4.738225453486278</v>
      </c>
      <c r="S370" s="16">
        <v>0.15411612461856225</v>
      </c>
      <c r="T370" s="17">
        <v>3.972750685404527</v>
      </c>
      <c r="U370" s="19">
        <v>-0.006425778598612122</v>
      </c>
      <c r="V370" s="15" t="s">
        <v>42</v>
      </c>
      <c r="W370" s="16" t="s">
        <v>42</v>
      </c>
      <c r="X370" s="16" t="s">
        <v>41</v>
      </c>
      <c r="Y370" s="16" t="s">
        <v>41</v>
      </c>
      <c r="Z370" s="16" t="s">
        <v>42</v>
      </c>
      <c r="AA370" s="16" t="s">
        <v>42</v>
      </c>
      <c r="AB370" s="16" t="s">
        <v>41</v>
      </c>
      <c r="AC370" s="20" t="s">
        <v>41</v>
      </c>
    </row>
    <row r="371" ht="14.25" customHeight="1">
      <c r="A371" s="8" t="s">
        <v>793</v>
      </c>
      <c r="B371" s="9" t="s">
        <v>794</v>
      </c>
      <c r="C371" s="9" t="s">
        <v>85</v>
      </c>
      <c r="D371" s="9" t="str">
        <f>'2024'!D371</f>
        <v/>
      </c>
      <c r="E371" s="10">
        <v>22.93013871596684</v>
      </c>
      <c r="F371" s="11">
        <v>25.812967464701515</v>
      </c>
      <c r="G371" s="11">
        <v>24.371553090334178</v>
      </c>
      <c r="H371" s="12">
        <v>19.48</v>
      </c>
      <c r="I371" s="13">
        <v>4.14134578844E9</v>
      </c>
      <c r="J371" s="9" t="s">
        <v>46</v>
      </c>
      <c r="K371" s="14">
        <v>0.25110642147506046</v>
      </c>
      <c r="L371" s="9" t="s">
        <v>40</v>
      </c>
      <c r="M371" s="15">
        <v>0.08116360202983998</v>
      </c>
      <c r="N371" s="13">
        <v>2.573553076117533E8</v>
      </c>
      <c r="O371" s="14">
        <v>0.1000885192889577</v>
      </c>
      <c r="P371" s="16">
        <v>1.4975949148926677</v>
      </c>
      <c r="Q371" s="17">
        <v>6.122661685132698</v>
      </c>
      <c r="R371" s="18">
        <v>2.4464678918140397</v>
      </c>
      <c r="S371" s="16">
        <v>0.16860565830193677</v>
      </c>
      <c r="T371" s="17">
        <v>11.63493571841911</v>
      </c>
      <c r="U371" s="19">
        <v>0.0177170772862952</v>
      </c>
      <c r="V371" s="15" t="s">
        <v>42</v>
      </c>
      <c r="W371" s="16" t="s">
        <v>42</v>
      </c>
      <c r="X371" s="16" t="s">
        <v>42</v>
      </c>
      <c r="Y371" s="16" t="s">
        <v>41</v>
      </c>
      <c r="Z371" s="16" t="s">
        <v>42</v>
      </c>
      <c r="AA371" s="16" t="s">
        <v>42</v>
      </c>
      <c r="AB371" s="16" t="s">
        <v>41</v>
      </c>
      <c r="AC371" s="20" t="s">
        <v>42</v>
      </c>
    </row>
    <row r="372" ht="14.25" customHeight="1">
      <c r="A372" s="8" t="s">
        <v>795</v>
      </c>
      <c r="B372" s="9" t="s">
        <v>796</v>
      </c>
      <c r="C372" s="9" t="s">
        <v>45</v>
      </c>
      <c r="D372" s="9" t="str">
        <f>'2024'!D372</f>
        <v/>
      </c>
      <c r="E372" s="10">
        <v>217.11536000646444</v>
      </c>
      <c r="F372" s="11">
        <v>199.09026925366553</v>
      </c>
      <c r="G372" s="11">
        <v>208.10281463006498</v>
      </c>
      <c r="H372" s="12">
        <v>194.55</v>
      </c>
      <c r="I372" s="13">
        <v>8.391475150650001E9</v>
      </c>
      <c r="J372" s="9" t="s">
        <v>46</v>
      </c>
      <c r="K372" s="14">
        <v>0.06966237280938037</v>
      </c>
      <c r="L372" s="9" t="s">
        <v>40</v>
      </c>
      <c r="M372" s="15">
        <v>0.06855968172167619</v>
      </c>
      <c r="N372" s="13">
        <v>4.6777890455531454E8</v>
      </c>
      <c r="O372" s="14">
        <v>0.5537155593694537</v>
      </c>
      <c r="P372" s="16">
        <v>-0.11882109145737987</v>
      </c>
      <c r="Q372" s="17">
        <v>0.0</v>
      </c>
      <c r="R372" s="18">
        <v>2.610326744655103</v>
      </c>
      <c r="S372" s="16">
        <v>0.25396389324960755</v>
      </c>
      <c r="T372" s="17">
        <v>12.278831812358188</v>
      </c>
      <c r="U372" s="19">
        <v>0.47515060212302</v>
      </c>
      <c r="V372" s="15" t="s">
        <v>42</v>
      </c>
      <c r="W372" s="16" t="s">
        <v>42</v>
      </c>
      <c r="X372" s="16" t="s">
        <v>41</v>
      </c>
      <c r="Y372" s="16" t="s">
        <v>42</v>
      </c>
      <c r="Z372" s="16" t="s">
        <v>42</v>
      </c>
      <c r="AA372" s="16" t="s">
        <v>42</v>
      </c>
      <c r="AB372" s="16" t="s">
        <v>41</v>
      </c>
      <c r="AC372" s="20" t="s">
        <v>42</v>
      </c>
    </row>
    <row r="373" ht="14.25" customHeight="1">
      <c r="A373" s="8" t="s">
        <v>799</v>
      </c>
      <c r="B373" s="9" t="s">
        <v>800</v>
      </c>
      <c r="C373" s="9" t="s">
        <v>80</v>
      </c>
      <c r="D373" s="9" t="str">
        <f>'2024'!D373</f>
        <v/>
      </c>
      <c r="E373" s="10">
        <v>43.79899882694106</v>
      </c>
      <c r="F373" s="11">
        <v>37.77746979906295</v>
      </c>
      <c r="G373" s="11">
        <v>40.78823431300201</v>
      </c>
      <c r="H373" s="12">
        <v>184524.48</v>
      </c>
      <c r="I373" s="13">
        <v>1.80722482256736E12</v>
      </c>
      <c r="J373" s="9" t="s">
        <v>51</v>
      </c>
      <c r="K373" s="14">
        <v>-0.9997789548881916</v>
      </c>
      <c r="L373" s="9" t="s">
        <v>55</v>
      </c>
      <c r="M373" s="15">
        <v>0.030922279649148687</v>
      </c>
      <c r="N373" s="13">
        <v>2.9176770673625834E7</v>
      </c>
      <c r="O373" s="14">
        <v>0.06663234349743383</v>
      </c>
      <c r="P373" s="16">
        <v>-0.6203565227443552</v>
      </c>
      <c r="Q373" s="17">
        <v>-22.428685483492227</v>
      </c>
      <c r="R373" s="18">
        <v>1.166203997461929</v>
      </c>
      <c r="S373" s="16">
        <v>0.2873882237967261</v>
      </c>
      <c r="T373" s="17">
        <v>32.33914224132989</v>
      </c>
      <c r="U373" s="19">
        <v>0.003543463437434257</v>
      </c>
      <c r="V373" s="15" t="s">
        <v>42</v>
      </c>
      <c r="W373" s="16" t="s">
        <v>42</v>
      </c>
      <c r="X373" s="16" t="s">
        <v>41</v>
      </c>
      <c r="Y373" s="16" t="s">
        <v>42</v>
      </c>
      <c r="Z373" s="16" t="s">
        <v>42</v>
      </c>
      <c r="AA373" s="16" t="s">
        <v>42</v>
      </c>
      <c r="AB373" s="16" t="s">
        <v>41</v>
      </c>
      <c r="AC373" s="20" t="s">
        <v>42</v>
      </c>
    </row>
    <row r="374" ht="14.25" customHeight="1">
      <c r="A374" s="8" t="s">
        <v>797</v>
      </c>
      <c r="B374" s="9" t="s">
        <v>798</v>
      </c>
      <c r="C374" s="9" t="s">
        <v>85</v>
      </c>
      <c r="D374" s="9" t="str">
        <f>'2024'!D374</f>
        <v/>
      </c>
      <c r="E374" s="10">
        <v>46.56885707544766</v>
      </c>
      <c r="F374" s="11">
        <v>50.97576467885763</v>
      </c>
      <c r="G374" s="11">
        <v>48.77231087715265</v>
      </c>
      <c r="H374" s="12">
        <v>80.41</v>
      </c>
      <c r="I374" s="13">
        <v>6.94413064763E9</v>
      </c>
      <c r="J374" s="9" t="s">
        <v>46</v>
      </c>
      <c r="K374" s="14">
        <v>-0.3934546589086848</v>
      </c>
      <c r="L374" s="9" t="s">
        <v>55</v>
      </c>
      <c r="M374" s="15">
        <v>0.022203854127182475</v>
      </c>
      <c r="N374" s="13">
        <v>3.652437185929648E8</v>
      </c>
      <c r="O374" s="14">
        <v>0.12677671592952613</v>
      </c>
      <c r="P374" s="16">
        <v>-0.6488817957308055</v>
      </c>
      <c r="Q374" s="17">
        <v>2.950402144772118</v>
      </c>
      <c r="R374" s="18">
        <v>4.883495145631068</v>
      </c>
      <c r="S374" s="16">
        <v>0.3600572655690766</v>
      </c>
      <c r="T374" s="17">
        <v>40.60537146013298</v>
      </c>
      <c r="U374" s="19">
        <v>0.04662521541307815</v>
      </c>
      <c r="V374" s="15" t="s">
        <v>47</v>
      </c>
      <c r="W374" s="16" t="s">
        <v>42</v>
      </c>
      <c r="X374" s="16" t="s">
        <v>41</v>
      </c>
      <c r="Y374" s="16" t="s">
        <v>41</v>
      </c>
      <c r="Z374" s="16" t="s">
        <v>42</v>
      </c>
      <c r="AA374" s="16" t="s">
        <v>42</v>
      </c>
      <c r="AB374" s="16" t="s">
        <v>41</v>
      </c>
      <c r="AC374" s="20" t="s">
        <v>42</v>
      </c>
    </row>
    <row r="375" ht="14.25" customHeight="1">
      <c r="A375" s="8" t="s">
        <v>801</v>
      </c>
      <c r="B375" s="9" t="s">
        <v>802</v>
      </c>
      <c r="C375" s="9" t="s">
        <v>85</v>
      </c>
      <c r="D375" s="9" t="str">
        <f>'2024'!D375</f>
        <v/>
      </c>
      <c r="E375" s="10">
        <v>40.43557787033596</v>
      </c>
      <c r="F375" s="11">
        <v>45.62929349408225</v>
      </c>
      <c r="G375" s="11">
        <v>43.032435682209105</v>
      </c>
      <c r="H375" s="12">
        <v>256.58</v>
      </c>
      <c r="I375" s="13">
        <v>7.68012395544E9</v>
      </c>
      <c r="J375" s="9" t="s">
        <v>46</v>
      </c>
      <c r="K375" s="14">
        <v>-0.8322845284815297</v>
      </c>
      <c r="L375" s="9" t="s">
        <v>55</v>
      </c>
      <c r="M375" s="15">
        <v>0.05371835750120552</v>
      </c>
      <c r="N375" s="13">
        <v>8.377991676386386E7</v>
      </c>
      <c r="O375" s="14">
        <v>0.483318719324483</v>
      </c>
      <c r="P375" s="16">
        <v>-0.7243621424338255</v>
      </c>
      <c r="Q375" s="17">
        <v>-1.5762540285023372</v>
      </c>
      <c r="R375" s="18">
        <v>4.951363236587511</v>
      </c>
      <c r="S375" s="16">
        <v>0.24474030278988382</v>
      </c>
      <c r="T375" s="17">
        <v>12.36458251889376</v>
      </c>
      <c r="U375" s="19">
        <v>0.40094727732182056</v>
      </c>
      <c r="V375" s="15" t="s">
        <v>42</v>
      </c>
      <c r="W375" s="16" t="s">
        <v>42</v>
      </c>
      <c r="X375" s="16" t="s">
        <v>41</v>
      </c>
      <c r="Y375" s="16" t="s">
        <v>42</v>
      </c>
      <c r="Z375" s="16" t="s">
        <v>42</v>
      </c>
      <c r="AA375" s="16" t="s">
        <v>42</v>
      </c>
      <c r="AB375" s="16" t="s">
        <v>41</v>
      </c>
      <c r="AC375" s="20" t="s">
        <v>42</v>
      </c>
    </row>
    <row r="376" ht="14.25" customHeight="1">
      <c r="A376" s="8" t="s">
        <v>803</v>
      </c>
      <c r="B376" s="9" t="s">
        <v>804</v>
      </c>
      <c r="C376" s="9" t="s">
        <v>45</v>
      </c>
      <c r="D376" s="9" t="str">
        <f>'2024'!D376</f>
        <v/>
      </c>
      <c r="E376" s="10">
        <v>672.6544662556336</v>
      </c>
      <c r="F376" s="11">
        <v>603.6177319982787</v>
      </c>
      <c r="G376" s="11">
        <v>638.1360991269562</v>
      </c>
      <c r="H376" s="12">
        <v>48.88</v>
      </c>
      <c r="I376" s="13">
        <v>2.9938432992E8</v>
      </c>
      <c r="J376" s="9" t="s">
        <v>59</v>
      </c>
      <c r="K376" s="14">
        <v>12.055157510780608</v>
      </c>
      <c r="L376" s="9" t="s">
        <v>40</v>
      </c>
      <c r="M376" s="15">
        <v>0.10882830938329514</v>
      </c>
      <c r="N376" s="13">
        <v>4.188445377625503E7</v>
      </c>
      <c r="O376" s="14">
        <v>0.018742151339869877</v>
      </c>
      <c r="P376" s="16">
        <v>0.12271856349035043</v>
      </c>
      <c r="Q376" s="17">
        <v>4.1071365923779455</v>
      </c>
      <c r="R376" s="18">
        <v>0.8349953843953558</v>
      </c>
      <c r="S376" s="16">
        <v>0.15343742160528484</v>
      </c>
      <c r="T376" s="17">
        <v>8.983201116929358</v>
      </c>
      <c r="U376" s="19">
        <v>-0.058356262846408</v>
      </c>
      <c r="V376" s="15" t="s">
        <v>42</v>
      </c>
      <c r="W376" s="16" t="s">
        <v>47</v>
      </c>
      <c r="X376" s="16" t="s">
        <v>42</v>
      </c>
      <c r="Y376" s="16" t="s">
        <v>41</v>
      </c>
      <c r="Z376" s="16" t="s">
        <v>42</v>
      </c>
      <c r="AA376" s="16" t="s">
        <v>42</v>
      </c>
      <c r="AB376" s="16" t="s">
        <v>41</v>
      </c>
      <c r="AC376" s="20" t="s">
        <v>41</v>
      </c>
    </row>
    <row r="377" ht="14.25" customHeight="1">
      <c r="A377" s="8" t="s">
        <v>805</v>
      </c>
      <c r="B377" s="9" t="s">
        <v>806</v>
      </c>
      <c r="C377" s="9" t="s">
        <v>85</v>
      </c>
      <c r="D377" s="9" t="str">
        <f>'2024'!D377</f>
        <v/>
      </c>
      <c r="E377" s="10">
        <v>28.074340819033694</v>
      </c>
      <c r="F377" s="11">
        <v>34.07416730442417</v>
      </c>
      <c r="G377" s="11">
        <v>31.074254061728933</v>
      </c>
      <c r="H377" s="12">
        <v>52.5495</v>
      </c>
      <c r="I377" s="13">
        <v>4.293819645E11</v>
      </c>
      <c r="J377" s="9" t="s">
        <v>51</v>
      </c>
      <c r="K377" s="14">
        <v>-0.40866698899649034</v>
      </c>
      <c r="L377" s="9" t="s">
        <v>55</v>
      </c>
      <c r="M377" s="15">
        <v>0.007346923126189603</v>
      </c>
      <c r="N377" s="13">
        <v>1.3556239774330042E10</v>
      </c>
      <c r="O377" s="14">
        <v>0.12680285642169006</v>
      </c>
      <c r="P377" s="16">
        <v>0.4885573072070653</v>
      </c>
      <c r="Q377" s="17">
        <v>0.5064347463262618</v>
      </c>
      <c r="R377" s="18">
        <v>9.960019502681618</v>
      </c>
      <c r="S377" s="16">
        <v>0.03341790871420883</v>
      </c>
      <c r="T377" s="17">
        <v>56.556951215283796</v>
      </c>
      <c r="U377" s="19">
        <v>0.037520855749791866</v>
      </c>
      <c r="V377" s="15" t="s">
        <v>41</v>
      </c>
      <c r="W377" s="16" t="s">
        <v>42</v>
      </c>
      <c r="X377" s="16" t="s">
        <v>42</v>
      </c>
      <c r="Y377" s="16" t="s">
        <v>41</v>
      </c>
      <c r="Z377" s="16" t="s">
        <v>42</v>
      </c>
      <c r="AA377" s="16" t="s">
        <v>47</v>
      </c>
      <c r="AB377" s="16" t="s">
        <v>41</v>
      </c>
      <c r="AC377" s="20" t="s">
        <v>42</v>
      </c>
    </row>
    <row r="378" ht="14.25" customHeight="1">
      <c r="A378" s="8" t="s">
        <v>807</v>
      </c>
      <c r="B378" s="9" t="s">
        <v>808</v>
      </c>
      <c r="C378" s="9" t="s">
        <v>104</v>
      </c>
      <c r="D378" s="9" t="str">
        <f>'2024'!D378</f>
        <v/>
      </c>
      <c r="E378" s="10">
        <v>62.683011278481</v>
      </c>
      <c r="F378" s="11">
        <v>54.20291001842382</v>
      </c>
      <c r="G378" s="11">
        <v>58.44296064845241</v>
      </c>
      <c r="H378" s="12">
        <v>57.55</v>
      </c>
      <c r="I378" s="13">
        <v>2.8741901844E9</v>
      </c>
      <c r="J378" s="9" t="s">
        <v>46</v>
      </c>
      <c r="K378" s="14">
        <v>0.015516258009598882</v>
      </c>
      <c r="L378" s="9" t="s">
        <v>52</v>
      </c>
      <c r="M378" s="15">
        <v>0.6570248136423458</v>
      </c>
      <c r="N378" s="13">
        <v>1.6551280196775612E8</v>
      </c>
      <c r="O378" s="14">
        <v>0.08549033928917628</v>
      </c>
      <c r="P378" s="16">
        <v>1.7508736276270336</v>
      </c>
      <c r="Q378" s="17">
        <v>0.40977092719327884</v>
      </c>
      <c r="R378" s="18">
        <v>7.2549535392183655</v>
      </c>
      <c r="S378" s="16">
        <v>0.0431957012378183</v>
      </c>
      <c r="T378" s="17">
        <v>1.311814735993757</v>
      </c>
      <c r="U378" s="19">
        <v>0.00368954565540421</v>
      </c>
      <c r="V378" s="15" t="s">
        <v>42</v>
      </c>
      <c r="W378" s="16" t="s">
        <v>42</v>
      </c>
      <c r="X378" s="16" t="s">
        <v>42</v>
      </c>
      <c r="Y378" s="16" t="s">
        <v>41</v>
      </c>
      <c r="Z378" s="16" t="s">
        <v>42</v>
      </c>
      <c r="AA378" s="16" t="s">
        <v>47</v>
      </c>
      <c r="AB378" s="16" t="s">
        <v>41</v>
      </c>
      <c r="AC378" s="20" t="s">
        <v>42</v>
      </c>
    </row>
    <row r="379" ht="14.25" customHeight="1">
      <c r="A379" s="8" t="s">
        <v>809</v>
      </c>
      <c r="B379" s="9" t="s">
        <v>810</v>
      </c>
      <c r="C379" s="9" t="s">
        <v>72</v>
      </c>
      <c r="D379" s="9" t="str">
        <f>'2024'!D379</f>
        <v/>
      </c>
      <c r="E379" s="10">
        <v>55.59903044610144</v>
      </c>
      <c r="F379" s="11">
        <v>39.61465235152257</v>
      </c>
      <c r="G379" s="11">
        <v>47.60684139881201</v>
      </c>
      <c r="H379" s="12">
        <v>4.05</v>
      </c>
      <c r="I379" s="13">
        <v>3.4853541434999996E8</v>
      </c>
      <c r="J379" s="9" t="s">
        <v>59</v>
      </c>
      <c r="K379" s="14">
        <v>10.754775654027657</v>
      </c>
      <c r="L379" s="9" t="s">
        <v>40</v>
      </c>
      <c r="M379" s="15">
        <v>0.011827708485178745</v>
      </c>
      <c r="N379" s="13">
        <v>-2.3612688900468993E8</v>
      </c>
      <c r="O379" s="14">
        <v>-1.0056511456758515</v>
      </c>
      <c r="P379" s="16">
        <v>0.882576316820321</v>
      </c>
      <c r="Q379" s="17">
        <v>0.0</v>
      </c>
      <c r="R379" s="18">
        <v>-4.666666666666667</v>
      </c>
      <c r="S379" s="16">
        <v>-0.45871559633027525</v>
      </c>
      <c r="T379" s="17">
        <v>84.5472308734271</v>
      </c>
      <c r="U379" s="19">
        <v>-1.0732351222116427</v>
      </c>
      <c r="V379" s="15" t="s">
        <v>47</v>
      </c>
      <c r="W379" s="16" t="s">
        <v>41</v>
      </c>
      <c r="X379" s="16" t="s">
        <v>42</v>
      </c>
      <c r="Y379" s="16" t="s">
        <v>42</v>
      </c>
      <c r="Z379" s="16" t="s">
        <v>41</v>
      </c>
      <c r="AA379" s="16" t="s">
        <v>41</v>
      </c>
      <c r="AB379" s="16" t="s">
        <v>41</v>
      </c>
      <c r="AC379" s="20" t="s">
        <v>41</v>
      </c>
    </row>
    <row r="380" ht="14.25" customHeight="1">
      <c r="A380" s="8" t="s">
        <v>813</v>
      </c>
      <c r="B380" s="9" t="s">
        <v>814</v>
      </c>
      <c r="C380" s="9" t="s">
        <v>38</v>
      </c>
      <c r="D380" s="9" t="str">
        <f>'2024'!D380</f>
        <v/>
      </c>
      <c r="E380" s="10">
        <v>125.70151060750285</v>
      </c>
      <c r="F380" s="11">
        <v>49.77642996520209</v>
      </c>
      <c r="G380" s="11">
        <v>87.73897028635247</v>
      </c>
      <c r="H380" s="12">
        <v>31.37</v>
      </c>
      <c r="I380" s="13">
        <v>1.85718725598E9</v>
      </c>
      <c r="J380" s="9" t="s">
        <v>59</v>
      </c>
      <c r="K380" s="14">
        <v>1.7969069265652684</v>
      </c>
      <c r="L380" s="9" t="s">
        <v>40</v>
      </c>
      <c r="M380" s="15">
        <v>0.12210826927502416</v>
      </c>
      <c r="N380" s="13">
        <v>5.831197919700694E8</v>
      </c>
      <c r="O380" s="14">
        <v>0.15877358092115215</v>
      </c>
      <c r="P380" s="16">
        <v>0.01390108878419971</v>
      </c>
      <c r="Q380" s="17">
        <v>0.6849303333278064</v>
      </c>
      <c r="R380" s="18">
        <v>3.177573933314874</v>
      </c>
      <c r="S380" s="16">
        <v>70.76240676280457</v>
      </c>
      <c r="T380" s="17">
        <v>7.100924943244233</v>
      </c>
      <c r="U380" s="19">
        <v>0.1120022074776918</v>
      </c>
      <c r="V380" s="15" t="s">
        <v>42</v>
      </c>
      <c r="W380" s="16" t="s">
        <v>42</v>
      </c>
      <c r="X380" s="16" t="s">
        <v>41</v>
      </c>
      <c r="Y380" s="16" t="s">
        <v>41</v>
      </c>
      <c r="Z380" s="16" t="s">
        <v>42</v>
      </c>
      <c r="AA380" s="16" t="s">
        <v>42</v>
      </c>
      <c r="AB380" s="16" t="s">
        <v>41</v>
      </c>
      <c r="AC380" s="20" t="s">
        <v>42</v>
      </c>
    </row>
    <row r="381" ht="14.25" customHeight="1">
      <c r="A381" s="8" t="s">
        <v>811</v>
      </c>
      <c r="B381" s="9" t="s">
        <v>812</v>
      </c>
      <c r="C381" s="9" t="s">
        <v>104</v>
      </c>
      <c r="D381" s="9" t="str">
        <f>'2024'!D381</f>
        <v/>
      </c>
      <c r="E381" s="10" t="e">
        <v>#VALUE!</v>
      </c>
      <c r="F381" s="11" t="e">
        <v>#VALUE!</v>
      </c>
      <c r="G381" s="11" t="e">
        <v>#VALUE!</v>
      </c>
      <c r="H381" s="12">
        <v>28.1</v>
      </c>
      <c r="I381" s="13">
        <v>0.0</v>
      </c>
      <c r="J381" s="9" t="s">
        <v>39</v>
      </c>
      <c r="K381" s="14" t="e">
        <v>#VALUE!</v>
      </c>
      <c r="L381" s="9" t="e">
        <v>#VALUE!</v>
      </c>
      <c r="M381" s="15">
        <v>-27.22222222222222</v>
      </c>
      <c r="N381" s="13">
        <v>9.319277389277388E7</v>
      </c>
      <c r="O381" s="14">
        <v>0.09144615238227248</v>
      </c>
      <c r="P381" s="16">
        <v>5.207485298789136</v>
      </c>
      <c r="Q381" s="17">
        <v>0.022157434402332362</v>
      </c>
      <c r="R381" s="18" t="e">
        <v>#VALUE!</v>
      </c>
      <c r="S381" s="16">
        <v>0.03334534467943565</v>
      </c>
      <c r="T381" s="17">
        <v>-0.03142857142857143</v>
      </c>
      <c r="U381" s="19">
        <v>0.009645358748500412</v>
      </c>
      <c r="V381" s="15" t="s">
        <v>41</v>
      </c>
      <c r="W381" s="16" t="s">
        <v>42</v>
      </c>
      <c r="X381" s="16" t="s">
        <v>42</v>
      </c>
      <c r="Y381" s="16" t="s">
        <v>42</v>
      </c>
      <c r="Z381" s="16" t="s">
        <v>838</v>
      </c>
      <c r="AA381" s="16" t="s">
        <v>47</v>
      </c>
      <c r="AB381" s="16" t="s">
        <v>42</v>
      </c>
      <c r="AC381" s="20" t="s">
        <v>42</v>
      </c>
    </row>
    <row r="382" ht="14.25" customHeight="1">
      <c r="A382" s="8" t="s">
        <v>815</v>
      </c>
      <c r="B382" s="9" t="s">
        <v>816</v>
      </c>
      <c r="C382" s="9" t="s">
        <v>77</v>
      </c>
      <c r="D382" s="9" t="str">
        <f>'2024'!D382</f>
        <v/>
      </c>
      <c r="E382" s="10">
        <v>62.56837152264975</v>
      </c>
      <c r="F382" s="11">
        <v>37.37419298163363</v>
      </c>
      <c r="G382" s="11">
        <v>49.97128225214169</v>
      </c>
      <c r="H382" s="12">
        <v>37.35</v>
      </c>
      <c r="I382" s="13">
        <v>9.86567624775E9</v>
      </c>
      <c r="J382" s="9" t="s">
        <v>46</v>
      </c>
      <c r="K382" s="14">
        <v>0.33791920353793015</v>
      </c>
      <c r="L382" s="9" t="s">
        <v>40</v>
      </c>
      <c r="M382" s="15">
        <v>0.010960724761205421</v>
      </c>
      <c r="N382" s="13">
        <v>7.986009572491611E8</v>
      </c>
      <c r="O382" s="14">
        <v>0.13554974679065415</v>
      </c>
      <c r="P382" s="16">
        <v>-0.3517313590100822</v>
      </c>
      <c r="Q382" s="17">
        <v>0.0</v>
      </c>
      <c r="R382" s="18">
        <v>2.539507287217648</v>
      </c>
      <c r="S382" s="16">
        <v>0.33697970225296814</v>
      </c>
      <c r="T382" s="17">
        <v>91.23484274866725</v>
      </c>
      <c r="U382" s="19">
        <v>0.0752064389059148</v>
      </c>
      <c r="V382" s="15" t="s">
        <v>47</v>
      </c>
      <c r="W382" s="16" t="s">
        <v>42</v>
      </c>
      <c r="X382" s="16" t="s">
        <v>41</v>
      </c>
      <c r="Y382" s="16" t="s">
        <v>42</v>
      </c>
      <c r="Z382" s="16" t="s">
        <v>42</v>
      </c>
      <c r="AA382" s="16" t="s">
        <v>42</v>
      </c>
      <c r="AB382" s="16" t="s">
        <v>41</v>
      </c>
      <c r="AC382" s="20" t="s">
        <v>42</v>
      </c>
    </row>
    <row r="383" ht="14.25" customHeight="1">
      <c r="A383" s="8" t="s">
        <v>817</v>
      </c>
      <c r="B383" s="9" t="s">
        <v>818</v>
      </c>
      <c r="C383" s="9" t="s">
        <v>38</v>
      </c>
      <c r="D383" s="9" t="str">
        <f>'2024'!D383</f>
        <v/>
      </c>
      <c r="E383" s="10">
        <v>280.5959949741943</v>
      </c>
      <c r="F383" s="11">
        <v>207.61124679440059</v>
      </c>
      <c r="G383" s="11">
        <v>244.10362088429744</v>
      </c>
      <c r="H383" s="12">
        <v>241.2</v>
      </c>
      <c r="I383" s="13">
        <v>2.5706525562E10</v>
      </c>
      <c r="J383" s="9" t="s">
        <v>62</v>
      </c>
      <c r="K383" s="14">
        <v>0.012038229205213247</v>
      </c>
      <c r="L383" s="9" t="s">
        <v>52</v>
      </c>
      <c r="M383" s="15">
        <v>0.06676839894633133</v>
      </c>
      <c r="N383" s="13">
        <v>1.135543393275997E9</v>
      </c>
      <c r="O383" s="14">
        <v>0.07311463481269699</v>
      </c>
      <c r="P383" s="16">
        <v>-0.4359146492605139</v>
      </c>
      <c r="Q383" s="17">
        <v>0.7809873949579832</v>
      </c>
      <c r="R383" s="18">
        <v>6.121076233183857</v>
      </c>
      <c r="S383" s="16">
        <v>0.14394179057260362</v>
      </c>
      <c r="T383" s="17">
        <v>14.977145113271376</v>
      </c>
      <c r="U383" s="19">
        <v>-0.0032880312662922277</v>
      </c>
      <c r="V383" s="15" t="s">
        <v>47</v>
      </c>
      <c r="W383" s="16" t="s">
        <v>42</v>
      </c>
      <c r="X383" s="16" t="s">
        <v>41</v>
      </c>
      <c r="Y383" s="16" t="s">
        <v>41</v>
      </c>
      <c r="Z383" s="16" t="s">
        <v>42</v>
      </c>
      <c r="AA383" s="16" t="s">
        <v>42</v>
      </c>
      <c r="AB383" s="16" t="s">
        <v>41</v>
      </c>
      <c r="AC383" s="20" t="s">
        <v>41</v>
      </c>
    </row>
    <row r="384" ht="14.25" customHeight="1">
      <c r="A384" s="8" t="s">
        <v>819</v>
      </c>
      <c r="B384" s="9" t="s">
        <v>820</v>
      </c>
      <c r="C384" s="9" t="s">
        <v>85</v>
      </c>
      <c r="D384" s="9" t="str">
        <f>'2024'!D384</f>
        <v/>
      </c>
      <c r="E384" s="10">
        <v>27.509927561459286</v>
      </c>
      <c r="F384" s="11">
        <v>30.11324910622982</v>
      </c>
      <c r="G384" s="11">
        <v>28.811588333844554</v>
      </c>
      <c r="H384" s="12">
        <v>13.62</v>
      </c>
      <c r="I384" s="13">
        <v>1.51837297698E9</v>
      </c>
      <c r="J384" s="9" t="s">
        <v>59</v>
      </c>
      <c r="K384" s="14">
        <v>1.115388277081098</v>
      </c>
      <c r="L384" s="9" t="s">
        <v>40</v>
      </c>
      <c r="M384" s="15">
        <v>0.016141907865311625</v>
      </c>
      <c r="N384" s="13">
        <v>9.098733117583604E7</v>
      </c>
      <c r="O384" s="14">
        <v>0.03608928509699098</v>
      </c>
      <c r="P384" s="16">
        <v>-1.397216495495609</v>
      </c>
      <c r="Q384" s="17">
        <v>1.0804915909626085</v>
      </c>
      <c r="R384" s="18">
        <v>1.1686560909907213</v>
      </c>
      <c r="S384" s="16">
        <v>0.09519007882446903</v>
      </c>
      <c r="T384" s="17">
        <v>60.486740562290166</v>
      </c>
      <c r="U384" s="19">
        <v>-0.04406221541945702</v>
      </c>
      <c r="V384" s="15" t="s">
        <v>41</v>
      </c>
      <c r="W384" s="16" t="s">
        <v>47</v>
      </c>
      <c r="X384" s="16" t="s">
        <v>41</v>
      </c>
      <c r="Y384" s="16" t="s">
        <v>41</v>
      </c>
      <c r="Z384" s="16" t="s">
        <v>42</v>
      </c>
      <c r="AA384" s="16" t="s">
        <v>42</v>
      </c>
      <c r="AB384" s="16" t="s">
        <v>41</v>
      </c>
      <c r="AC384" s="20" t="s">
        <v>41</v>
      </c>
    </row>
    <row r="385" ht="14.25" customHeight="1">
      <c r="A385" s="8" t="s">
        <v>823</v>
      </c>
      <c r="B385" s="9" t="s">
        <v>824</v>
      </c>
      <c r="C385" s="9" t="s">
        <v>85</v>
      </c>
      <c r="D385" s="9" t="str">
        <f>'2024'!D385</f>
        <v/>
      </c>
      <c r="E385" s="10">
        <v>6.713296835024077</v>
      </c>
      <c r="F385" s="11">
        <v>8.43683117839769</v>
      </c>
      <c r="G385" s="11">
        <v>7.575064006710884</v>
      </c>
      <c r="H385" s="12">
        <v>2.72</v>
      </c>
      <c r="I385" s="13">
        <v>3.0538419472E8</v>
      </c>
      <c r="J385" s="9" t="s">
        <v>59</v>
      </c>
      <c r="K385" s="14">
        <v>1.7849500024672365</v>
      </c>
      <c r="L385" s="9" t="s">
        <v>40</v>
      </c>
      <c r="M385" s="15">
        <v>-0.04189302730147219</v>
      </c>
      <c r="N385" s="13">
        <v>1.718370318970791E7</v>
      </c>
      <c r="O385" s="14">
        <v>-0.10543912746404883</v>
      </c>
      <c r="P385" s="16">
        <v>14.575531026979837</v>
      </c>
      <c r="Q385" s="17">
        <v>0.0</v>
      </c>
      <c r="R385" s="18">
        <v>1.38013350673325</v>
      </c>
      <c r="S385" s="16">
        <v>0.05999389359519754</v>
      </c>
      <c r="T385" s="17">
        <v>-23.870320776862513</v>
      </c>
      <c r="U385" s="19">
        <v>-0.19825946418469684</v>
      </c>
      <c r="V385" s="15" t="s">
        <v>41</v>
      </c>
      <c r="W385" s="16" t="s">
        <v>41</v>
      </c>
      <c r="X385" s="16" t="s">
        <v>42</v>
      </c>
      <c r="Y385" s="16" t="s">
        <v>42</v>
      </c>
      <c r="Z385" s="16" t="s">
        <v>42</v>
      </c>
      <c r="AA385" s="16" t="s">
        <v>42</v>
      </c>
      <c r="AB385" s="16" t="s">
        <v>42</v>
      </c>
      <c r="AC385" s="20" t="s">
        <v>42</v>
      </c>
    </row>
    <row r="386" ht="14.25" customHeight="1">
      <c r="A386" s="8" t="s">
        <v>825</v>
      </c>
      <c r="B386" s="9" t="s">
        <v>826</v>
      </c>
      <c r="C386" s="9" t="s">
        <v>65</v>
      </c>
      <c r="D386" s="9" t="str">
        <f>'2024'!D386</f>
        <v/>
      </c>
      <c r="E386" s="10">
        <v>-0.007755502206881254</v>
      </c>
      <c r="F386" s="11">
        <v>-0.013327129914245079</v>
      </c>
      <c r="G386" s="11" t="s">
        <v>837</v>
      </c>
      <c r="H386" s="12">
        <v>1.62</v>
      </c>
      <c r="I386" s="13">
        <v>5.2411140072E8</v>
      </c>
      <c r="J386" s="9" t="s">
        <v>59</v>
      </c>
      <c r="K386" s="14" t="e">
        <v>#VALUE!</v>
      </c>
      <c r="L386" s="9" t="e">
        <v>#VALUE!</v>
      </c>
      <c r="M386" s="15">
        <v>0.01853854012478595</v>
      </c>
      <c r="N386" s="13">
        <v>-1250029.461325216</v>
      </c>
      <c r="O386" s="14">
        <v>-0.008113913159322446</v>
      </c>
      <c r="P386" s="16">
        <v>4.031104990643913</v>
      </c>
      <c r="Q386" s="17">
        <v>0.0</v>
      </c>
      <c r="R386" s="18">
        <v>-1.1715116279069768</v>
      </c>
      <c r="S386" s="16">
        <v>-0.004431956274297403</v>
      </c>
      <c r="T386" s="17">
        <v>45.56809213719086</v>
      </c>
      <c r="U386" s="19">
        <v>-0.1030378366005181</v>
      </c>
      <c r="V386" s="15" t="s">
        <v>41</v>
      </c>
      <c r="W386" s="16" t="s">
        <v>41</v>
      </c>
      <c r="X386" s="16" t="s">
        <v>42</v>
      </c>
      <c r="Y386" s="16" t="s">
        <v>42</v>
      </c>
      <c r="Z386" s="16" t="s">
        <v>41</v>
      </c>
      <c r="AA386" s="16" t="s">
        <v>41</v>
      </c>
      <c r="AB386" s="16" t="s">
        <v>41</v>
      </c>
      <c r="AC386" s="20" t="s">
        <v>41</v>
      </c>
    </row>
    <row r="387" ht="14.25" customHeight="1">
      <c r="A387" s="8" t="s">
        <v>827</v>
      </c>
      <c r="B387" s="9" t="s">
        <v>828</v>
      </c>
      <c r="C387" s="9" t="s">
        <v>45</v>
      </c>
      <c r="D387" s="9" t="str">
        <f>'2024'!D387</f>
        <v/>
      </c>
      <c r="E387" s="10">
        <v>11.902605622754553</v>
      </c>
      <c r="F387" s="11">
        <v>10.958020327856671</v>
      </c>
      <c r="G387" s="11">
        <v>11.430312975305611</v>
      </c>
      <c r="H387" s="12">
        <v>53.85</v>
      </c>
      <c r="I387" s="13">
        <v>1.4871250464E9</v>
      </c>
      <c r="J387" s="9" t="s">
        <v>59</v>
      </c>
      <c r="K387" s="14">
        <v>-0.7877379206071382</v>
      </c>
      <c r="L387" s="9" t="s">
        <v>55</v>
      </c>
      <c r="M387" s="15">
        <v>0.03683811926282765</v>
      </c>
      <c r="N387" s="13">
        <v>5.35524465781224E7</v>
      </c>
      <c r="O387" s="14">
        <v>0.3180451750690248</v>
      </c>
      <c r="P387" s="16">
        <v>0.6047342758235463</v>
      </c>
      <c r="Q387" s="17">
        <v>0.0</v>
      </c>
      <c r="R387" s="18">
        <v>54.00967741935484</v>
      </c>
      <c r="S387" s="16">
        <v>0.1689961720242346</v>
      </c>
      <c r="T387" s="17">
        <v>22.530486274341964</v>
      </c>
      <c r="U387" s="19">
        <v>0.23895286604937221</v>
      </c>
      <c r="V387" s="15" t="s">
        <v>47</v>
      </c>
      <c r="W387" s="16" t="s">
        <v>42</v>
      </c>
      <c r="X387" s="16" t="s">
        <v>42</v>
      </c>
      <c r="Y387" s="16" t="s">
        <v>42</v>
      </c>
      <c r="Z387" s="16" t="s">
        <v>42</v>
      </c>
      <c r="AA387" s="16" t="s">
        <v>42</v>
      </c>
      <c r="AB387" s="16" t="s">
        <v>41</v>
      </c>
      <c r="AC387" s="20" t="s">
        <v>42</v>
      </c>
    </row>
    <row r="388" ht="14.25" customHeight="1">
      <c r="A388" s="8" t="s">
        <v>829</v>
      </c>
      <c r="B388" s="9" t="s">
        <v>830</v>
      </c>
      <c r="C388" s="9" t="s">
        <v>77</v>
      </c>
      <c r="D388" s="9" t="str">
        <f>'2024'!D388</f>
        <v/>
      </c>
      <c r="E388" s="10">
        <v>40.9158664982309</v>
      </c>
      <c r="F388" s="11">
        <v>24.486109939114204</v>
      </c>
      <c r="G388" s="11">
        <v>32.70098821867255</v>
      </c>
      <c r="H388" s="12">
        <v>38.62</v>
      </c>
      <c r="I388" s="13">
        <v>5.517653689399999E8</v>
      </c>
      <c r="J388" s="9" t="s">
        <v>59</v>
      </c>
      <c r="K388" s="14">
        <v>-0.15326286331764494</v>
      </c>
      <c r="L388" s="9" t="s">
        <v>55</v>
      </c>
      <c r="M388" s="15">
        <v>0.05734007758443692</v>
      </c>
      <c r="N388" s="13">
        <v>2.802460521690501E7</v>
      </c>
      <c r="O388" s="14">
        <v>0.06985474300297372</v>
      </c>
      <c r="P388" s="16">
        <v>-0.412423294121124</v>
      </c>
      <c r="Q388" s="17">
        <v>0.8138558084438777</v>
      </c>
      <c r="R388" s="18">
        <v>7.923530990072444</v>
      </c>
      <c r="S388" s="16">
        <v>0.4157480536667089</v>
      </c>
      <c r="T388" s="17">
        <v>17.439808980506456</v>
      </c>
      <c r="U388" s="19">
        <v>0.009511435118234358</v>
      </c>
      <c r="V388" s="15" t="s">
        <v>42</v>
      </c>
      <c r="W388" s="16" t="s">
        <v>42</v>
      </c>
      <c r="X388" s="16" t="s">
        <v>41</v>
      </c>
      <c r="Y388" s="16" t="s">
        <v>41</v>
      </c>
      <c r="Z388" s="16" t="s">
        <v>42</v>
      </c>
      <c r="AA388" s="16" t="s">
        <v>42</v>
      </c>
      <c r="AB388" s="16" t="s">
        <v>41</v>
      </c>
      <c r="AC388" s="20" t="s">
        <v>42</v>
      </c>
    </row>
    <row r="389" ht="14.25" customHeight="1">
      <c r="A389" s="8" t="s">
        <v>831</v>
      </c>
      <c r="B389" s="9" t="s">
        <v>832</v>
      </c>
      <c r="C389" s="9" t="s">
        <v>85</v>
      </c>
      <c r="D389" s="9" t="str">
        <f>'2024'!D389</f>
        <v/>
      </c>
      <c r="E389" s="10">
        <v>27.681437266959165</v>
      </c>
      <c r="F389" s="11">
        <v>31.12684979616945</v>
      </c>
      <c r="G389" s="11">
        <v>29.40414353156431</v>
      </c>
      <c r="H389" s="12">
        <v>42.43</v>
      </c>
      <c r="I389" s="13">
        <v>1.775274331334E10</v>
      </c>
      <c r="J389" s="9" t="s">
        <v>62</v>
      </c>
      <c r="K389" s="14">
        <v>-0.3069963815327761</v>
      </c>
      <c r="L389" s="9" t="s">
        <v>55</v>
      </c>
      <c r="M389" s="15">
        <v>0.050384305129061176</v>
      </c>
      <c r="N389" s="13">
        <v>8.092022838499185E8</v>
      </c>
      <c r="O389" s="14">
        <v>0.15334513622321744</v>
      </c>
      <c r="P389" s="16">
        <v>-0.6277787521595997</v>
      </c>
      <c r="Q389" s="17">
        <v>0.0</v>
      </c>
      <c r="R389" s="18">
        <v>368.6666666666667</v>
      </c>
      <c r="S389" s="16">
        <v>0.10074694844233922</v>
      </c>
      <c r="T389" s="17">
        <v>10.280790699809911</v>
      </c>
      <c r="U389" s="19">
        <v>0.07097369422055494</v>
      </c>
      <c r="V389" s="15" t="s">
        <v>42</v>
      </c>
      <c r="W389" s="16" t="s">
        <v>42</v>
      </c>
      <c r="X389" s="16" t="s">
        <v>41</v>
      </c>
      <c r="Y389" s="16" t="s">
        <v>42</v>
      </c>
      <c r="Z389" s="16" t="s">
        <v>42</v>
      </c>
      <c r="AA389" s="16" t="s">
        <v>42</v>
      </c>
      <c r="AB389" s="16" t="s">
        <v>41</v>
      </c>
      <c r="AC389" s="20" t="s">
        <v>42</v>
      </c>
    </row>
    <row r="390" ht="14.25" customHeight="1">
      <c r="A390" s="8" t="s">
        <v>835</v>
      </c>
      <c r="B390" s="9" t="s">
        <v>836</v>
      </c>
      <c r="C390" s="9" t="s">
        <v>50</v>
      </c>
      <c r="D390" s="9" t="str">
        <f>'2024'!D390</f>
        <v/>
      </c>
      <c r="E390" s="10">
        <v>19.81136947120357</v>
      </c>
      <c r="F390" s="11">
        <v>23.159736474494164</v>
      </c>
      <c r="G390" s="11">
        <v>21.485552972848865</v>
      </c>
      <c r="H390" s="12">
        <v>17.75</v>
      </c>
      <c r="I390" s="13">
        <v>4.6568994075E8</v>
      </c>
      <c r="J390" s="9" t="s">
        <v>59</v>
      </c>
      <c r="K390" s="14">
        <v>0.21045368861120362</v>
      </c>
      <c r="L390" s="9" t="s">
        <v>40</v>
      </c>
      <c r="M390" s="15">
        <v>0.003564605376117753</v>
      </c>
      <c r="N390" s="13">
        <v>-5070611.835506519</v>
      </c>
      <c r="O390" s="14">
        <v>-0.005966253945261247</v>
      </c>
      <c r="P390" s="16">
        <v>2.4616358745104248</v>
      </c>
      <c r="Q390" s="17">
        <v>1.2500824189912891</v>
      </c>
      <c r="R390" s="18">
        <v>-0.121986793603649</v>
      </c>
      <c r="S390" s="16">
        <v>-0.010056117507919193</v>
      </c>
      <c r="T390" s="17">
        <v>231.3809990844729</v>
      </c>
      <c r="U390" s="19">
        <v>-0.08828163284697305</v>
      </c>
      <c r="V390" s="15" t="s">
        <v>41</v>
      </c>
      <c r="W390" s="16" t="s">
        <v>41</v>
      </c>
      <c r="X390" s="16" t="s">
        <v>42</v>
      </c>
      <c r="Y390" s="16" t="s">
        <v>41</v>
      </c>
      <c r="Z390" s="16" t="s">
        <v>41</v>
      </c>
      <c r="AA390" s="16" t="s">
        <v>41</v>
      </c>
      <c r="AB390" s="16" t="s">
        <v>41</v>
      </c>
      <c r="AC390" s="20" t="s">
        <v>41</v>
      </c>
    </row>
    <row r="391" ht="14.25" customHeight="1">
      <c r="A391" s="8" t="s">
        <v>833</v>
      </c>
      <c r="B391" s="21" t="s">
        <v>834</v>
      </c>
      <c r="C391" s="9" t="s">
        <v>65</v>
      </c>
      <c r="D391" s="9" t="str">
        <f>'2024'!D391</f>
        <v/>
      </c>
      <c r="E391" s="10">
        <v>18.550912125422062</v>
      </c>
      <c r="F391" s="11">
        <v>32.63966279348071</v>
      </c>
      <c r="G391" s="11">
        <v>25.595287459451384</v>
      </c>
      <c r="H391" s="12">
        <v>3.2455</v>
      </c>
      <c r="I391" s="13">
        <v>1.3121275731794999E9</v>
      </c>
      <c r="J391" s="9" t="s">
        <v>59</v>
      </c>
      <c r="K391" s="14">
        <v>6.88639268508747</v>
      </c>
      <c r="L391" s="9" t="s">
        <v>40</v>
      </c>
      <c r="M391" s="15">
        <v>0.07904550320017008</v>
      </c>
      <c r="N391" s="13">
        <v>7.161612654320987E7</v>
      </c>
      <c r="O391" s="14">
        <v>0.02465610636342693</v>
      </c>
      <c r="P391" s="16">
        <v>-0.7149227760748591</v>
      </c>
      <c r="Q391" s="17">
        <v>0.5815127636483745</v>
      </c>
      <c r="R391" s="18">
        <v>5.350515463917525</v>
      </c>
      <c r="S391" s="16">
        <v>0.20935861234368697</v>
      </c>
      <c r="T391" s="17">
        <v>12.598580275672568</v>
      </c>
      <c r="U391" s="19">
        <v>-0.07026781707776873</v>
      </c>
      <c r="V391" s="15" t="s">
        <v>42</v>
      </c>
      <c r="W391" s="16" t="s">
        <v>47</v>
      </c>
      <c r="X391" s="16" t="s">
        <v>41</v>
      </c>
      <c r="Y391" s="16" t="s">
        <v>41</v>
      </c>
      <c r="Z391" s="16" t="s">
        <v>42</v>
      </c>
      <c r="AA391" s="16" t="s">
        <v>42</v>
      </c>
      <c r="AB391" s="16" t="s">
        <v>41</v>
      </c>
      <c r="AC391" s="20" t="s">
        <v>41</v>
      </c>
    </row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conditionalFormatting sqref="V2:AC391">
    <cfRule type="cellIs" dxfId="0" priority="1" operator="equal">
      <formula>"Moderate"</formula>
    </cfRule>
  </conditionalFormatting>
  <conditionalFormatting sqref="V2:AC391">
    <cfRule type="cellIs" dxfId="1" priority="2" operator="equal">
      <formula>"Weak"</formula>
    </cfRule>
  </conditionalFormatting>
  <conditionalFormatting sqref="V2:AC391">
    <cfRule type="cellIs" dxfId="2" priority="3" operator="equal">
      <formula>"Strong"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2025-06-25T18:57:01Z</dcterms:created>
  <dc:creator>a b</dc:creator>
</cp:coreProperties>
</file>