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ciecrandall/Documents/GitHub/paper-pycno-sswd-2021/data/"/>
    </mc:Choice>
  </mc:AlternateContent>
  <xr:revisionPtr revIDLastSave="0" documentId="8_{AC41E71E-C5F4-8B40-97DC-6018FB1D48E6}" xr6:coauthVersionLast="45" xr6:coauthVersionMax="45" xr10:uidLastSave="{00000000-0000-0000-0000-000000000000}"/>
  <bookViews>
    <workbookView xWindow="19240" yWindow="2420" windowWidth="19160" windowHeight="16940" xr2:uid="{F0F85C9A-9DD6-3942-8252-E6BC428CBEF8}"/>
  </bookViews>
  <sheets>
    <sheet name="Sheet1" sheetId="1" r:id="rId1"/>
  </sheets>
  <definedNames>
    <definedName name="_xlnm._FilterDatabase" localSheetId="0" hidden="1">Sheet1!$B$1:$AG$33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2" i="1"/>
</calcChain>
</file>

<file path=xl/sharedStrings.xml><?xml version="1.0" encoding="utf-8"?>
<sst xmlns="http://schemas.openxmlformats.org/spreadsheetml/2006/main" count="247" uniqueCount="113">
  <si>
    <t>star_ID</t>
  </si>
  <si>
    <t>sample_month</t>
  </si>
  <si>
    <t>sample_day</t>
  </si>
  <si>
    <t>sample_year</t>
  </si>
  <si>
    <t>sample_date</t>
  </si>
  <si>
    <t>star_death_month</t>
  </si>
  <si>
    <t>star_death_day</t>
  </si>
  <si>
    <t>star_death_year</t>
  </si>
  <si>
    <t>star_death_date</t>
  </si>
  <si>
    <t>most-recent-inoc.type_at_sampling_time</t>
  </si>
  <si>
    <t>inoc_month</t>
  </si>
  <si>
    <t>inoc_day</t>
  </si>
  <si>
    <t>inoc_year</t>
  </si>
  <si>
    <t>most_recent_inoc_date</t>
  </si>
  <si>
    <t>exposure_history_before_experiment2_start</t>
  </si>
  <si>
    <t>paired_sample</t>
  </si>
  <si>
    <t>total_RNA_ng</t>
  </si>
  <si>
    <t>sample_vol_ul</t>
  </si>
  <si>
    <t>RNA_conc_ng.ul</t>
  </si>
  <si>
    <t>RIN</t>
  </si>
  <si>
    <t>notes</t>
  </si>
  <si>
    <t>E01</t>
  </si>
  <si>
    <t>PSC_40</t>
  </si>
  <si>
    <t xml:space="preserve">unfiltered LIVE </t>
  </si>
  <si>
    <t>experiment 1 live inoc - never showed disease signs</t>
  </si>
  <si>
    <t>n</t>
  </si>
  <si>
    <t>NA</t>
  </si>
  <si>
    <t>DEAD 3 OCT 21 used in prelim experiment: given live inoc - survived</t>
  </si>
  <si>
    <t>E02</t>
  </si>
  <si>
    <t>PSC_43</t>
  </si>
  <si>
    <t>DEAD 5 OCT 21 used in prelim experiment: given live inoc - survived --&gt; this star used for inoculate for 5 Oct 21</t>
  </si>
  <si>
    <t>E04</t>
  </si>
  <si>
    <t>PSC_38</t>
  </si>
  <si>
    <t>A</t>
  </si>
  <si>
    <t>DEAD 2 OCT 21 used in prelim experiment: given live inoc - survived</t>
  </si>
  <si>
    <t>E05</t>
  </si>
  <si>
    <t>PSC_36</t>
  </si>
  <si>
    <t>B</t>
  </si>
  <si>
    <t>DEAD 5 OCT 21 used in prelim experiment: given live inoc - survived</t>
  </si>
  <si>
    <t>E06</t>
  </si>
  <si>
    <t>PSC_56</t>
  </si>
  <si>
    <t>heat-killed</t>
  </si>
  <si>
    <t>unexposed</t>
  </si>
  <si>
    <t>C</t>
  </si>
  <si>
    <t>injected with 0.45 live inoc 23 Sept 21; heat-killed live inoc 5 Oct 21</t>
  </si>
  <si>
    <t>E07</t>
  </si>
  <si>
    <t>PSC_81</t>
  </si>
  <si>
    <t>E</t>
  </si>
  <si>
    <t>E09</t>
  </si>
  <si>
    <t>PSC_61</t>
  </si>
  <si>
    <t>F</t>
  </si>
  <si>
    <t>E10</t>
  </si>
  <si>
    <t>PSC_76</t>
  </si>
  <si>
    <t>G</t>
  </si>
  <si>
    <t>E11</t>
  </si>
  <si>
    <t>PSC_52</t>
  </si>
  <si>
    <t>E12</t>
  </si>
  <si>
    <t>PSC_34</t>
  </si>
  <si>
    <t>0.45 LIVE</t>
  </si>
  <si>
    <t>tank-exposure</t>
  </si>
  <si>
    <t>H</t>
  </si>
  <si>
    <t>injected with 0.45 live inoc 23 Sept (sampled before injected with heat-killed live inoc on 5 Oct 21)</t>
  </si>
  <si>
    <t>E13</t>
  </si>
  <si>
    <t>PSC_24</t>
  </si>
  <si>
    <t>E14</t>
  </si>
  <si>
    <t>PSC_48</t>
  </si>
  <si>
    <t>E16</t>
  </si>
  <si>
    <t>PSC_49</t>
  </si>
  <si>
    <t xml:space="preserve">E18 </t>
  </si>
  <si>
    <t>PSC_54</t>
  </si>
  <si>
    <t>H01</t>
  </si>
  <si>
    <t>PSC_59</t>
  </si>
  <si>
    <t>used in prelim experiment: given heat-killed inoc - in experiment 2 --&gt; unfiltered inoculum --&gt; 5 Oct 21</t>
  </si>
  <si>
    <t>H03</t>
  </si>
  <si>
    <t>PSC_42</t>
  </si>
  <si>
    <t>used in prelim experiment: given heat-killed inoc - in experiment 2 --&gt; heat-killed unfiltered inoculum --&gt; 5 Oct 21</t>
  </si>
  <si>
    <t>PSC_63</t>
  </si>
  <si>
    <t>PSC_73</t>
  </si>
  <si>
    <t>H04</t>
  </si>
  <si>
    <t>PSC_39</t>
  </si>
  <si>
    <t>used in prelim experiment: given heat-killed inoc - in experiment 2 --&gt; unfiltered inoculum --&gt; 5 Oct 21; still heat-killed at this point??</t>
  </si>
  <si>
    <t>PSC_69</t>
  </si>
  <si>
    <t>H05</t>
  </si>
  <si>
    <t>PSC_37</t>
  </si>
  <si>
    <t>PSC_58</t>
  </si>
  <si>
    <t>PSC_64</t>
  </si>
  <si>
    <t>H06</t>
  </si>
  <si>
    <t>PSC_57</t>
  </si>
  <si>
    <t>10/5/21 live inoc</t>
  </si>
  <si>
    <t>H07</t>
  </si>
  <si>
    <t>PSC_83</t>
  </si>
  <si>
    <t>H08</t>
  </si>
  <si>
    <t>PSC_75</t>
  </si>
  <si>
    <t>H09</t>
  </si>
  <si>
    <t>PSC_67</t>
  </si>
  <si>
    <t>H10</t>
  </si>
  <si>
    <t>PSC_78</t>
  </si>
  <si>
    <t>H12</t>
  </si>
  <si>
    <t>PSC_35</t>
  </si>
  <si>
    <t>died before got unfiltered inoculum</t>
  </si>
  <si>
    <t>H15</t>
  </si>
  <si>
    <t>PSC_23</t>
  </si>
  <si>
    <t>H16</t>
  </si>
  <si>
    <t>PSC_19</t>
  </si>
  <si>
    <t>H18</t>
  </si>
  <si>
    <t>PSC_71</t>
  </si>
  <si>
    <t>experiment_day</t>
  </si>
  <si>
    <t>library_ID</t>
  </si>
  <si>
    <t>treatment_group</t>
  </si>
  <si>
    <t>disease_sign</t>
  </si>
  <si>
    <t>star_radius_cm</t>
  </si>
  <si>
    <t>experiment_number</t>
  </si>
  <si>
    <t>star_diameter_cm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</si>
</sst>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10ADE-FBC9-E346-9F8F-8EED3D345C50}">
  <dimension ref="A1:AD33"/>
  <sheetViews>
    <sheetView tabSelected="1" workbookViewId="0">
      <selection activeCell="B24" sqref="B24"/>
    </sheetView>
  </sheetViews>
  <sheetFormatPr baseColWidth="10" defaultRowHeight="16"/>
  <sheetData>
    <row r="1" spans="1:30">
      <c r="A1" t="s">
        <v>107</v>
      </c>
      <c r="B1" t="s">
        <v>0</v>
      </c>
      <c r="C1" t="s">
        <v>110</v>
      </c>
      <c r="D1" t="s">
        <v>112</v>
      </c>
      <c r="E1" t="s">
        <v>13</v>
      </c>
      <c r="F1" t="s">
        <v>4</v>
      </c>
      <c r="G1" t="s">
        <v>111</v>
      </c>
      <c r="H1" t="s">
        <v>108</v>
      </c>
      <c r="I1" t="s">
        <v>106</v>
      </c>
      <c r="J1" t="s">
        <v>109</v>
      </c>
      <c r="K1" t="s">
        <v>1</v>
      </c>
      <c r="L1" t="s">
        <v>2</v>
      </c>
      <c r="M1" t="s">
        <v>3</v>
      </c>
      <c r="N1" t="s">
        <v>4</v>
      </c>
      <c r="O1" t="s">
        <v>5</v>
      </c>
      <c r="P1" t="s">
        <v>6</v>
      </c>
      <c r="Q1" t="s">
        <v>7</v>
      </c>
      <c r="R1" t="s">
        <v>8</v>
      </c>
      <c r="S1" t="s">
        <v>9</v>
      </c>
      <c r="T1" t="s">
        <v>10</v>
      </c>
      <c r="U1" t="s">
        <v>11</v>
      </c>
      <c r="V1" t="s">
        <v>12</v>
      </c>
      <c r="X1" t="s">
        <v>14</v>
      </c>
      <c r="Y1" t="s">
        <v>15</v>
      </c>
      <c r="Z1" t="s">
        <v>16</v>
      </c>
      <c r="AA1" t="s">
        <v>17</v>
      </c>
      <c r="AB1" t="s">
        <v>18</v>
      </c>
      <c r="AC1" t="s">
        <v>19</v>
      </c>
      <c r="AD1" t="s">
        <v>20</v>
      </c>
    </row>
    <row r="2" spans="1:30">
      <c r="A2" t="s">
        <v>103</v>
      </c>
      <c r="B2" t="s">
        <v>102</v>
      </c>
      <c r="C2">
        <v>24</v>
      </c>
      <c r="D2">
        <f>C2*2</f>
        <v>48</v>
      </c>
      <c r="E2" s="1">
        <v>44462</v>
      </c>
      <c r="F2" s="1">
        <v>44462</v>
      </c>
      <c r="G2" s="2"/>
      <c r="K2">
        <v>9</v>
      </c>
      <c r="L2">
        <v>23</v>
      </c>
      <c r="M2">
        <v>2021</v>
      </c>
      <c r="N2" s="1">
        <v>44462</v>
      </c>
      <c r="O2">
        <v>9</v>
      </c>
      <c r="P2">
        <v>24</v>
      </c>
      <c r="Q2">
        <v>2021</v>
      </c>
      <c r="R2" s="1">
        <v>44463</v>
      </c>
      <c r="S2" t="s">
        <v>41</v>
      </c>
      <c r="T2">
        <v>9</v>
      </c>
      <c r="U2">
        <v>23</v>
      </c>
      <c r="V2">
        <v>2021</v>
      </c>
      <c r="W2" s="1"/>
      <c r="X2" t="s">
        <v>59</v>
      </c>
      <c r="Y2" t="s">
        <v>25</v>
      </c>
      <c r="Z2">
        <v>434.7</v>
      </c>
      <c r="AA2">
        <v>23</v>
      </c>
      <c r="AB2">
        <v>18.899999999999999</v>
      </c>
      <c r="AC2" t="s">
        <v>26</v>
      </c>
      <c r="AD2" t="s">
        <v>99</v>
      </c>
    </row>
    <row r="3" spans="1:30">
      <c r="A3" t="s">
        <v>101</v>
      </c>
      <c r="B3" t="s">
        <v>100</v>
      </c>
      <c r="C3">
        <v>19</v>
      </c>
      <c r="D3">
        <f t="shared" ref="D3:D33" si="0">C3*2</f>
        <v>38</v>
      </c>
      <c r="E3" s="1">
        <v>44462</v>
      </c>
      <c r="F3" s="1">
        <v>44465</v>
      </c>
      <c r="G3" s="2"/>
      <c r="K3">
        <v>9</v>
      </c>
      <c r="L3">
        <v>26</v>
      </c>
      <c r="M3">
        <v>2021</v>
      </c>
      <c r="N3" s="1">
        <v>44465</v>
      </c>
      <c r="O3">
        <v>9</v>
      </c>
      <c r="P3">
        <v>27</v>
      </c>
      <c r="Q3">
        <v>2021</v>
      </c>
      <c r="R3" s="1">
        <v>44466</v>
      </c>
      <c r="S3" t="s">
        <v>41</v>
      </c>
      <c r="T3">
        <v>9</v>
      </c>
      <c r="U3">
        <v>23</v>
      </c>
      <c r="V3">
        <v>2021</v>
      </c>
      <c r="W3" s="1"/>
      <c r="X3" t="s">
        <v>59</v>
      </c>
      <c r="Y3" t="s">
        <v>25</v>
      </c>
      <c r="Z3">
        <v>648.6</v>
      </c>
      <c r="AA3">
        <v>23</v>
      </c>
      <c r="AB3">
        <v>28.2</v>
      </c>
      <c r="AC3" t="s">
        <v>26</v>
      </c>
      <c r="AD3" t="s">
        <v>99</v>
      </c>
    </row>
    <row r="4" spans="1:30">
      <c r="A4" t="s">
        <v>63</v>
      </c>
      <c r="B4" t="s">
        <v>62</v>
      </c>
      <c r="C4">
        <v>18</v>
      </c>
      <c r="D4">
        <f t="shared" si="0"/>
        <v>36</v>
      </c>
      <c r="E4" s="1">
        <v>44462</v>
      </c>
      <c r="F4" s="1">
        <v>44466</v>
      </c>
      <c r="G4" s="2"/>
      <c r="K4">
        <v>9</v>
      </c>
      <c r="L4">
        <v>27</v>
      </c>
      <c r="M4">
        <v>2021</v>
      </c>
      <c r="N4" s="1">
        <v>44466</v>
      </c>
      <c r="O4">
        <v>9</v>
      </c>
      <c r="P4">
        <v>28</v>
      </c>
      <c r="Q4">
        <v>2021</v>
      </c>
      <c r="R4" s="1">
        <v>44467</v>
      </c>
      <c r="S4" t="s">
        <v>58</v>
      </c>
      <c r="T4">
        <v>9</v>
      </c>
      <c r="U4">
        <v>23</v>
      </c>
      <c r="V4">
        <v>2021</v>
      </c>
      <c r="W4" s="1"/>
      <c r="X4" t="s">
        <v>59</v>
      </c>
      <c r="Y4" t="s">
        <v>25</v>
      </c>
      <c r="Z4">
        <v>1288</v>
      </c>
      <c r="AA4">
        <v>23</v>
      </c>
      <c r="AB4">
        <v>56</v>
      </c>
      <c r="AC4" t="s">
        <v>26</v>
      </c>
      <c r="AD4" t="s">
        <v>61</v>
      </c>
    </row>
    <row r="5" spans="1:30">
      <c r="A5" t="s">
        <v>57</v>
      </c>
      <c r="B5" s="3" t="s">
        <v>56</v>
      </c>
      <c r="C5">
        <v>23</v>
      </c>
      <c r="D5">
        <f t="shared" si="0"/>
        <v>46</v>
      </c>
      <c r="E5" s="1">
        <v>44462</v>
      </c>
      <c r="F5" s="1">
        <v>44471</v>
      </c>
      <c r="G5" s="2"/>
      <c r="K5">
        <v>10</v>
      </c>
      <c r="L5">
        <v>2</v>
      </c>
      <c r="M5">
        <v>2021</v>
      </c>
      <c r="N5" s="1">
        <v>44471</v>
      </c>
      <c r="O5">
        <v>10</v>
      </c>
      <c r="P5">
        <v>18</v>
      </c>
      <c r="Q5">
        <v>2021</v>
      </c>
      <c r="R5" s="1">
        <v>44487</v>
      </c>
      <c r="S5" t="s">
        <v>58</v>
      </c>
      <c r="T5">
        <v>9</v>
      </c>
      <c r="U5">
        <v>23</v>
      </c>
      <c r="V5">
        <v>2021</v>
      </c>
      <c r="W5" s="1"/>
      <c r="X5" t="s">
        <v>59</v>
      </c>
      <c r="Y5" t="s">
        <v>60</v>
      </c>
      <c r="Z5">
        <v>884</v>
      </c>
      <c r="AA5">
        <v>13</v>
      </c>
      <c r="AB5">
        <v>68</v>
      </c>
      <c r="AC5" t="s">
        <v>26</v>
      </c>
      <c r="AD5" t="s">
        <v>61</v>
      </c>
    </row>
    <row r="6" spans="1:30">
      <c r="A6" t="s">
        <v>98</v>
      </c>
      <c r="B6" s="3" t="s">
        <v>97</v>
      </c>
      <c r="C6">
        <v>21</v>
      </c>
      <c r="D6">
        <f t="shared" si="0"/>
        <v>42</v>
      </c>
      <c r="E6" s="1">
        <v>44462</v>
      </c>
      <c r="F6" s="1">
        <v>44471</v>
      </c>
      <c r="G6" s="2"/>
      <c r="K6">
        <v>10</v>
      </c>
      <c r="L6">
        <v>2</v>
      </c>
      <c r="M6">
        <v>2021</v>
      </c>
      <c r="N6" s="1">
        <v>44471</v>
      </c>
      <c r="O6">
        <v>10</v>
      </c>
      <c r="P6">
        <v>2</v>
      </c>
      <c r="Q6">
        <v>2021</v>
      </c>
      <c r="R6" s="1">
        <v>44471</v>
      </c>
      <c r="S6" t="s">
        <v>41</v>
      </c>
      <c r="T6">
        <v>9</v>
      </c>
      <c r="U6">
        <v>23</v>
      </c>
      <c r="V6">
        <v>2021</v>
      </c>
      <c r="W6" s="1"/>
      <c r="X6" t="s">
        <v>59</v>
      </c>
      <c r="Y6" t="s">
        <v>60</v>
      </c>
      <c r="Z6">
        <v>780</v>
      </c>
      <c r="AA6">
        <v>13</v>
      </c>
      <c r="AB6">
        <v>60</v>
      </c>
      <c r="AC6" t="s">
        <v>26</v>
      </c>
      <c r="AD6" t="s">
        <v>99</v>
      </c>
    </row>
    <row r="7" spans="1:30">
      <c r="A7" t="s">
        <v>36</v>
      </c>
      <c r="B7" s="3" t="s">
        <v>35</v>
      </c>
      <c r="C7">
        <v>28</v>
      </c>
      <c r="D7">
        <f t="shared" si="0"/>
        <v>56</v>
      </c>
      <c r="E7" s="1">
        <v>44462</v>
      </c>
      <c r="F7" s="1">
        <v>44471</v>
      </c>
      <c r="G7" s="2"/>
      <c r="K7">
        <v>10</v>
      </c>
      <c r="L7">
        <v>2</v>
      </c>
      <c r="M7">
        <v>2021</v>
      </c>
      <c r="N7" s="1">
        <v>44471</v>
      </c>
      <c r="O7">
        <v>10</v>
      </c>
      <c r="P7">
        <v>3</v>
      </c>
      <c r="Q7">
        <v>2021</v>
      </c>
      <c r="R7" s="1">
        <v>44472</v>
      </c>
      <c r="S7" t="s">
        <v>23</v>
      </c>
      <c r="T7">
        <v>9</v>
      </c>
      <c r="U7">
        <v>23</v>
      </c>
      <c r="V7">
        <v>2021</v>
      </c>
      <c r="W7" s="1"/>
      <c r="X7" t="s">
        <v>24</v>
      </c>
      <c r="Y7" t="s">
        <v>37</v>
      </c>
      <c r="Z7">
        <v>1896</v>
      </c>
      <c r="AA7">
        <v>12</v>
      </c>
      <c r="AB7">
        <v>158</v>
      </c>
      <c r="AC7" t="s">
        <v>26</v>
      </c>
      <c r="AD7" t="s">
        <v>38</v>
      </c>
    </row>
    <row r="8" spans="1:30">
      <c r="A8" t="s">
        <v>83</v>
      </c>
      <c r="B8" s="3" t="s">
        <v>82</v>
      </c>
      <c r="C8">
        <v>25</v>
      </c>
      <c r="D8">
        <f t="shared" si="0"/>
        <v>50</v>
      </c>
      <c r="E8" s="1">
        <v>44462</v>
      </c>
      <c r="F8" s="1">
        <v>44471</v>
      </c>
      <c r="G8" s="2"/>
      <c r="K8">
        <v>10</v>
      </c>
      <c r="L8">
        <v>2</v>
      </c>
      <c r="M8">
        <v>2021</v>
      </c>
      <c r="N8" s="1">
        <v>44471</v>
      </c>
      <c r="O8">
        <v>10</v>
      </c>
      <c r="P8">
        <v>18</v>
      </c>
      <c r="Q8">
        <v>2021</v>
      </c>
      <c r="R8" s="1">
        <v>44487</v>
      </c>
      <c r="S8" t="s">
        <v>41</v>
      </c>
      <c r="T8">
        <v>9</v>
      </c>
      <c r="U8">
        <v>23</v>
      </c>
      <c r="V8">
        <v>2021</v>
      </c>
      <c r="W8" s="1"/>
      <c r="X8" t="s">
        <v>42</v>
      </c>
      <c r="Y8" t="s">
        <v>37</v>
      </c>
      <c r="Z8">
        <v>1300</v>
      </c>
      <c r="AA8">
        <v>12</v>
      </c>
      <c r="AB8">
        <v>100</v>
      </c>
      <c r="AC8">
        <v>1</v>
      </c>
      <c r="AD8" t="s">
        <v>75</v>
      </c>
    </row>
    <row r="9" spans="1:30">
      <c r="A9" t="s">
        <v>32</v>
      </c>
      <c r="B9" s="3" t="s">
        <v>31</v>
      </c>
      <c r="C9">
        <v>18</v>
      </c>
      <c r="D9">
        <f t="shared" si="0"/>
        <v>36</v>
      </c>
      <c r="E9" s="1">
        <v>44462</v>
      </c>
      <c r="F9" s="1">
        <v>44471</v>
      </c>
      <c r="G9" s="2"/>
      <c r="K9">
        <v>10</v>
      </c>
      <c r="L9">
        <v>2</v>
      </c>
      <c r="M9">
        <v>2021</v>
      </c>
      <c r="N9" s="1">
        <v>44471</v>
      </c>
      <c r="O9">
        <v>10</v>
      </c>
      <c r="P9">
        <v>2</v>
      </c>
      <c r="Q9">
        <v>2021</v>
      </c>
      <c r="R9" s="1">
        <v>44471</v>
      </c>
      <c r="S9" t="s">
        <v>23</v>
      </c>
      <c r="T9">
        <v>9</v>
      </c>
      <c r="U9">
        <v>23</v>
      </c>
      <c r="V9">
        <v>2021</v>
      </c>
      <c r="W9" s="1"/>
      <c r="X9" t="s">
        <v>24</v>
      </c>
      <c r="Y9" t="s">
        <v>33</v>
      </c>
      <c r="Z9">
        <v>858</v>
      </c>
      <c r="AA9">
        <v>13</v>
      </c>
      <c r="AB9">
        <v>66</v>
      </c>
      <c r="AC9" t="s">
        <v>26</v>
      </c>
      <c r="AD9" t="s">
        <v>34</v>
      </c>
    </row>
    <row r="10" spans="1:30">
      <c r="A10" t="s">
        <v>79</v>
      </c>
      <c r="B10" s="3" t="s">
        <v>78</v>
      </c>
      <c r="C10">
        <v>16</v>
      </c>
      <c r="D10">
        <f t="shared" si="0"/>
        <v>32</v>
      </c>
      <c r="E10" s="1">
        <v>44462</v>
      </c>
      <c r="F10" s="1">
        <v>44471</v>
      </c>
      <c r="G10" s="2"/>
      <c r="K10">
        <v>10</v>
      </c>
      <c r="L10">
        <v>2</v>
      </c>
      <c r="M10">
        <v>2021</v>
      </c>
      <c r="N10" s="1">
        <v>44471</v>
      </c>
      <c r="O10">
        <v>10</v>
      </c>
      <c r="P10">
        <v>16</v>
      </c>
      <c r="Q10">
        <v>2021</v>
      </c>
      <c r="R10" s="1">
        <v>44485</v>
      </c>
      <c r="S10" t="s">
        <v>41</v>
      </c>
      <c r="T10">
        <v>9</v>
      </c>
      <c r="U10">
        <v>23</v>
      </c>
      <c r="V10">
        <v>2021</v>
      </c>
      <c r="W10" s="1"/>
      <c r="X10" t="s">
        <v>42</v>
      </c>
      <c r="Y10" t="s">
        <v>33</v>
      </c>
      <c r="Z10">
        <v>936</v>
      </c>
      <c r="AA10">
        <v>12</v>
      </c>
      <c r="AB10">
        <v>72</v>
      </c>
      <c r="AC10">
        <v>3.6</v>
      </c>
      <c r="AD10" t="s">
        <v>80</v>
      </c>
    </row>
    <row r="11" spans="1:30">
      <c r="A11" t="s">
        <v>22</v>
      </c>
      <c r="B11" s="3" t="s">
        <v>21</v>
      </c>
      <c r="C11">
        <v>30</v>
      </c>
      <c r="D11">
        <f t="shared" si="0"/>
        <v>60</v>
      </c>
      <c r="E11" s="1">
        <v>44462</v>
      </c>
      <c r="F11" s="1">
        <v>44471</v>
      </c>
      <c r="G11" s="2"/>
      <c r="K11">
        <v>10</v>
      </c>
      <c r="L11">
        <v>2</v>
      </c>
      <c r="M11">
        <v>2021</v>
      </c>
      <c r="N11" s="1">
        <v>44471</v>
      </c>
      <c r="O11">
        <v>10</v>
      </c>
      <c r="P11">
        <v>3</v>
      </c>
      <c r="Q11">
        <v>2021</v>
      </c>
      <c r="R11" s="1">
        <v>44472</v>
      </c>
      <c r="S11" t="s">
        <v>23</v>
      </c>
      <c r="T11">
        <v>9</v>
      </c>
      <c r="U11">
        <v>23</v>
      </c>
      <c r="V11">
        <v>2021</v>
      </c>
      <c r="W11" s="1"/>
      <c r="X11" t="s">
        <v>24</v>
      </c>
      <c r="Y11" t="s">
        <v>25</v>
      </c>
      <c r="Z11">
        <v>403</v>
      </c>
      <c r="AA11">
        <v>12</v>
      </c>
      <c r="AB11">
        <v>31</v>
      </c>
      <c r="AC11" t="s">
        <v>26</v>
      </c>
      <c r="AD11" t="s">
        <v>27</v>
      </c>
    </row>
    <row r="12" spans="1:30">
      <c r="A12" t="s">
        <v>74</v>
      </c>
      <c r="B12" t="s">
        <v>73</v>
      </c>
      <c r="C12">
        <v>25</v>
      </c>
      <c r="D12">
        <f t="shared" si="0"/>
        <v>50</v>
      </c>
      <c r="E12" s="1">
        <v>44462</v>
      </c>
      <c r="F12" s="1">
        <v>44472</v>
      </c>
      <c r="G12" s="2"/>
      <c r="K12">
        <v>10</v>
      </c>
      <c r="L12">
        <v>3</v>
      </c>
      <c r="M12">
        <v>2021</v>
      </c>
      <c r="N12" s="1">
        <v>44472</v>
      </c>
      <c r="O12">
        <v>10</v>
      </c>
      <c r="P12">
        <v>18</v>
      </c>
      <c r="Q12">
        <v>2021</v>
      </c>
      <c r="R12" s="1">
        <v>44487</v>
      </c>
      <c r="S12" t="s">
        <v>41</v>
      </c>
      <c r="T12">
        <v>9</v>
      </c>
      <c r="U12">
        <v>23</v>
      </c>
      <c r="V12">
        <v>2021</v>
      </c>
      <c r="W12" s="1"/>
      <c r="X12" t="s">
        <v>42</v>
      </c>
      <c r="Y12" t="s">
        <v>25</v>
      </c>
      <c r="Z12">
        <v>1346.8</v>
      </c>
      <c r="AA12">
        <v>14</v>
      </c>
      <c r="AB12">
        <v>96.2</v>
      </c>
      <c r="AC12">
        <v>8.3000000000000007</v>
      </c>
      <c r="AD12" t="s">
        <v>75</v>
      </c>
    </row>
    <row r="13" spans="1:30">
      <c r="A13" t="s">
        <v>29</v>
      </c>
      <c r="B13" t="s">
        <v>28</v>
      </c>
      <c r="C13">
        <v>20</v>
      </c>
      <c r="D13">
        <f t="shared" si="0"/>
        <v>40</v>
      </c>
      <c r="E13" s="1">
        <v>44462</v>
      </c>
      <c r="F13" s="1">
        <v>44472</v>
      </c>
      <c r="G13" s="2"/>
      <c r="K13">
        <v>10</v>
      </c>
      <c r="L13">
        <v>3</v>
      </c>
      <c r="M13">
        <v>2021</v>
      </c>
      <c r="N13" s="1">
        <v>44472</v>
      </c>
      <c r="O13">
        <v>10</v>
      </c>
      <c r="P13">
        <v>5</v>
      </c>
      <c r="Q13">
        <v>2021</v>
      </c>
      <c r="R13" s="1">
        <v>44474</v>
      </c>
      <c r="S13" t="s">
        <v>23</v>
      </c>
      <c r="T13">
        <v>9</v>
      </c>
      <c r="U13">
        <v>23</v>
      </c>
      <c r="V13">
        <v>2021</v>
      </c>
      <c r="W13" s="1"/>
      <c r="X13" t="s">
        <v>24</v>
      </c>
      <c r="Y13" t="s">
        <v>25</v>
      </c>
      <c r="Z13">
        <v>1321.6</v>
      </c>
      <c r="AA13">
        <v>13</v>
      </c>
      <c r="AB13">
        <v>94.4</v>
      </c>
      <c r="AC13">
        <v>7.9</v>
      </c>
      <c r="AD13" t="s">
        <v>30</v>
      </c>
    </row>
    <row r="14" spans="1:30">
      <c r="A14" t="s">
        <v>65</v>
      </c>
      <c r="B14" t="s">
        <v>64</v>
      </c>
      <c r="C14">
        <v>14</v>
      </c>
      <c r="D14">
        <f t="shared" si="0"/>
        <v>28</v>
      </c>
      <c r="E14" s="1">
        <v>44474</v>
      </c>
      <c r="F14" s="1">
        <v>44476</v>
      </c>
      <c r="G14" s="2"/>
      <c r="K14">
        <v>10</v>
      </c>
      <c r="L14">
        <v>7</v>
      </c>
      <c r="M14">
        <v>2021</v>
      </c>
      <c r="N14" s="1">
        <v>44476</v>
      </c>
      <c r="O14">
        <v>10</v>
      </c>
      <c r="P14">
        <v>18</v>
      </c>
      <c r="Q14">
        <v>2021</v>
      </c>
      <c r="R14" s="1">
        <v>44487</v>
      </c>
      <c r="S14" t="s">
        <v>41</v>
      </c>
      <c r="T14">
        <v>10</v>
      </c>
      <c r="U14">
        <v>5</v>
      </c>
      <c r="V14">
        <v>2021</v>
      </c>
      <c r="W14" s="1"/>
      <c r="X14" t="s">
        <v>59</v>
      </c>
      <c r="Y14" t="s">
        <v>25</v>
      </c>
      <c r="Z14">
        <v>1105</v>
      </c>
      <c r="AA14">
        <v>12</v>
      </c>
      <c r="AB14">
        <v>85</v>
      </c>
      <c r="AC14">
        <v>2.4</v>
      </c>
      <c r="AD14" t="s">
        <v>44</v>
      </c>
    </row>
    <row r="15" spans="1:30">
      <c r="A15" t="s">
        <v>67</v>
      </c>
      <c r="B15" t="s">
        <v>66</v>
      </c>
      <c r="C15">
        <v>25</v>
      </c>
      <c r="D15">
        <f t="shared" si="0"/>
        <v>50</v>
      </c>
      <c r="E15" s="1">
        <v>44474</v>
      </c>
      <c r="F15" s="1">
        <v>44476</v>
      </c>
      <c r="G15" s="2"/>
      <c r="K15">
        <v>10</v>
      </c>
      <c r="L15">
        <v>7</v>
      </c>
      <c r="M15">
        <v>2021</v>
      </c>
      <c r="N15" s="1">
        <v>44476</v>
      </c>
      <c r="O15">
        <v>10</v>
      </c>
      <c r="P15">
        <v>18</v>
      </c>
      <c r="Q15">
        <v>2021</v>
      </c>
      <c r="R15" s="1">
        <v>44487</v>
      </c>
      <c r="S15" t="s">
        <v>41</v>
      </c>
      <c r="T15">
        <v>10</v>
      </c>
      <c r="U15">
        <v>5</v>
      </c>
      <c r="V15">
        <v>2021</v>
      </c>
      <c r="W15" s="1"/>
      <c r="X15" t="s">
        <v>59</v>
      </c>
      <c r="Y15" t="s">
        <v>25</v>
      </c>
      <c r="Z15">
        <v>310.8</v>
      </c>
      <c r="AA15">
        <v>14</v>
      </c>
      <c r="AB15">
        <v>22.2</v>
      </c>
      <c r="AC15" t="s">
        <v>26</v>
      </c>
      <c r="AD15" t="s">
        <v>44</v>
      </c>
    </row>
    <row r="16" spans="1:30">
      <c r="A16" t="s">
        <v>55</v>
      </c>
      <c r="B16" t="s">
        <v>54</v>
      </c>
      <c r="C16">
        <v>15</v>
      </c>
      <c r="D16">
        <f t="shared" si="0"/>
        <v>30</v>
      </c>
      <c r="E16" s="1">
        <v>44474</v>
      </c>
      <c r="F16" s="1">
        <v>44483</v>
      </c>
      <c r="G16" s="2"/>
      <c r="K16">
        <v>10</v>
      </c>
      <c r="L16">
        <v>14</v>
      </c>
      <c r="M16">
        <v>2021</v>
      </c>
      <c r="N16" s="1">
        <v>44483</v>
      </c>
      <c r="O16">
        <v>10</v>
      </c>
      <c r="P16">
        <v>18</v>
      </c>
      <c r="Q16">
        <v>2021</v>
      </c>
      <c r="R16" s="1">
        <v>44487</v>
      </c>
      <c r="S16" t="s">
        <v>41</v>
      </c>
      <c r="T16">
        <v>10</v>
      </c>
      <c r="U16">
        <v>5</v>
      </c>
      <c r="V16">
        <v>2021</v>
      </c>
      <c r="W16" s="1"/>
      <c r="X16" t="s">
        <v>42</v>
      </c>
      <c r="Y16" t="s">
        <v>25</v>
      </c>
      <c r="Z16">
        <v>270.2</v>
      </c>
      <c r="AA16">
        <v>14</v>
      </c>
      <c r="AB16">
        <v>19.3</v>
      </c>
      <c r="AC16" t="s">
        <v>26</v>
      </c>
      <c r="AD16" t="s">
        <v>44</v>
      </c>
    </row>
    <row r="17" spans="1:30">
      <c r="A17" t="s">
        <v>69</v>
      </c>
      <c r="B17" t="s">
        <v>68</v>
      </c>
      <c r="C17">
        <v>12</v>
      </c>
      <c r="D17">
        <f t="shared" si="0"/>
        <v>24</v>
      </c>
      <c r="E17" s="1">
        <v>44474</v>
      </c>
      <c r="F17" s="1">
        <v>44483</v>
      </c>
      <c r="G17" s="2"/>
      <c r="K17">
        <v>10</v>
      </c>
      <c r="L17">
        <v>14</v>
      </c>
      <c r="M17">
        <v>2021</v>
      </c>
      <c r="N17" s="1">
        <v>44483</v>
      </c>
      <c r="O17">
        <v>10</v>
      </c>
      <c r="P17">
        <v>18</v>
      </c>
      <c r="Q17">
        <v>2021</v>
      </c>
      <c r="R17" s="1">
        <v>44487</v>
      </c>
      <c r="S17" t="s">
        <v>41</v>
      </c>
      <c r="T17">
        <v>10</v>
      </c>
      <c r="U17">
        <v>5</v>
      </c>
      <c r="V17">
        <v>2021</v>
      </c>
      <c r="W17" s="1"/>
      <c r="X17" t="s">
        <v>42</v>
      </c>
      <c r="Y17" t="s">
        <v>25</v>
      </c>
      <c r="Z17">
        <v>1512</v>
      </c>
      <c r="AA17">
        <v>13</v>
      </c>
      <c r="AB17">
        <v>108</v>
      </c>
      <c r="AC17" t="s">
        <v>26</v>
      </c>
      <c r="AD17" t="s">
        <v>44</v>
      </c>
    </row>
    <row r="18" spans="1:30">
      <c r="A18" t="s">
        <v>40</v>
      </c>
      <c r="B18" t="s">
        <v>39</v>
      </c>
      <c r="C18">
        <v>17</v>
      </c>
      <c r="D18">
        <f t="shared" si="0"/>
        <v>34</v>
      </c>
      <c r="E18" s="1">
        <v>44474</v>
      </c>
      <c r="F18" s="1">
        <v>44483</v>
      </c>
      <c r="G18" s="2"/>
      <c r="K18">
        <v>10</v>
      </c>
      <c r="L18">
        <v>14</v>
      </c>
      <c r="M18">
        <v>2021</v>
      </c>
      <c r="N18" s="1">
        <v>44483</v>
      </c>
      <c r="O18">
        <v>10</v>
      </c>
      <c r="P18">
        <v>18</v>
      </c>
      <c r="Q18">
        <v>2021</v>
      </c>
      <c r="R18" s="1">
        <v>44487</v>
      </c>
      <c r="S18" t="s">
        <v>41</v>
      </c>
      <c r="T18">
        <v>10</v>
      </c>
      <c r="U18">
        <v>5</v>
      </c>
      <c r="V18">
        <v>2021</v>
      </c>
      <c r="W18" s="1"/>
      <c r="X18" t="s">
        <v>42</v>
      </c>
      <c r="Y18" t="s">
        <v>43</v>
      </c>
      <c r="Z18">
        <v>425.6</v>
      </c>
      <c r="AA18">
        <v>14</v>
      </c>
      <c r="AB18">
        <v>30.4</v>
      </c>
      <c r="AC18" t="s">
        <v>26</v>
      </c>
      <c r="AD18" t="s">
        <v>44</v>
      </c>
    </row>
    <row r="19" spans="1:30">
      <c r="A19" t="s">
        <v>87</v>
      </c>
      <c r="B19" t="s">
        <v>86</v>
      </c>
      <c r="C19">
        <v>16</v>
      </c>
      <c r="D19">
        <f t="shared" si="0"/>
        <v>32</v>
      </c>
      <c r="E19" s="1">
        <v>44474</v>
      </c>
      <c r="F19" s="1">
        <v>44483</v>
      </c>
      <c r="G19" s="2"/>
      <c r="K19">
        <v>10</v>
      </c>
      <c r="L19">
        <v>14</v>
      </c>
      <c r="M19">
        <v>2021</v>
      </c>
      <c r="N19" s="1">
        <v>44483</v>
      </c>
      <c r="O19">
        <v>10</v>
      </c>
      <c r="P19">
        <v>16</v>
      </c>
      <c r="Q19">
        <v>2021</v>
      </c>
      <c r="R19" s="1">
        <v>44485</v>
      </c>
      <c r="S19" t="s">
        <v>23</v>
      </c>
      <c r="T19">
        <v>10</v>
      </c>
      <c r="U19">
        <v>5</v>
      </c>
      <c r="V19">
        <v>2021</v>
      </c>
      <c r="W19" s="1"/>
      <c r="X19" t="s">
        <v>42</v>
      </c>
      <c r="Y19" t="s">
        <v>43</v>
      </c>
      <c r="Z19">
        <v>492.7</v>
      </c>
      <c r="AA19">
        <v>13</v>
      </c>
      <c r="AB19">
        <v>37.9</v>
      </c>
      <c r="AC19" t="s">
        <v>26</v>
      </c>
      <c r="AD19" t="s">
        <v>88</v>
      </c>
    </row>
    <row r="20" spans="1:30">
      <c r="A20" t="s">
        <v>84</v>
      </c>
      <c r="B20" t="s">
        <v>82</v>
      </c>
      <c r="C20">
        <v>25</v>
      </c>
      <c r="D20">
        <f t="shared" si="0"/>
        <v>50</v>
      </c>
      <c r="E20" s="1">
        <v>44474</v>
      </c>
      <c r="F20" s="1">
        <v>44483</v>
      </c>
      <c r="G20" s="2"/>
      <c r="K20">
        <v>10</v>
      </c>
      <c r="L20">
        <v>14</v>
      </c>
      <c r="M20">
        <v>2021</v>
      </c>
      <c r="N20" s="1">
        <v>44483</v>
      </c>
      <c r="O20">
        <v>10</v>
      </c>
      <c r="P20">
        <v>18</v>
      </c>
      <c r="Q20">
        <v>2021</v>
      </c>
      <c r="R20" s="1">
        <v>44487</v>
      </c>
      <c r="S20" t="s">
        <v>23</v>
      </c>
      <c r="T20">
        <v>10</v>
      </c>
      <c r="U20">
        <v>5</v>
      </c>
      <c r="V20">
        <v>2021</v>
      </c>
      <c r="W20" s="1"/>
      <c r="X20" t="s">
        <v>42</v>
      </c>
      <c r="Y20" t="s">
        <v>25</v>
      </c>
      <c r="Z20">
        <v>2443</v>
      </c>
      <c r="AA20">
        <v>13</v>
      </c>
      <c r="AB20">
        <v>174.5</v>
      </c>
      <c r="AC20" t="s">
        <v>26</v>
      </c>
      <c r="AD20" t="s">
        <v>75</v>
      </c>
    </row>
    <row r="21" spans="1:30">
      <c r="A21" t="s">
        <v>71</v>
      </c>
      <c r="B21" t="s">
        <v>70</v>
      </c>
      <c r="C21">
        <v>23</v>
      </c>
      <c r="D21">
        <f t="shared" si="0"/>
        <v>46</v>
      </c>
      <c r="E21" s="1">
        <v>44474</v>
      </c>
      <c r="F21" s="1">
        <v>44483</v>
      </c>
      <c r="G21" s="2"/>
      <c r="K21">
        <v>10</v>
      </c>
      <c r="L21">
        <v>14</v>
      </c>
      <c r="M21">
        <v>2021</v>
      </c>
      <c r="N21" s="1">
        <v>44483</v>
      </c>
      <c r="O21">
        <v>10</v>
      </c>
      <c r="P21">
        <v>16</v>
      </c>
      <c r="Q21">
        <v>2021</v>
      </c>
      <c r="R21" s="1">
        <v>44485</v>
      </c>
      <c r="S21" t="s">
        <v>23</v>
      </c>
      <c r="T21">
        <v>10</v>
      </c>
      <c r="U21">
        <v>5</v>
      </c>
      <c r="V21">
        <v>2021</v>
      </c>
      <c r="W21" s="1"/>
      <c r="X21" t="s">
        <v>42</v>
      </c>
      <c r="Y21" t="s">
        <v>25</v>
      </c>
      <c r="Z21">
        <v>432.6</v>
      </c>
      <c r="AA21">
        <v>14</v>
      </c>
      <c r="AB21">
        <v>30.9</v>
      </c>
      <c r="AC21" t="s">
        <v>26</v>
      </c>
      <c r="AD21" t="s">
        <v>72</v>
      </c>
    </row>
    <row r="22" spans="1:30">
      <c r="A22" t="s">
        <v>49</v>
      </c>
      <c r="B22" t="s">
        <v>48</v>
      </c>
      <c r="C22">
        <v>13</v>
      </c>
      <c r="D22">
        <f t="shared" si="0"/>
        <v>26</v>
      </c>
      <c r="E22" s="1">
        <v>44474</v>
      </c>
      <c r="F22" s="1">
        <v>44484</v>
      </c>
      <c r="G22" s="2"/>
      <c r="K22">
        <v>10</v>
      </c>
      <c r="L22">
        <v>15</v>
      </c>
      <c r="M22">
        <v>2021</v>
      </c>
      <c r="N22" s="1">
        <v>44484</v>
      </c>
      <c r="O22">
        <v>10</v>
      </c>
      <c r="P22">
        <v>18</v>
      </c>
      <c r="Q22">
        <v>2021</v>
      </c>
      <c r="R22" s="1">
        <v>44487</v>
      </c>
      <c r="S22" t="s">
        <v>41</v>
      </c>
      <c r="T22">
        <v>10</v>
      </c>
      <c r="U22">
        <v>5</v>
      </c>
      <c r="V22">
        <v>2021</v>
      </c>
      <c r="W22" s="1"/>
      <c r="X22" t="s">
        <v>42</v>
      </c>
      <c r="Y22" t="s">
        <v>50</v>
      </c>
      <c r="Z22">
        <v>2069.1999999999998</v>
      </c>
      <c r="AA22">
        <v>13</v>
      </c>
      <c r="AB22">
        <v>147.80000000000001</v>
      </c>
      <c r="AC22">
        <v>9.6999999999999993</v>
      </c>
      <c r="AD22" t="s">
        <v>44</v>
      </c>
    </row>
    <row r="23" spans="1:30">
      <c r="A23" t="s">
        <v>76</v>
      </c>
      <c r="B23" t="s">
        <v>73</v>
      </c>
      <c r="C23">
        <v>25</v>
      </c>
      <c r="D23">
        <f t="shared" si="0"/>
        <v>50</v>
      </c>
      <c r="E23" s="1">
        <v>44474</v>
      </c>
      <c r="F23" s="1">
        <v>44484</v>
      </c>
      <c r="G23" s="2"/>
      <c r="K23">
        <v>10</v>
      </c>
      <c r="L23">
        <v>15</v>
      </c>
      <c r="M23">
        <v>2021</v>
      </c>
      <c r="N23" s="1">
        <v>44484</v>
      </c>
      <c r="O23">
        <v>10</v>
      </c>
      <c r="P23">
        <v>18</v>
      </c>
      <c r="Q23">
        <v>2021</v>
      </c>
      <c r="R23" s="1">
        <v>44487</v>
      </c>
      <c r="S23" t="s">
        <v>23</v>
      </c>
      <c r="T23">
        <v>10</v>
      </c>
      <c r="U23">
        <v>5</v>
      </c>
      <c r="V23">
        <v>2021</v>
      </c>
      <c r="W23" s="1"/>
      <c r="X23" t="s">
        <v>42</v>
      </c>
      <c r="Y23" t="s">
        <v>25</v>
      </c>
      <c r="Z23">
        <v>1073.8</v>
      </c>
      <c r="AA23">
        <v>14</v>
      </c>
      <c r="AB23">
        <v>76.7</v>
      </c>
      <c r="AC23" t="s">
        <v>26</v>
      </c>
      <c r="AD23" t="s">
        <v>75</v>
      </c>
    </row>
    <row r="24" spans="1:30">
      <c r="A24" t="s">
        <v>85</v>
      </c>
      <c r="B24" t="s">
        <v>82</v>
      </c>
      <c r="C24">
        <v>25</v>
      </c>
      <c r="D24">
        <f t="shared" si="0"/>
        <v>50</v>
      </c>
      <c r="E24" s="1">
        <v>44474</v>
      </c>
      <c r="F24" s="1">
        <v>44484</v>
      </c>
      <c r="G24" s="2"/>
      <c r="K24">
        <v>10</v>
      </c>
      <c r="L24">
        <v>15</v>
      </c>
      <c r="M24">
        <v>2021</v>
      </c>
      <c r="N24" s="1">
        <v>44484</v>
      </c>
      <c r="O24">
        <v>10</v>
      </c>
      <c r="P24">
        <v>18</v>
      </c>
      <c r="Q24">
        <v>2021</v>
      </c>
      <c r="R24" s="1">
        <v>44487</v>
      </c>
      <c r="S24" t="s">
        <v>23</v>
      </c>
      <c r="T24">
        <v>10</v>
      </c>
      <c r="U24">
        <v>5</v>
      </c>
      <c r="V24">
        <v>2021</v>
      </c>
      <c r="W24" s="1"/>
      <c r="X24" t="s">
        <v>42</v>
      </c>
      <c r="Y24" t="s">
        <v>25</v>
      </c>
      <c r="Z24">
        <v>1366.4</v>
      </c>
      <c r="AA24">
        <v>14</v>
      </c>
      <c r="AB24">
        <v>97.6</v>
      </c>
      <c r="AC24" t="s">
        <v>26</v>
      </c>
      <c r="AD24" t="s">
        <v>75</v>
      </c>
    </row>
    <row r="25" spans="1:30">
      <c r="A25" t="s">
        <v>94</v>
      </c>
      <c r="B25" t="s">
        <v>93</v>
      </c>
      <c r="C25">
        <v>15</v>
      </c>
      <c r="D25">
        <f t="shared" si="0"/>
        <v>30</v>
      </c>
      <c r="E25" s="1">
        <v>44474</v>
      </c>
      <c r="F25" s="1">
        <v>44484</v>
      </c>
      <c r="G25" s="2"/>
      <c r="K25">
        <v>10</v>
      </c>
      <c r="L25">
        <v>15</v>
      </c>
      <c r="M25">
        <v>2021</v>
      </c>
      <c r="N25" s="1">
        <v>44484</v>
      </c>
      <c r="O25">
        <v>10</v>
      </c>
      <c r="P25">
        <v>16</v>
      </c>
      <c r="Q25">
        <v>2021</v>
      </c>
      <c r="R25" s="1">
        <v>44485</v>
      </c>
      <c r="S25" t="s">
        <v>23</v>
      </c>
      <c r="T25">
        <v>10</v>
      </c>
      <c r="U25">
        <v>5</v>
      </c>
      <c r="V25">
        <v>2021</v>
      </c>
      <c r="W25" s="1"/>
      <c r="X25" t="s">
        <v>42</v>
      </c>
      <c r="Y25" t="s">
        <v>50</v>
      </c>
      <c r="Z25">
        <v>442.4</v>
      </c>
      <c r="AA25">
        <v>14</v>
      </c>
      <c r="AB25">
        <v>31.6</v>
      </c>
      <c r="AC25" t="s">
        <v>26</v>
      </c>
      <c r="AD25" t="s">
        <v>88</v>
      </c>
    </row>
    <row r="26" spans="1:30">
      <c r="A26" t="s">
        <v>81</v>
      </c>
      <c r="B26" t="s">
        <v>78</v>
      </c>
      <c r="C26">
        <v>16</v>
      </c>
      <c r="D26">
        <f t="shared" si="0"/>
        <v>32</v>
      </c>
      <c r="E26" s="1">
        <v>44474</v>
      </c>
      <c r="F26" s="1">
        <v>44484</v>
      </c>
      <c r="G26" s="2"/>
      <c r="K26">
        <v>10</v>
      </c>
      <c r="L26">
        <v>15</v>
      </c>
      <c r="M26">
        <v>2021</v>
      </c>
      <c r="N26" s="1">
        <v>44484</v>
      </c>
      <c r="O26">
        <v>10</v>
      </c>
      <c r="P26">
        <v>16</v>
      </c>
      <c r="Q26">
        <v>2021</v>
      </c>
      <c r="R26" s="1">
        <v>44485</v>
      </c>
      <c r="S26" t="s">
        <v>23</v>
      </c>
      <c r="T26">
        <v>10</v>
      </c>
      <c r="U26">
        <v>5</v>
      </c>
      <c r="V26">
        <v>2021</v>
      </c>
      <c r="W26" s="1"/>
      <c r="X26" t="s">
        <v>42</v>
      </c>
      <c r="Y26" t="s">
        <v>25</v>
      </c>
      <c r="Z26">
        <v>301</v>
      </c>
      <c r="AA26">
        <v>14</v>
      </c>
      <c r="AB26">
        <v>21.5</v>
      </c>
      <c r="AC26" t="s">
        <v>26</v>
      </c>
      <c r="AD26" t="s">
        <v>72</v>
      </c>
    </row>
    <row r="27" spans="1:30">
      <c r="A27" t="s">
        <v>105</v>
      </c>
      <c r="B27" t="s">
        <v>104</v>
      </c>
      <c r="C27">
        <v>14</v>
      </c>
      <c r="D27">
        <f t="shared" si="0"/>
        <v>28</v>
      </c>
      <c r="E27" s="1">
        <v>44474</v>
      </c>
      <c r="F27" s="1">
        <v>44484</v>
      </c>
      <c r="G27" s="2"/>
      <c r="K27">
        <v>10</v>
      </c>
      <c r="L27">
        <v>15</v>
      </c>
      <c r="M27">
        <v>2021</v>
      </c>
      <c r="N27" s="1">
        <v>44484</v>
      </c>
      <c r="O27">
        <v>10</v>
      </c>
      <c r="P27">
        <v>15</v>
      </c>
      <c r="Q27">
        <v>2021</v>
      </c>
      <c r="R27" s="1">
        <v>44484</v>
      </c>
      <c r="S27" t="s">
        <v>23</v>
      </c>
      <c r="T27">
        <v>10</v>
      </c>
      <c r="U27">
        <v>5</v>
      </c>
      <c r="V27">
        <v>2021</v>
      </c>
      <c r="W27" s="1"/>
      <c r="X27" t="s">
        <v>42</v>
      </c>
      <c r="Y27" t="s">
        <v>25</v>
      </c>
      <c r="Z27">
        <v>350</v>
      </c>
      <c r="AA27">
        <v>14</v>
      </c>
      <c r="AB27">
        <v>25</v>
      </c>
      <c r="AC27" t="s">
        <v>26</v>
      </c>
      <c r="AD27" t="s">
        <v>88</v>
      </c>
    </row>
    <row r="28" spans="1:30">
      <c r="A28" t="s">
        <v>77</v>
      </c>
      <c r="B28" t="s">
        <v>73</v>
      </c>
      <c r="C28">
        <v>25</v>
      </c>
      <c r="D28">
        <f t="shared" si="0"/>
        <v>50</v>
      </c>
      <c r="E28" s="1">
        <v>44474</v>
      </c>
      <c r="F28" s="1">
        <v>44485</v>
      </c>
      <c r="G28" s="2"/>
      <c r="K28">
        <v>10</v>
      </c>
      <c r="L28">
        <v>16</v>
      </c>
      <c r="M28">
        <v>2021</v>
      </c>
      <c r="N28" s="1">
        <v>44485</v>
      </c>
      <c r="O28">
        <v>10</v>
      </c>
      <c r="P28">
        <v>18</v>
      </c>
      <c r="Q28">
        <v>2021</v>
      </c>
      <c r="R28" s="1">
        <v>44487</v>
      </c>
      <c r="S28" t="s">
        <v>23</v>
      </c>
      <c r="T28">
        <v>10</v>
      </c>
      <c r="U28">
        <v>5</v>
      </c>
      <c r="V28">
        <v>2021</v>
      </c>
      <c r="W28" s="1"/>
      <c r="X28" t="s">
        <v>42</v>
      </c>
      <c r="Y28" t="s">
        <v>25</v>
      </c>
      <c r="Z28">
        <v>299.60000000000002</v>
      </c>
      <c r="AA28">
        <v>14</v>
      </c>
      <c r="AB28">
        <v>21.4</v>
      </c>
      <c r="AC28" t="s">
        <v>26</v>
      </c>
      <c r="AD28" t="s">
        <v>75</v>
      </c>
    </row>
    <row r="29" spans="1:30">
      <c r="A29" t="s">
        <v>92</v>
      </c>
      <c r="B29" t="s">
        <v>91</v>
      </c>
      <c r="C29">
        <v>24</v>
      </c>
      <c r="D29">
        <f t="shared" si="0"/>
        <v>48</v>
      </c>
      <c r="E29" s="1">
        <v>44474</v>
      </c>
      <c r="F29" s="1">
        <v>44485</v>
      </c>
      <c r="G29" s="2"/>
      <c r="K29">
        <v>10</v>
      </c>
      <c r="L29">
        <v>16</v>
      </c>
      <c r="M29">
        <v>2021</v>
      </c>
      <c r="N29" s="1">
        <v>44485</v>
      </c>
      <c r="O29">
        <v>10</v>
      </c>
      <c r="P29">
        <v>18</v>
      </c>
      <c r="Q29">
        <v>2021</v>
      </c>
      <c r="R29" s="1">
        <v>44487</v>
      </c>
      <c r="S29" t="s">
        <v>23</v>
      </c>
      <c r="T29">
        <v>10</v>
      </c>
      <c r="U29">
        <v>5</v>
      </c>
      <c r="V29">
        <v>2021</v>
      </c>
      <c r="W29" s="1"/>
      <c r="X29" t="s">
        <v>42</v>
      </c>
      <c r="Y29" t="s">
        <v>25</v>
      </c>
      <c r="Z29">
        <v>285.60000000000002</v>
      </c>
      <c r="AA29">
        <v>14</v>
      </c>
      <c r="AB29">
        <v>20.399999999999999</v>
      </c>
      <c r="AC29" t="s">
        <v>26</v>
      </c>
      <c r="AD29" t="s">
        <v>88</v>
      </c>
    </row>
    <row r="30" spans="1:30">
      <c r="A30" t="s">
        <v>52</v>
      </c>
      <c r="B30" t="s">
        <v>51</v>
      </c>
      <c r="C30">
        <v>26</v>
      </c>
      <c r="D30">
        <f t="shared" si="0"/>
        <v>52</v>
      </c>
      <c r="E30" s="1">
        <v>44474</v>
      </c>
      <c r="F30" s="1">
        <v>44486</v>
      </c>
      <c r="G30" s="2"/>
      <c r="K30">
        <v>10</v>
      </c>
      <c r="L30">
        <v>17</v>
      </c>
      <c r="M30">
        <v>2021</v>
      </c>
      <c r="N30" s="1">
        <v>44486</v>
      </c>
      <c r="O30">
        <v>10</v>
      </c>
      <c r="P30">
        <v>18</v>
      </c>
      <c r="Q30">
        <v>2021</v>
      </c>
      <c r="R30" s="1">
        <v>44487</v>
      </c>
      <c r="S30" t="s">
        <v>41</v>
      </c>
      <c r="T30">
        <v>10</v>
      </c>
      <c r="U30">
        <v>5</v>
      </c>
      <c r="V30">
        <v>2021</v>
      </c>
      <c r="W30" s="1"/>
      <c r="X30" t="s">
        <v>42</v>
      </c>
      <c r="Y30" t="s">
        <v>53</v>
      </c>
      <c r="Z30">
        <v>478.8</v>
      </c>
      <c r="AA30">
        <v>14</v>
      </c>
      <c r="AB30">
        <v>34.200000000000003</v>
      </c>
      <c r="AC30" t="s">
        <v>26</v>
      </c>
      <c r="AD30" t="s">
        <v>44</v>
      </c>
    </row>
    <row r="31" spans="1:30">
      <c r="A31" t="s">
        <v>96</v>
      </c>
      <c r="B31" t="s">
        <v>95</v>
      </c>
      <c r="C31">
        <v>25</v>
      </c>
      <c r="D31">
        <f t="shared" si="0"/>
        <v>50</v>
      </c>
      <c r="E31" s="1">
        <v>44474</v>
      </c>
      <c r="F31" s="1">
        <v>44486</v>
      </c>
      <c r="G31" s="2"/>
      <c r="K31">
        <v>10</v>
      </c>
      <c r="L31">
        <v>17</v>
      </c>
      <c r="M31">
        <v>2021</v>
      </c>
      <c r="N31" s="1">
        <v>44486</v>
      </c>
      <c r="O31">
        <v>10</v>
      </c>
      <c r="P31">
        <v>18</v>
      </c>
      <c r="Q31">
        <v>2021</v>
      </c>
      <c r="R31" s="1">
        <v>44487</v>
      </c>
      <c r="S31" t="s">
        <v>23</v>
      </c>
      <c r="T31">
        <v>10</v>
      </c>
      <c r="U31">
        <v>5</v>
      </c>
      <c r="V31">
        <v>2021</v>
      </c>
      <c r="W31" s="1"/>
      <c r="X31" t="s">
        <v>42</v>
      </c>
      <c r="Y31" t="s">
        <v>53</v>
      </c>
      <c r="Z31">
        <v>387.8</v>
      </c>
      <c r="AA31">
        <v>14</v>
      </c>
      <c r="AB31">
        <v>27.7</v>
      </c>
      <c r="AC31" t="s">
        <v>26</v>
      </c>
      <c r="AD31" t="s">
        <v>88</v>
      </c>
    </row>
    <row r="32" spans="1:30">
      <c r="A32" t="s">
        <v>46</v>
      </c>
      <c r="B32" t="s">
        <v>45</v>
      </c>
      <c r="C32">
        <v>16</v>
      </c>
      <c r="D32">
        <f t="shared" si="0"/>
        <v>32</v>
      </c>
      <c r="E32" s="1">
        <v>44474</v>
      </c>
      <c r="F32" s="1">
        <v>44487</v>
      </c>
      <c r="G32" s="2"/>
      <c r="K32">
        <v>10</v>
      </c>
      <c r="L32">
        <v>18</v>
      </c>
      <c r="M32">
        <v>2021</v>
      </c>
      <c r="N32" s="1">
        <v>44487</v>
      </c>
      <c r="O32">
        <v>10</v>
      </c>
      <c r="P32">
        <v>18</v>
      </c>
      <c r="Q32">
        <v>2021</v>
      </c>
      <c r="R32" s="1">
        <v>44487</v>
      </c>
      <c r="S32" t="s">
        <v>41</v>
      </c>
      <c r="T32">
        <v>10</v>
      </c>
      <c r="U32">
        <v>5</v>
      </c>
      <c r="V32">
        <v>2021</v>
      </c>
      <c r="W32" s="1"/>
      <c r="X32" t="s">
        <v>42</v>
      </c>
      <c r="Y32" t="s">
        <v>47</v>
      </c>
      <c r="Z32">
        <v>589.4</v>
      </c>
      <c r="AA32">
        <v>14</v>
      </c>
      <c r="AB32">
        <v>42.1</v>
      </c>
      <c r="AC32" t="s">
        <v>26</v>
      </c>
      <c r="AD32" t="s">
        <v>44</v>
      </c>
    </row>
    <row r="33" spans="1:30">
      <c r="A33" t="s">
        <v>90</v>
      </c>
      <c r="B33" t="s">
        <v>89</v>
      </c>
      <c r="C33">
        <v>15</v>
      </c>
      <c r="D33">
        <f t="shared" si="0"/>
        <v>30</v>
      </c>
      <c r="E33" s="1">
        <v>44474</v>
      </c>
      <c r="F33" s="1">
        <v>44487</v>
      </c>
      <c r="G33" s="2"/>
      <c r="K33">
        <v>10</v>
      </c>
      <c r="L33">
        <v>18</v>
      </c>
      <c r="M33">
        <v>2021</v>
      </c>
      <c r="N33" s="1">
        <v>44487</v>
      </c>
      <c r="O33">
        <v>10</v>
      </c>
      <c r="P33">
        <v>18</v>
      </c>
      <c r="Q33">
        <v>2021</v>
      </c>
      <c r="R33" s="1">
        <v>44487</v>
      </c>
      <c r="S33" t="s">
        <v>23</v>
      </c>
      <c r="T33">
        <v>10</v>
      </c>
      <c r="U33">
        <v>5</v>
      </c>
      <c r="V33">
        <v>2021</v>
      </c>
      <c r="W33" s="1"/>
      <c r="X33" t="s">
        <v>42</v>
      </c>
      <c r="Y33" t="s">
        <v>47</v>
      </c>
      <c r="Z33">
        <v>263.2</v>
      </c>
      <c r="AA33">
        <v>14</v>
      </c>
      <c r="AB33">
        <v>18.8</v>
      </c>
      <c r="AC33" t="s">
        <v>26</v>
      </c>
      <c r="AD33" t="s">
        <v>88</v>
      </c>
    </row>
  </sheetData>
  <autoFilter ref="A1:AG33" xr:uid="{E5305758-FAC4-E644-B74A-A2A25D6F1F30}">
    <sortState xmlns:xlrd2="http://schemas.microsoft.com/office/spreadsheetml/2017/richdata2" ref="A2:AG33">
      <sortCondition ref="H1:H33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2024-01-17T21:03:53Z</dcterms:created>
  <dcterms:modified xsi:type="dcterms:W3CDTF">2024-01-17T21:23:12Z</dcterms:modified>
</cp:coreProperties>
</file>