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80" yWindow="0" windowWidth="38120" windowHeight="28340" tabRatio="500"/>
  </bookViews>
  <sheets>
    <sheet name="TobaccoKeywords" sheetId="1" r:id="rId1"/>
    <sheet name="VapingKeywords" sheetId="2" r:id="rId2"/>
    <sheet name="MarijuanaKeywords" sheetId="3" r:id="rId3"/>
    <sheet name="Definitions" sheetId="4" r:id="rId4"/>
    <sheet name="Annotation Scheme" sheetId="5" r:id="rId5"/>
    <sheet name="First Pass Examples" sheetId="7"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47" i="3" l="1"/>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2" i="1"/>
  <c r="E32" i="2"/>
  <c r="E30" i="2"/>
  <c r="E29" i="2"/>
  <c r="E48" i="3"/>
  <c r="E47" i="3"/>
  <c r="E46" i="3"/>
  <c r="E45" i="3"/>
  <c r="E44" i="3"/>
  <c r="E43" i="3"/>
  <c r="E42" i="3"/>
  <c r="E41" i="3"/>
  <c r="E40" i="3"/>
  <c r="E39" i="3"/>
  <c r="E38" i="3"/>
  <c r="E37" i="3"/>
  <c r="E36" i="3"/>
  <c r="E35" i="3"/>
  <c r="E34" i="3"/>
  <c r="E33" i="3"/>
  <c r="E32" i="3"/>
  <c r="E31" i="3"/>
  <c r="E30" i="3"/>
  <c r="E29" i="3"/>
  <c r="E28" i="3"/>
  <c r="E27" i="3"/>
  <c r="E25" i="3"/>
  <c r="E24" i="3"/>
  <c r="E23" i="3"/>
  <c r="E22" i="3"/>
  <c r="E21" i="3"/>
  <c r="E20" i="3"/>
  <c r="E19" i="3"/>
  <c r="E18" i="3"/>
  <c r="E17" i="3"/>
  <c r="E16" i="3"/>
  <c r="E15" i="3"/>
  <c r="E14" i="3"/>
  <c r="E13" i="3"/>
  <c r="E12" i="3"/>
  <c r="E11" i="3"/>
  <c r="E10" i="3"/>
  <c r="E9" i="3"/>
  <c r="E8" i="3"/>
  <c r="E7" i="3"/>
  <c r="E6" i="3"/>
  <c r="E5" i="3"/>
  <c r="E4" i="3"/>
  <c r="E3" i="3"/>
  <c r="E2" i="3"/>
  <c r="E2"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1" i="2"/>
  <c r="E28" i="2"/>
  <c r="E27" i="2"/>
  <c r="E26" i="2"/>
  <c r="E25" i="2"/>
  <c r="E24" i="2"/>
  <c r="E23" i="2"/>
  <c r="E22" i="2"/>
  <c r="E21" i="2"/>
  <c r="E20" i="2"/>
  <c r="E19" i="2"/>
  <c r="E18" i="2"/>
  <c r="E17" i="2"/>
  <c r="E16" i="2"/>
  <c r="E15" i="2"/>
  <c r="E14" i="2"/>
  <c r="E13" i="2"/>
  <c r="E12" i="2"/>
  <c r="E11" i="2"/>
  <c r="E10" i="2"/>
  <c r="E9" i="2"/>
  <c r="E8" i="2"/>
  <c r="E7" i="2"/>
  <c r="E6" i="2"/>
  <c r="E5" i="2"/>
  <c r="E4" i="2"/>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<sst xmlns="http://schemas.openxmlformats.org/spreadsheetml/2006/main" count="864" uniqueCount="524">
  <si>
    <t>tobacco</t>
  </si>
  <si>
    <t>cigarette</t>
  </si>
  <si>
    <t>cigarettes</t>
  </si>
  <si>
    <t>cig</t>
  </si>
  <si>
    <t>cigs</t>
  </si>
  <si>
    <t>nicotine</t>
  </si>
  <si>
    <t>smoking</t>
  </si>
  <si>
    <t>smoke</t>
  </si>
  <si>
    <t>smoked</t>
  </si>
  <si>
    <t>smokes</t>
  </si>
  <si>
    <t>cigar</t>
  </si>
  <si>
    <t>cigars</t>
  </si>
  <si>
    <t>roll-your-own</t>
  </si>
  <si>
    <t>roll your own</t>
  </si>
  <si>
    <t>RYO</t>
  </si>
  <si>
    <t>roll up</t>
  </si>
  <si>
    <t>roll ups</t>
  </si>
  <si>
    <t>roll-up</t>
  </si>
  <si>
    <t>roll-ups</t>
  </si>
  <si>
    <t>hand-rolled cigarette</t>
  </si>
  <si>
    <t>hand-rolled cigarettes</t>
  </si>
  <si>
    <t>curated [MC]</t>
  </si>
  <si>
    <t>Source of Keywords</t>
  </si>
  <si>
    <t>curated [AC]</t>
  </si>
  <si>
    <t>Keywords selected by Annie Chen</t>
  </si>
  <si>
    <t>Keywords selected  by Mike Conway</t>
  </si>
  <si>
    <t xml:space="preserve">Definitions </t>
  </si>
  <si>
    <t>Possible Values</t>
  </si>
  <si>
    <t>Column Labels</t>
  </si>
  <si>
    <t>[integer]</t>
  </si>
  <si>
    <t># of keywords identified in sample (randData950_newkeywords_TEXTDUMP.txt - 1,300 posts continng keywords)</t>
  </si>
  <si>
    <t># Relevant Keywords</t>
  </si>
  <si>
    <t># of keywords that are relevant to the task (randData950_newkeywords_TEXTDUMP.txt - 1,300 posts continng keywords - analysed using AntConc)</t>
  </si>
  <si>
    <t>[Range 0 to 1]</t>
  </si>
  <si>
    <t>TP/ALL POSITIVE TESTS</t>
  </si>
  <si>
    <t>rolling tobacco</t>
  </si>
  <si>
    <t>blunt</t>
  </si>
  <si>
    <t>blunts</t>
  </si>
  <si>
    <t>hookah</t>
  </si>
  <si>
    <t>hooka</t>
  </si>
  <si>
    <t>shisha</t>
  </si>
  <si>
    <t>narghile</t>
  </si>
  <si>
    <t>water pipe</t>
  </si>
  <si>
    <t>baccy</t>
  </si>
  <si>
    <t>water-pipe</t>
  </si>
  <si>
    <t>Marijuana Keywords</t>
  </si>
  <si>
    <t>Source of Keyword</t>
  </si>
  <si>
    <t>Frequency of Keyword</t>
  </si>
  <si>
    <t>Keyword Precision</t>
  </si>
  <si>
    <t>Tobacco Keywords</t>
  </si>
  <si>
    <t>marijuana</t>
  </si>
  <si>
    <t>weed</t>
  </si>
  <si>
    <t>spliff</t>
  </si>
  <si>
    <t>spliffs</t>
  </si>
  <si>
    <t>skunk</t>
  </si>
  <si>
    <t>hash</t>
  </si>
  <si>
    <t>pot</t>
  </si>
  <si>
    <t>cannabis</t>
  </si>
  <si>
    <t>hemp</t>
  </si>
  <si>
    <t>trees</t>
  </si>
  <si>
    <t>bong</t>
  </si>
  <si>
    <t>bongs</t>
  </si>
  <si>
    <t>toke</t>
  </si>
  <si>
    <t>toking</t>
  </si>
  <si>
    <t>joint</t>
  </si>
  <si>
    <t>joints</t>
  </si>
  <si>
    <t>"420"</t>
  </si>
  <si>
    <t>Vaping Keywords</t>
  </si>
  <si>
    <t>vapor</t>
  </si>
  <si>
    <t>vapour</t>
  </si>
  <si>
    <t>vape</t>
  </si>
  <si>
    <t>vapes</t>
  </si>
  <si>
    <t>vaping</t>
  </si>
  <si>
    <t>vaped</t>
  </si>
  <si>
    <t xml:space="preserve">vapouriser </t>
  </si>
  <si>
    <t>vaporization</t>
  </si>
  <si>
    <t>vaporisation</t>
  </si>
  <si>
    <t>vapourizer</t>
  </si>
  <si>
    <t>vaporizer</t>
  </si>
  <si>
    <t>vaporiser</t>
  </si>
  <si>
    <t xml:space="preserve">vaporization </t>
  </si>
  <si>
    <t xml:space="preserve">vapourization </t>
  </si>
  <si>
    <t>vapourisation</t>
  </si>
  <si>
    <t>vapourize</t>
  </si>
  <si>
    <t>vapourise</t>
  </si>
  <si>
    <t>vaporize</t>
  </si>
  <si>
    <t>vaporise</t>
  </si>
  <si>
    <t>vapourized</t>
  </si>
  <si>
    <t>vapourised</t>
  </si>
  <si>
    <t>vaporized</t>
  </si>
  <si>
    <t>vaporised</t>
  </si>
  <si>
    <t>electronic cigarette</t>
  </si>
  <si>
    <t>electronic cigarettes</t>
  </si>
  <si>
    <t>e-cigarette</t>
  </si>
  <si>
    <t>e cigarette</t>
  </si>
  <si>
    <t>ecigarette</t>
  </si>
  <si>
    <t>e-hookah</t>
  </si>
  <si>
    <t>e-cig</t>
  </si>
  <si>
    <t>e-cigs</t>
  </si>
  <si>
    <t>e cig</t>
  </si>
  <si>
    <t>e cigs</t>
  </si>
  <si>
    <t>ecig</t>
  </si>
  <si>
    <t>ecigs</t>
  </si>
  <si>
    <t>vape pen</t>
  </si>
  <si>
    <t>vape pens</t>
  </si>
  <si>
    <t>e-liquid</t>
  </si>
  <si>
    <t>e liquid</t>
  </si>
  <si>
    <t>e-juice</t>
  </si>
  <si>
    <t>e juice</t>
  </si>
  <si>
    <t>mod</t>
  </si>
  <si>
    <t>mods</t>
  </si>
  <si>
    <t>hookah pen</t>
  </si>
  <si>
    <t>hookah pens</t>
  </si>
  <si>
    <t>juuling</t>
  </si>
  <si>
    <t>juuls</t>
  </si>
  <si>
    <t>juul</t>
  </si>
  <si>
    <t>juice</t>
  </si>
  <si>
    <t>atomizer</t>
  </si>
  <si>
    <t>charger</t>
  </si>
  <si>
    <t>battery</t>
  </si>
  <si>
    <t>tank</t>
  </si>
  <si>
    <t>kanger</t>
  </si>
  <si>
    <t>cartomizer</t>
  </si>
  <si>
    <t>cartridge</t>
  </si>
  <si>
    <t>cigalike</t>
  </si>
  <si>
    <t>atty</t>
  </si>
  <si>
    <t>pv</t>
  </si>
  <si>
    <t>apv</t>
  </si>
  <si>
    <t>carto</t>
  </si>
  <si>
    <t>cart</t>
  </si>
  <si>
    <t>coil</t>
  </si>
  <si>
    <t>pg</t>
  </si>
  <si>
    <t>vg</t>
  </si>
  <si>
    <t>tanklet</t>
  </si>
  <si>
    <t>charm</t>
  </si>
  <si>
    <t>dct</t>
  </si>
  <si>
    <t>passthrough</t>
  </si>
  <si>
    <t>passthru</t>
  </si>
  <si>
    <t>toked</t>
  </si>
  <si>
    <t>mj</t>
  </si>
  <si>
    <t>suorin</t>
  </si>
  <si>
    <t>vap</t>
  </si>
  <si>
    <t>volcano</t>
  </si>
  <si>
    <t>mfib</t>
  </si>
  <si>
    <t>pax</t>
  </si>
  <si>
    <t>dab</t>
  </si>
  <si>
    <t>wax</t>
  </si>
  <si>
    <t>concentrates</t>
  </si>
  <si>
    <t>dabs</t>
  </si>
  <si>
    <t>dabbing</t>
  </si>
  <si>
    <t>gpen</t>
  </si>
  <si>
    <t>flowermate</t>
  </si>
  <si>
    <t>dynavap</t>
  </si>
  <si>
    <t>tfn</t>
  </si>
  <si>
    <t>enano</t>
  </si>
  <si>
    <t>vapcap</t>
  </si>
  <si>
    <t>rig</t>
  </si>
  <si>
    <t>tinh</t>
  </si>
  <si>
    <t>phix</t>
  </si>
  <si>
    <t>ritchy</t>
  </si>
  <si>
    <t>dbv</t>
  </si>
  <si>
    <t>firefly</t>
  </si>
  <si>
    <t>w2v "vaping"</t>
  </si>
  <si>
    <t>w2v - "vaping"</t>
  </si>
  <si>
    <t>w2v - "tobacco"</t>
  </si>
  <si>
    <t>w2v - "marijuana"</t>
  </si>
  <si>
    <t>Keywords selected by w2v model (keyword "vaping")</t>
  </si>
  <si>
    <t>Keywords selected by w2v model (keyword "tobacco")</t>
  </si>
  <si>
    <t>Keywords selected by w2v model (keyword "marijuana")</t>
  </si>
  <si>
    <t>marajuana</t>
  </si>
  <si>
    <t>cannibis</t>
  </si>
  <si>
    <t>marijuanna</t>
  </si>
  <si>
    <t>marijauna</t>
  </si>
  <si>
    <t>marihuana</t>
  </si>
  <si>
    <t>marijuna</t>
  </si>
  <si>
    <t>marijana</t>
  </si>
  <si>
    <t>cannibas</t>
  </si>
  <si>
    <t>canabis</t>
  </si>
  <si>
    <t>cannibus</t>
  </si>
  <si>
    <t>mmj</t>
  </si>
  <si>
    <t>marijunna</t>
  </si>
  <si>
    <t>marijauana</t>
  </si>
  <si>
    <t>cannbis</t>
  </si>
  <si>
    <t>marinuana</t>
  </si>
  <si>
    <t>marjiuana</t>
  </si>
  <si>
    <t>marjuana</t>
  </si>
  <si>
    <t>cannabidiol</t>
  </si>
  <si>
    <t>marijuanatar</t>
  </si>
  <si>
    <t>matijuana</t>
  </si>
  <si>
    <t>marujuana</t>
  </si>
  <si>
    <t>tabacco</t>
  </si>
  <si>
    <t>tobbaco</t>
  </si>
  <si>
    <t>tobaco</t>
  </si>
  <si>
    <t>tobacoo</t>
  </si>
  <si>
    <t>tobbacco</t>
  </si>
  <si>
    <t>tabaco</t>
  </si>
  <si>
    <t>tabbaco</t>
  </si>
  <si>
    <t>cigarillos</t>
  </si>
  <si>
    <t>dokha</t>
  </si>
  <si>
    <t>latakia</t>
  </si>
  <si>
    <t>tobaccoo</t>
  </si>
  <si>
    <t>tabbacco</t>
  </si>
  <si>
    <t>cigarellos</t>
  </si>
  <si>
    <t>ciggarettes</t>
  </si>
  <si>
    <t>tobac</t>
  </si>
  <si>
    <t>cigarillo</t>
  </si>
  <si>
    <t>Frequency of Keywords (randData950)</t>
  </si>
  <si>
    <t># Relevant Keywords (randData950)</t>
  </si>
  <si>
    <t>Keyword precision (randData950)</t>
  </si>
  <si>
    <t>Frequency of Keywords (subreddit level)*</t>
  </si>
  <si>
    <t># of keywords identified in sample (individual subreddit file)</t>
  </si>
  <si>
    <t># Relevant Keywords (subreddit level)*</t>
  </si>
  <si>
    <t># of keywords that are relevant to the task (individual subreddit file)</t>
  </si>
  <si>
    <t>Keyword Precision (subreddit level)*</t>
  </si>
  <si>
    <t>NOTES</t>
  </si>
  <si>
    <t>* 3 files are used for each of the three topics (tobacco, marijuana, and vaping).  These are:</t>
  </si>
  <si>
    <t>Vaping - 498_ecig_vaping101_vaping.txt</t>
  </si>
  <si>
    <t xml:space="preserve">Tobacco - 500_cigarretes_stopsmoking.csv </t>
  </si>
  <si>
    <t>Marijuana - 500_trees_weed.txt</t>
  </si>
  <si>
    <t>need to distinguish between vaping nicotine and smoking nicotine in combustible cigarettes</t>
  </si>
  <si>
    <t>Comment</t>
  </si>
  <si>
    <t>bowl</t>
  </si>
  <si>
    <t>curated[MC]</t>
  </si>
  <si>
    <t>e-cigarettes</t>
  </si>
  <si>
    <t>e cigarettes</t>
  </si>
  <si>
    <t>ecigarettes</t>
  </si>
  <si>
    <t>CATEGORY  [1]</t>
  </si>
  <si>
    <t>co-use</t>
  </si>
  <si>
    <t>dual-use</t>
  </si>
  <si>
    <t>poly-use</t>
  </si>
  <si>
    <t xml:space="preserve">transition </t>
  </si>
  <si>
    <r>
      <t xml:space="preserve">1. Note that these are annotation categories are for </t>
    </r>
    <r>
      <rPr>
        <b/>
        <sz val="12"/>
        <color theme="1"/>
        <rFont val="Calibri"/>
        <family val="2"/>
        <scheme val="minor"/>
      </rPr>
      <t xml:space="preserve">Aim One.   Aim Two </t>
    </r>
    <r>
      <rPr>
        <sz val="12"/>
        <color theme="1"/>
        <rFont val="Calibri"/>
        <family val="2"/>
        <scheme val="minor"/>
      </rPr>
      <t>will focus on the transtheoretical model of behaviour change</t>
    </r>
  </si>
  <si>
    <t>Transition from one product type to another (i.e. tobacco to vape, vape to tobacco, tobacco to marijuana, marijuana to tobacco, marijuana to vape, vape to marijuana)</t>
  </si>
  <si>
    <t>transition</t>
  </si>
  <si>
    <t>Poly-use consists of the habitual use of all three products (marijuana, vaping, and tobacco)</t>
  </si>
  <si>
    <t>Dual-use consists of the habitual use of any two product types (i.e. marijuana &amp; vaping, marijuana &amp; tobacco, tobacco &amp; vaping) (definition based on McDonald et al.)</t>
  </si>
  <si>
    <t>Co-use consists of the merging products, including use of tobacco wraps (blunts) or little cigars/cigarillos to smoke marijuana (definition based on McDonald et al.)</t>
  </si>
  <si>
    <t>Definition</t>
  </si>
  <si>
    <t>Term</t>
  </si>
  <si>
    <t>transition to vaping marijuana rather than smoking</t>
  </si>
  <si>
    <t xml:space="preserve">skip all that a jus get a &lt;vapor&gt; pen. &lt;smoke&gt; it any where you want </t>
  </si>
  <si>
    <t xml:space="preserve">Skip all that a jus get a vapor pen. Smoke it any where you want </t>
  </si>
  <si>
    <t>celph45</t>
  </si>
  <si>
    <t>transition from cigarettes to ecigs</t>
  </si>
  <si>
    <t>your time to stop &lt;smoking.&gt; there is no magic wand, it is up to you. * get 3 or 4 different flavor profiles. fruit, dessert, candy, drinks, &lt;tobacco,&gt; etc. define</t>
  </si>
  <si>
    <t>Quitting for some it's not too easy, for others it's just one step. But it has been done, it's been done and will be done. There are far more success stories than failed ones.
I decided to quit one night, after 40 years of about 2 packs a day. It was easy for me, I don't know why. Never looked back. This was 3+ years ago. Now it's just an enjoyable hobby.
My suggestions:
* Make the decision - However it goes, it wont happened unless you really decide is your time to stop smoking. There is no magic wand, it is up to you.
* Get 3 or 4 different flavor profiles. Fruit, dessert, candy, drinks, tobacco, etc. Define your preferences. Don't worry about the thousands of other concoctions, that, you'll do later.
* Glue your gear and juice to your hand. Don't let yourself go thru cravings without your vape. Substitute your smoking habits, mentally and physically with vaping ones.
* And of course, find yourself sucking on the thing like a baby on a teat the first day.
Good luck!!!!</t>
  </si>
  <si>
    <t>ct4uxh7</t>
  </si>
  <si>
    <t>historical transition from smoking to ecig</t>
  </si>
  <si>
    <t xml:space="preserve">clouds. i got into &lt;vaping&gt; to quit &lt;smoking,&gt; so that was the main concern, but i've been amusing myself with clouds at the office. </t>
  </si>
  <si>
    <t xml:space="preserve">Granted I'm not yet a month into this...  But I love this tank. Yet, you don't see it on this sub often. My first was the Toptank Mini on my Topbox Mini setup (my first vape!).  Then I got the Aspire Cleito...  And it's a neat tank, but I didn't like that the air control just spins and spins.  So, when I bought my IPV5, I picked up the Maus tank with it.  The flavor is great, and at 100 watts on a .5 ohm coil, you get huge, thick clouds.  I got into vaping to quit smoking, so that was the main concern, but I've been amusing myself with clouds at the office. </t>
  </si>
  <si>
    <t>d5s31ac</t>
  </si>
  <si>
    <t>it. (i am assuming the latter because my boyfriend says he still notices a burn) since i am trying to &lt;vape&gt; in an effort to quit &lt;smoking,&gt; i do want</t>
  </si>
  <si>
    <t>It has gotten better through out the course of the day. I don't know if I have maybe broken it in a bit or I am just getting used to it. (I am assuming the latter because my boyfriend says he still notices a burn) Since I am trying to vape in an effort to quit smoking, I do want a decent throat hit because that's what I am used to from smoking. As far as priming of the coils, from what I understand I have a non-rebuildable atomizer. With a silica wick, the lady at the store set it up for me and she put drops of juice on the silica first and mentioned to me that whenever I replace the coils I need to do that. So far I am really enjoying it this is technically day three for me and I have only had three cigarettes, compared to the three packs I would have smoked haha.</t>
  </si>
  <si>
    <t>cn9rr94</t>
  </si>
  <si>
    <t>Vaping101</t>
  </si>
  <si>
    <t>oh god i hope not, i just went through a 15ml bottle in only 4 days, is that bad? mostly just from sitting at my computer trying to do &lt;smoke&gt;</t>
  </si>
  <si>
    <t>Oh god I hope not, I just went through a 15mL bottle in only 4 days, is that bad? Mostly just from sitting at my computer trying to do smoke tricks and stuff.
edit: I also just started vaping so I'll probably slow down once it's less new to me</t>
  </si>
  <si>
    <t>cn9ox2i</t>
  </si>
  <si>
    <t>Tobacco â†’ ecig</t>
  </si>
  <si>
    <t>vaping mentions tobacco</t>
  </si>
  <si>
    <t>i'm new to this also but i've been &lt;smoking&gt; &lt;cigars&gt; and brier pipes for the better part of 10 years. i tried &lt;"smoking"&gt; my &lt;vape&gt; the way i do my</t>
  </si>
  <si>
    <t>I'm new to this also but I've been smoking cigars and brier pipes for the better part of 10 years. I tried "smoking" my vape the way I do my pipe, shallow draws, and didn't like it. Now I've moved on to smoking it like I would a cigar. Deep mouthfuls of vapor but I don't inhale. I seem to get more flavor this way.  My juices are 0 or 3mg</t>
  </si>
  <si>
    <t>cn6o4ex</t>
  </si>
  <si>
    <t>Blunt â€“ mj &amp; tob dual use</t>
  </si>
  <si>
    <t>i always &lt;smoked&gt; at least a &lt;blunt&gt; but by the time i was in my senior year i was dabbing so it varied but i was always 5 or higher</t>
  </si>
  <si>
    <t xml:space="preserve">I always smoked at least a blunt but by the time I was in my senior year I was dabbing so it varied but I was always 5 or higher </t>
  </si>
  <si>
    <t>cokp47s</t>
  </si>
  <si>
    <t>6000 viewers right now while rolling and &lt;smoking&gt; &lt;blunts.&gt;</t>
  </si>
  <si>
    <t>Twitch has changed their policies. Marijuana can now be shown in streams as long as it is in a legal state or the streamer has a green card. JoshOG has 6000 viewers right now while rolling and smoking blunts.</t>
  </si>
  <si>
    <t>680def</t>
  </si>
  <si>
    <t>ct shade leaf &lt;blunt&gt;</t>
  </si>
  <si>
    <t>CT shade leaf blunt</t>
  </si>
  <si>
    <t>5q845v</t>
  </si>
  <si>
    <t>dual use tobacco and mj</t>
  </si>
  <si>
    <t xml:space="preserve">i get really paranoid ill fry some onions and &lt;smoke&gt; a few &lt;cigarettes&gt; too. </t>
  </si>
  <si>
    <t xml:space="preserve">Decarbing is the really smelly part but i can usually get rid of the smell by opening all the windows and boiling some vinegar for about half an hour. If i get really paranoid ill fry some onions and smoke a few cigarettes too.  </t>
  </si>
  <si>
    <t>dsbgaqr</t>
  </si>
  <si>
    <t>but does he got &lt;blunt?&gt;</t>
  </si>
  <si>
    <t>But does he got blunt?</t>
  </si>
  <si>
    <t>co4vdog</t>
  </si>
  <si>
    <t>suggesting use of blunts rather than mj only</t>
  </si>
  <si>
    <t xml:space="preserve">zag &lt;blunt&gt; wraps =). </t>
  </si>
  <si>
    <t xml:space="preserve">It begins with a well formed roach. I use a little piece of tape to hold it in the perfect shape. Holiday cards are my preferred roach material. Use a staged grinder, and take out any bits of stem that made it. Throw a decent amount up and down the paper, and begin to roll. Practice a few times, you'll be a pro in no time. I prefer the RAW papers, as they don't seem to have a taste of their own and are very smooth. Or grab some zig zag blunt wraps =). </t>
  </si>
  <si>
    <t>cowccsd</t>
  </si>
  <si>
    <t>vaporizng mj</t>
  </si>
  <si>
    <t>im jealous of the people who like trip when they get high enough. i have taken dabs on dabs, &lt;blunts&gt; on &lt;blunts,&gt; &lt;bong&gt; rips, edibles. nothing has ever really gotten</t>
  </si>
  <si>
    <t xml:space="preserve">Im jealous of the people who like trip when they get high enough. I have taken dabs on dabs, blunts on blunts, bong rips, edibles. Nothing has ever really gotten me like really high. I just plateau at a certain point. It becomes a matter of just reigniting my high so im not as tired. </t>
  </si>
  <si>
    <t>cog4dm8</t>
  </si>
  <si>
    <t>vaporizing marijuana + smoking marijuana</t>
  </si>
  <si>
    <t>its fuckin freezing tbh. but i dont mind to go outside for a quick &lt;smoke,&gt; as our vaporiser needs to be cleaned before we can use it again.</t>
  </si>
  <si>
    <t>its fuckin freezing tbh. but i dont mind to go outside for a quick smoke, as our vaporiser needs to be cleaned before we can use it again.</t>
  </si>
  <si>
    <t>dv2e3we</t>
  </si>
  <si>
    <t>blunts dual use</t>
  </si>
  <si>
    <t>plant. now that society is starting to become sane, is it too much to ask for a badass theme park where we can openly &lt;smoke&gt; &lt;blunts&gt; all day and go</t>
  </si>
  <si>
    <t>Ah I guess that makes sense. What a shame. Our only hope is for some good hearted wealthy billionaire pothead who's not averse to losing money to erect our marijuana mecca. Innocent, harmless weed users around the world have suffered under prohibition for over a century. We've had our rights stripped away, our privacy and our homes invaded, and in many places we still live in fear of being locked away or murdered by the police forces that are supposed to be protecting us. All for simply ingesting a harmless plant. Now that society is starting to become sane, is it too much to ask for a badass theme park where we can openly smoke blunts all day and go on some trippy rides? I think we deserve it.</t>
  </si>
  <si>
    <t>cs4omlh</t>
  </si>
  <si>
    <t>mj + tob co-use (blunt)</t>
  </si>
  <si>
    <t xml:space="preserve">burn a &lt;blunt:&gt; to get high and find an amputee and set fire to their partial appendage. </t>
  </si>
  <si>
    <t xml:space="preserve">Burn a blunt: To get high and find an amputee and set fire to their partial appendage. </t>
  </si>
  <si>
    <t>cfrihtg</t>
  </si>
  <si>
    <t>tobacco to vaping transition</t>
  </si>
  <si>
    <t>that uses the juices. i haven't &lt;smoked&gt; &lt;tobacco&gt; since i bought it.</t>
  </si>
  <si>
    <t>Just a question, what e-cigarette did you try?  I had tried the Blu e-cigs and they did nothing for me.  A year after trying that I bought a proper e-cigarette that uses the juices.  I haven't smoked tobacco since I bought it.</t>
  </si>
  <si>
    <t>chhapi7</t>
  </si>
  <si>
    <t>stopsmoking</t>
  </si>
  <si>
    <t>two cups of coffee. edit: what's strange though is that even though i used my &lt;vape&gt; before quitting, i'm not craving for &lt;vape.&gt; i'm craving for regular &lt;cig.&gt;</t>
  </si>
  <si>
    <t>I'm pretty jittery right now, but mostly it has gone pretty well! I've had tons of cravings, but nothing overwhelming yet, but there's always that nasty voice, which tells me that "One doesn't kill you" or "You're going to cave in anyway so just go have a smoke". Staying strong for now. Tremors are pretty bad though. Especially after drinking two cups of coffee.
Edit: What's strange though is that even though I used my vape before quitting, I'm not craving for vape. I'm craving for regular cig.</t>
  </si>
  <si>
    <t>cq58slj</t>
  </si>
  <si>
    <t>i've been &lt;vaping&gt; 5mg &lt;nic&gt; after i got my subtank and i'm quitting it "cold turkey". i've got my last juices in my &lt;tank&gt; and i'm not buying anymore after</t>
  </si>
  <si>
    <t>I've been vaping 5mg nic after I got my subtank and I'm quitting it "cold turkey". I've got my last juices in my tank and I'm not buying anymore after that.
It certainly seems more easy than quitting regular cigs. Especially in the mornings I don't really have the same kind of urge to pick up my vape compared to having that morning cigarette. But then again I always do pick up that vape so I don't know. :D We'll see tomorrow!</t>
  </si>
  <si>
    <t>cq41q16</t>
  </si>
  <si>
    <t>cig to vape transition</t>
  </si>
  <si>
    <t>i used a &lt;vape&gt; to quit &lt;smoking,&gt; and i still use it to this day. it is obviously not harmless, but it is much better than &lt;smoking.&gt; if you find</t>
  </si>
  <si>
    <t>I used a vape to quit smoking, and I still use it to this day. It is obviously not harmless, but it is much better than smoking. If you find yourself about to give in, please chose the vape over the stinky sticks.</t>
  </si>
  <si>
    <t>dvsmp5v</t>
  </si>
  <si>
    <t>transitioned from cigs to ecigs (historical)</t>
  </si>
  <si>
    <t>could have a truly fresh start. we picked up some &lt;vape&gt; &lt;pens&gt; (much better then the &lt;e&gt; &lt;cigs)&gt; and we started with a higher &lt;nicotine&gt; level but now 27 days</t>
  </si>
  <si>
    <t>My husband was the same. He tried EVERYTHING and just couldn't do it. He was so dependent on it. And I was too. together we smoked over 6000 a year. We were so bad we would over draw our account to get them..well we are filing bankruptcy now, and we decided we NEEDED to quit before we filed so we could have a truly fresh start. We picked up some vape pens (much better then the e cigs) and we started with a higher nicotine level but now 27 days later we are almost to 0 nicotine. And the best part is we haven't wanted to smoke. No cravings. Nothing. I swear it works. His dad smoked for 30 years and just quit with a vape. his two brothers and my brother smoked for 12 years and they quit with the vape. If nothing else is working,  find a vape shop in your area and get him a vape pen. I started with the vision spinner 2 with an evod 2 tank. It really is a healthier alternative and is extremely useful.</t>
  </si>
  <si>
    <t>coaq5kr</t>
  </si>
  <si>
    <t>dual use cigs and ecigs</t>
  </si>
  <si>
    <t>hassle for upkeep (unclogging, cleaning, replacing coils, getting &lt;e-liquid&gt; in my mouth). i kept going back to &lt;smoking&gt; because it was just way easier (even though i was rolling my</t>
  </si>
  <si>
    <t>Thank you - and the best to you as well!
I tried the refillable vape pens for a while. For me, they turned out to be too much of a hassle for upkeep (unclogging, cleaning, replacing coils, getting e-liquid in my mouth). I kept going back to smoking because it was just way easier (even though I was rolling my own cigarettes - but that's another story). I seem to be doing much better with one of those gas station variety e-cigs. They're all about the same, so I settled on the brand that my wife uses so we can use the same backup batteries and charger. I figured I'd mention the vaping/e-cig thing, since I dumped a lot of unnecessary time and money into tinkering with vaping.
Drinking has been the #1 reason that I messed up *every* quit smoking attempt that I've had over the years. The e-cigs made drinking without smoking bearable (because quitting both at the same time was double-difficult for me). So now I'm back to lurking around /r/stopdrinking, but feeling more confident about that now that I have a better handle on not smoking. The struggle is real - but it's worth the fight.</t>
  </si>
  <si>
    <t>dq282c9</t>
  </si>
  <si>
    <t>reports on transition from cigs to ecigs</t>
  </si>
  <si>
    <t>as others have suggested you can use &lt;nicotine&gt; replacement. i switched to &lt;vaping&gt; a year ago and i can really tell the difference.</t>
  </si>
  <si>
    <t>As others have suggested you can use nicotine replacement. I switched to vaping a year ago and I can really tell the difference.</t>
  </si>
  <si>
    <t>dq20bro</t>
  </si>
  <si>
    <t>transitioning from from smoking to vaping</t>
  </si>
  <si>
    <t>iâ€™m on step 2 now and i donâ€™t care what i have to do not to &lt;smoke&gt; a &lt;cigarette.&gt; if i have to &lt;vape&gt; to satisfy my addiction, i will.</t>
  </si>
  <si>
    <t xml:space="preserve">You have to use a a nicotine replacement. I have smoked for 50 yrs. I am now 65 and a young looking 65 and I want to live . I didnâ€™t enjoy smoking anymore but smoked anyway. I decided to quit after many attempts and I use nicoderm nicotine patches and itâ€™s helping me a lot . I ha ent smoked since November 1st and I feel great. Itâ€™s a 3 step program. You buy step 1- 21 mg of nicotine, step 2- 14 mg and then step 3- 7mg. Iâ€™m on step 2 now  and I donâ€™t care what I have to do not to smoke a cigarette. If I have to vape to satisfy my addiction, I will. I will never smoke a cigarette again.  I could t breathe , I could t walk without being out of breathe,  I didnâ€™t sleep well because I was always smoking my last cigarette for the night. I would sleep 4-5 a night and wake up to go to work at 6. I run a department of 20 teachers and I donâ€™t know how I functioned.  I now sleep 8 hours a night and itâ€™s a restful sleep. Iâ€™m not edgy or nervous and donâ€™t snap at people. I suggest you get a nicotine replacement because right now youâ€™re setting yourself up for failure. Good luck and be strong. </t>
  </si>
  <si>
    <t>dq202lc</t>
  </si>
  <si>
    <t>cigs to ecigs transition</t>
  </si>
  <si>
    <t>it cold turkey. i did two weeks gum. 1.5week blu &lt;ecig&gt; as little as possible.. never right after waking. then no &lt;nicotine&gt; after it got easier to not use it.</t>
  </si>
  <si>
    <t xml:space="preserve">You sound a lot like me in my earlier attempts.As others have said if you cant make it to week three get there with NRT. Then ween off the nrt. Its still hard bc nicotine isnt the only thing your brain is getting from tobacco. So get through the poison and the habit. Then quit the nicotine. 
I couldnt do it cold turkey. I did two weeks gum. 1.5week blu ecig as little as possible.. never right after waking. Then no nicotine after it got easier to not use it. . 30/35 a day for 30 years.  Free for 3.5 months now. You can do it.  Post here. Do whatever it takes. Just dont smoke. </t>
  </si>
  <si>
    <t>dq23p75</t>
  </si>
  <si>
    <t>transition from cigs to ecigs (personal)</t>
  </si>
  <si>
    <t>my opinion, because they are so intertwined. fwiw, here's where i am: i've been using an &lt;e-cig&gt; since however many days are on my badge &lt;-&gt; it has helped. i</t>
  </si>
  <si>
    <t>I second this - I found the Carr book helpful to a certain extent, but it didn't meet the high expectations that I had of it (thanks, /s/stopsmoking for unrealistic expectations). ;-) Like OP, I kind of already knew most of it, and I found parts to be irritating and a bit condescending.
My journey has been years in the making, incrementally reducing triggers (e.g., I haven't smoked in the car or after meals for a few years now). Those small steps were hard, and Carr might say prolonging the agony. But, they helped me immensely. My last triggers were drinking and anxiety (high stress job), which I am working on now. These are by far the most challenging, in my opinion, because they are so intertwined. 
FWIW, here's where I am: I've been using an e-cig since however many days are on my badge - it has helped. I tried a few different e-cigs until I found a brand/flavor that I liked. I'm working on my mental health with a good therapist (I've tried a few varieties of those as well), and am realizing that alcohol use is a problem that I need to prioritize. 
Meditation helps with the anxiety and drinking also. When I remember to meditate instead of reaching for a 6-pack, I do much better as a result. There was just a good [post](https://www.reddit.com/r/stopdrinking/comments/7e03vn/some_suggestions_for_the_lurkers_who_have_yet_to/) about that over in /s/stopdrinking.
Be well!</t>
  </si>
  <si>
    <t>dq20c6z</t>
  </si>
  <si>
    <t>days in of no &lt;smoking&gt; and all of a sudden the &lt;vape&gt; was awesome! it just takes some getting used to. now that i'm a week off i have even</t>
  </si>
  <si>
    <t xml:space="preserve">Have you tried using the patch? How about a nicotine vape system? I know neither of them are the same as smoking, but they can really help with satiating the chemical dependance while you get to work on the psychological one. I've had my vape for a year now and I never thought it was that great until a few days in of no smoking and all of a sudden the vape was awesome! It just takes some getting used to. Now that I'm a week off I have even stopped vaping and feeling pretty good. I'm sorry it's been so hard. Quitting smoking SUCKS!! But you'll be glad you did, and we will all be here to support you.   </t>
  </si>
  <si>
    <t>dq1zfmm</t>
  </si>
  <si>
    <t>dual use tobacco and marijuana</t>
  </si>
  <si>
    <t>i &lt;smoked&gt; 12 years, did &lt;pot&gt; for nearly 10 years. i quit &lt;smoking&gt; for more than 2 years now. and i still crave a &lt;cig&gt; now and then. i quit</t>
  </si>
  <si>
    <t xml:space="preserve">I smoked 12 years, did pot for nearly 10 years. I quit smoking for more than 2 years now. And I still crave a cig now and then. 
I quit school, got a lousy job. I became a full time loser and started slipping away in a depression. Luckily I have a wonderful wife who encouraged me to make the necessary changes in my life. Now I'm in my thirties and still recovering from my old addictions. But it's looking good. 
So think about what you are risking, now it doesn't seem like much but the longer you smoke, the harder it gets to give it up. I was only 28 when I had a cholesterol problem, high blood pressure and I was overweight. That's a bit young to deal with those kind of health problems. </t>
  </si>
  <si>
    <t>cspnfzo</t>
  </si>
  <si>
    <t>friends dual use of ecigs and tobacco</t>
  </si>
  <si>
    <t>congrats on making the decision to quit! just be careful with the &lt;ecig.&gt; i have a coworker that has just replaced her &lt;cigarette&gt; &lt;smoking&gt; with e-smoking without cutting down at</t>
  </si>
  <si>
    <t>Congrats on making the decision to quit! Just be careful with the Ecig. I have a coworker that has just replaced her cigarette smoking with e-smoking without cutting down at all. Good luck! And you can do this!!</t>
  </si>
  <si>
    <t>cpgk85k</t>
  </si>
  <si>
    <t>good job there. what's the opinion in ss about getting a badge while &lt;vaping?&gt; is it still considered &lt;smoking?&gt; i've been vape-only for 18 months now, but still consider myself</t>
  </si>
  <si>
    <t>Good job there. 
What's the opinion in SS about getting a badge while vaping? Is it still considered smoking? I've been vape-only for 18 months now, but still consider myself a smoker and trying to ween myself off it slowly.</t>
  </si>
  <si>
    <t>cufvzbv</t>
  </si>
  <si>
    <t>good job. &lt;vaping&gt; is how i quit as well. i have had no desire to &lt;smoke&gt; because of it.</t>
  </si>
  <si>
    <t>Good job. Vaping is how I quit as well. I have had no desire to smoke because of it.</t>
  </si>
  <si>
    <t>cufoj6l</t>
  </si>
  <si>
    <t xml:space="preserve">No explicit mention of tobacco, </t>
  </si>
  <si>
    <t>man i feel the same, 50 days coming up, i'm still &lt;vaping&gt; though, but currently at 2mg bottles, so &lt;nicotine&gt; free &lt;e-juice&gt; is the next step. keep it up! :-)</t>
  </si>
  <si>
    <t>Man I feel the same, 50 days coming up, I'm still vaping though, but currently at 2mg bottles, so nicotine free e-juice is the next step. Keep it up! :-)</t>
  </si>
  <si>
    <t>cucqkqr</t>
  </si>
  <si>
    <t>30. possibly ever but definitely not now. keep it simple. just think some &lt;tobacco&gt; rolled up into paper satisfied for how however long you've been &lt;smoking.&gt; so should a nice</t>
  </si>
  <si>
    <t>The easiest way to start is getting a nice simple 15 - 20 watt box mod.  MVP 2.0, MVP 20, iTaste VV v3 or v4, eLeaf iStick.  A nice tank that will allow you to adjust airflow such as an Aspire Nautilus or Nautilus Mini, a Protank 3, Protank Mega.  Something with premade coil heads. I only included Kanger and Aspire products. As far as juice goes start with something you know you like and keep it simple.  Blueberries, strawberries, Bananas, Peach.  Then work your way up to a cherry tobacco,  custard, fancy dessert if you so choose. Menthol is a nice addition to any flavor profile but not necessary.   As far as strength i was a pack a day smoker for 8 years and use 18mg. 12mg is right about in the middle though. You do not need a mechanical mod and you do not need a watt over 30.  Possibly ever but definitely not now. Keep it simple. Just think some tobacco rolled up into paper satisfied for how however long you've been smoking. So should a nice simple box amd tank set up!!! :-) enjoy man!! Let me know if you need or want to try anything!!!</t>
  </si>
  <si>
    <t>cn5hr25</t>
  </si>
  <si>
    <t>electronic_cigarette</t>
  </si>
  <si>
    <t>correct dosing in transition from cigs to ecigs</t>
  </si>
  <si>
    <t>about &lt;vape&gt; joose. how much you &lt;smoke&gt; will tell how much &lt;nicotine&gt; you will need in your &lt;juice.&gt; i &lt;smoked&gt; about 15 &lt;cigs&gt; a day and started at 18mg/ml &lt;juice.&gt;</t>
  </si>
  <si>
    <t xml:space="preserve">Hi welcome! A popular beginner-intermediate setup right now is the iStick and Nautilus mini. Another option is the MVP 20W. Check both of these out. The iStick is cheaper, but apparently the MVP is more reliable and durable. There are cheaper setups, but you will want to upgrade very quickly. Many cheaper setups either die or malfunction pretty quickly. 
Different batteries have different functions. For example, some batteries have pass-through charging. This is important, especially in the beginning, because you can still vape while you are charging. 
If you read some of the guides you probably know the basics: you need a charger, a battery, a tank and juice. You will also need replacement coils (what soaks up the juice). VapeWild is a great choice for inexpensive juice with lots of options, including sample packs. It is where I buy almost all my juice now. I've also heard good things about Vape Joose.
How much you smoke will tell how much nicotine you will need in your juice. I smoked about 15 cigs a day and started at 18mg/ml juice. Some people started at 12, some at 36. I would aim lower and see how it goes. </t>
  </si>
  <si>
    <t>cn5e6hv</t>
  </si>
  <si>
    <t>transition from cigarettes to juul</t>
  </si>
  <si>
    <t>blah blah, but it was definitely a factor in my whole journey out of &lt;smoking&gt; &lt;cigarettes.&gt;</t>
  </si>
  <si>
    <t>It's no problem and you're welcome! A [JUUL](https://www.juulvapor.com) is a cig-alike that's, in my opinion, the most pleasant one out there. The flavors are nice, the amount of vapor produced is perfect, and you feel like you're inhaling something without having a harsh bitter throat experience. Like I said, it helped me and I was really iffy about the whole "vape" thing and if it would actually work with me. Because of the JUUL, it did. Since then, I've graduated to bigger more complicated things like mech mods, building, blah blah blah, but it was definitely a factor in my whole journey out of smoking cigarettes.</t>
  </si>
  <si>
    <t>dbdzq2u</t>
  </si>
  <si>
    <t>imo what got me off of &lt;cigs&gt; and into &lt;vaping&gt; was my purchase of a &lt;juul.&gt; hands down.</t>
  </si>
  <si>
    <t>IMO what got me off of cigs and into vaping was my purchase of a JUUL. Hands down.</t>
  </si>
  <si>
    <t>dbae2wv</t>
  </si>
  <si>
    <t>switched from smoking to ecigs</t>
  </si>
  <si>
    <t>i just did this today. the crazy part is, i've still saved money since switching. &lt;smoking&gt; was costing me at least $40-$50 per week, where as &lt;vaping&gt; has cost around</t>
  </si>
  <si>
    <t>I just did this today. The crazy part is, I've STILL saved money since switching. smoking was costing me at least $40-$50 per week, where as vaping has cost around $20 since I usually don't buy new liquid but once or twice per month.</t>
  </si>
  <si>
    <t>cmldlo1</t>
  </si>
  <si>
    <t>comparing smoking to vaping</t>
  </si>
  <si>
    <t>in a great price bracket, but i think it ends up turning people off of &lt;vaping&gt; when they constantly have problems with their device. say what you will about &lt;smoking,&gt;</t>
  </si>
  <si>
    <t>That's how I feel about Wismec/eleaf/joyetech too. I've had good/great experiences with their products, but I don't know anyone else who has. It's frustrating because these companies make appealing products in a great price bracket, but I think it ends up turning people off of vaping when they constantly have problems with their device. Say what you will about smoking, but it always works. Replacing a bum lighter is &amp;lt;$2, replacing a bum mod is not so easy to justify.</t>
  </si>
  <si>
    <t>dqrygfz</t>
  </si>
  <si>
    <t>transition from smoking tobacco â†’ ecigs and question about dual use</t>
  </si>
  <si>
    <t>did you &lt;vape&gt; before you stopped the &lt;cigs&gt; or did you switch &lt;vaping&gt; for them suddenly? i ask because when i started &lt;vaping&gt; i got one of the worst colds</t>
  </si>
  <si>
    <t xml:space="preserve">Did you vape before you stopped the cigs or did you switch vaping for them suddenly?  I ask because when I started vaping I got one of the worst colds of my life and I thought it was due to the PG, but it went away and I still use the same juice without problems.  I think it might just be your body reacting to vaping and my guess is that it will take some time to clear up.  </t>
  </si>
  <si>
    <t>dbh3unu</t>
  </si>
  <si>
    <t>hypothetical transition between tobacco and ecigs</t>
  </si>
  <si>
    <t>&lt;smoking.&gt;</t>
  </si>
  <si>
    <t>Don't listen to them. I've been vaping for over a year now and still just primarily use an ego battery with a mini-protank. I tried a bunch of the fancy mods, dripping, and rebuildable atomizers, and in the end, the simple off-the-shelf setup was enough for me. I think this place is really skewed towards the extreme. People here don't realize they only represent the views of a small minority of extreme enthusiast vapers and mod whores. Most of us are happy with simple setups, but we aren't on this sub and forums showing off our gear every day. It's fun to sub ohm and blow giant clouds, but totally unnecessary if all you are trying to do is quit smoking.</t>
  </si>
  <si>
    <t>cm0ywpu</t>
  </si>
  <si>
    <t>transition from smoking tobacco â†’ ecigs</t>
  </si>
  <si>
    <t>more money now. &lt;smoking&gt; was still relatively cheap here in nevada ($30/carton) i jumped into &lt;vaping&gt; with both feet and not only took care of my &lt;nicotine&gt; addiction i also</t>
  </si>
  <si>
    <t>my god $17 for a pack? unreal. pretty easy transition then if you like extra cash. I started vaping about 2 yrs ago and figure that I spend about 40% more money now. Smoking was still relatively cheap here in Nevada ($30/carton) I jumped into vaping with both feet and not only took care of my nicotine addiction I also found a new hobby. I now mix liquids, rebuild and make my own box mods and also like to try all the new rbas and rdas that come out. Found a hobby and got my health back and I hope you keep your health back as well</t>
  </si>
  <si>
    <t>cm4w20s</t>
  </si>
  <si>
    <t>transition from smoking tobacco to ecigs</t>
  </si>
  <si>
    <t>i found that the natural &lt;tobacco&gt; extracts are more pleasuable than &lt;smoking.&gt; i quit years ago and never looked back. i still &lt;vape&gt; &lt;tobacco&gt; flavors and hope to never quit.</t>
  </si>
  <si>
    <t>I found that the natural tobacco extracts are more pleasuable than smoking. I quit years ago and never looked back. I still vape tobacco flavors and hope to never quit. I didn't give up anything except the smoke (which really had to go after so many years). Take a look at [real tobacco extracts](https://real-tobacco-extract.com/tobacco). I love all the tobaccos but the Cowboy and the Maple are my everyday.</t>
  </si>
  <si>
    <t>db7vmyg</t>
  </si>
  <si>
    <t>dual use tobacco (RYO) and vaping</t>
  </si>
  <si>
    <t>*addicted* to &lt;vaping&gt; at this point. &amp;amp;nbsp; i went with no &lt;tobacco&gt; at all for the first year. in the nearly 3 years since then i have probably &lt;smoked&gt; 30</t>
  </si>
  <si>
    <t>Break the addiction. If some one comes in while I'm bartending with some kind of shag tobacco rollies. I'll buy one off them. This happens once every couple of months. I don't go off a buy a pack, or a few oz of shag. I smoke the one and enjoy the hell out of it. I LOVE tobacco, but am *addicted* to vaping at this point.  
&amp;amp;nbsp;  
I went with no tobacco at all for the first year. In the nearly 3 years since then I have probably smoked 30 cigarettes. It is what it is I love nicotine, and vaping was never to get off of it for me. I just wanted to not wheeze, or cough. I wanted to taste food, and smell delicious instead of like an ashtray. It worked.  
&amp;amp;nbsp;  
TL;DR.  
Decide if your morals make tobacco itself into the devil, or if your addiction to it was your personal struggle.</t>
  </si>
  <si>
    <t>db70quu</t>
  </si>
  <si>
    <t>this, basically. &lt;vaping&gt; isn't a cure-all for a lot of people. i had to put a lot of effort into kicking &lt;cigarettes&gt; completely--for me it was the actual act of</t>
  </si>
  <si>
    <t>This, basically. Vaping isn't a cure-all for a lot of people. I had to put a lot of effort into kicking cigarettes completely--for me it was the actual act of smoking that was hard to let go of. I'm a few weeks shy of a year and I still can't think about it too much without wanting one, haha.</t>
  </si>
  <si>
    <t>db6z2qx</t>
  </si>
  <si>
    <t>smoking cessation using vaping transition</t>
  </si>
  <si>
    <t>or [[arrakis]] out with me if i was going for a few beers and knew the cravings were gonna be a pain in the hole (you could still &lt;smoke&gt; in</t>
  </si>
  <si>
    <t>Willpower meng, sorry. Vaping helps, but it ain't a magic bullet, you gotta want to cut those last few out. In my early days I used to take either [[1605]] or [[arrakis]] out with me if I was going for a few beers and knew the cravings were gonna be a pain in the hole (you could still smoke in bars where I lived), so maybe one of those may help, but you gotta want it.</t>
  </si>
  <si>
    <t>db6yl1n</t>
  </si>
  <si>
    <t>reports on a decision to quit smoking tobacco</t>
  </si>
  <si>
    <t>so you decided to quit &lt;smoking.&gt;</t>
  </si>
  <si>
    <t>So you decided to quit smoking.</t>
  </si>
  <si>
    <t>1u3b6h</t>
  </si>
  <si>
    <t>with common goals* i'm sure that most of the community started &lt;vaping&gt; to adjust to a new lifestyle free of &lt;smoking.&gt; others, like myself, just picked it up one day</t>
  </si>
  <si>
    <t>With common goals* I'm sure that most of the community started vaping to adjust to a new lifestyle free of smoking. Others, like myself, just picked it up one day and do it for recreational purposes as well as a hobby like many more.</t>
  </si>
  <si>
    <t>cmj35rb</t>
  </si>
  <si>
    <t>suggest juul + tobacco use in contexts where people cannot smoke tobacco</t>
  </si>
  <si>
    <t>sorry that happened to you hope you have a speedy smooth recovery! maybe you could get a &lt;juul&gt; and try that, itâ€™s not the same as &lt;smoking&gt; but it really</t>
  </si>
  <si>
    <t>Sorry that happened to you hope you have a speedy smooth recovery! Maybe you could get a Juul and try that, itâ€™s not the same as smoking but it really helps a lot with getting a nicotine fix. Sounds like she is being sort of overbearing, she just wants the best for you, so donâ€™t hold it against her too much, but maybe you could ask another family member to help wheel you outside at certain times for a smoke break, and vape in the meantime until you get better.</t>
  </si>
  <si>
    <t>e8m67mn</t>
  </si>
  <si>
    <t>Cigarettes</t>
  </si>
  <si>
    <t>MJ + tob dual use</t>
  </si>
  <si>
    <t>think this refers to dual use</t>
  </si>
  <si>
    <t>chocolate is pretty grand too, and of course &lt;smoking&gt; some &lt;tobacco&gt; after &lt;smoking&gt; some &lt;weed&gt; is about as good as it comes, but that's a once every few months thing</t>
  </si>
  <si>
    <t>first cig of the day is pretty good.  I always wake up all congested and shit and a cig clears it right up.  a cig with a beer or some chocolate is pretty grand too, and of course smoking some tobacco after smoking some weed is about as good as it comes, but that's a once every few months thing at most for me.</t>
  </si>
  <si>
    <t>d69rvt8</t>
  </si>
  <si>
    <t>Marijuana + tobacco dual use (bong)</t>
  </si>
  <si>
    <t xml:space="preserve">the &lt;cig&gt; right after a fat &lt;bong&gt; &lt;toke&gt; </t>
  </si>
  <si>
    <t xml:space="preserve">The cig right after a fat bong toke </t>
  </si>
  <si>
    <t>d69eam9</t>
  </si>
  <si>
    <t>Tobacco + adderall co-use</t>
  </si>
  <si>
    <t>&lt;smoking&gt; &lt;cigs&gt; is my favorite thing to do on adderall, hope you had fun!</t>
  </si>
  <si>
    <t>Smoking cigs is my favorite thing to do on adderall, hope you had fun!</t>
  </si>
  <si>
    <t>dm31jt1</t>
  </si>
  <si>
    <t>use with coffee</t>
  </si>
  <si>
    <t xml:space="preserve">i binge on coffee and 4-5 &lt;smokes&gt; in the first hour of my day. </t>
  </si>
  <si>
    <t xml:space="preserve">I binge on coffee and 4-5 smokes in the first hour of my day.  </t>
  </si>
  <si>
    <t>dwbg784</t>
  </si>
  <si>
    <t>dual -use with alcohol</t>
  </si>
  <si>
    <t>ryo</t>
  </si>
  <si>
    <t>3 glasses of wine in, &lt;smoking&gt; a rollie, rocking ugly neon orange nail polish, cheers lads!</t>
  </si>
  <si>
    <t>3 glasses of wine in, smoking a rollie, rocking ugly neon orange nail polish, cheers lads!</t>
  </si>
  <si>
    <t>8xl8ss</t>
  </si>
  <si>
    <t>reference to purchaing/availabliltiy of blunts (ie. Tob &amp; MJ dual use)</t>
  </si>
  <si>
    <t>other things, this isnt the first time theyve done anything like this. they also have coupons for &lt;blunts&gt; and cigarillos going on right now aswell</t>
  </si>
  <si>
    <t>UPDATE: see link provided, gyazo is a safe image hosting site, for those that are worried.
(https://gyazo.com/d6fecb3c7268db73862fa8a178130047) either copy and paste the gyazo to see the proof or click the link if it lets you.
As you can see the original price for both packs would have been $14.  You can see the discounts, I ended paying $3.55 - LESS than what the coupon even advertised.  Its a real coupon, and it says that will end 12/31/16, however, i think it will end early due to all the influx of buyers.
For those having trouble with the app, which is often, once you verified your age - Go to your account settings and make sure you have it set so that you can even see age restricted coupons and content.  It also helps if you have the location of your phone turned on.  7/11 often gives coupons for beer and other things, This isnt the first time theyve done anything like this.  They also have coupons for blunts and cigarillos going on right now aswell</t>
  </si>
  <si>
    <t>d9a6su8</t>
  </si>
  <si>
    <t>mentions use of cigs with alcohol</t>
  </si>
  <si>
    <t>i agree these ones were a bit harsh for me, &lt;smoked&gt; more than i usually did after drinking a bit and the next morning my throat was no bueno. thankfully</t>
  </si>
  <si>
    <t xml:space="preserve">I agree these ones were a bit harsh for me, smoked more than I usually did after drinking a bit and the next morning my throat was no Bueno. Thankfully it's only 2$ a pack for them here due to the tax. Probably lesser quality as well though. </t>
  </si>
  <si>
    <t>d03thbv</t>
  </si>
  <si>
    <t>dual use tobac  &amp; Mj (â€œfor having a lighter &lt;tobacco&gt; that i use for rolling &lt;joints.&gt; â€œ)</t>
  </si>
  <si>
    <t>the white and orange blends are definitely available in germany, though i bought the white one for having a lighter &lt;tobacco&gt; that i use for rolling &lt;joints.&gt; however, i wonder</t>
  </si>
  <si>
    <t>The white and orange blends are definitely available in germany, though I bought the white one for having a lighter tobacco that I use for rolling joints. However, I wonder if Camel has any rolling tobacco because i've tried them once and they taste really good and are additive free as well I believe.</t>
  </si>
  <si>
    <t>cztdfw9</t>
  </si>
  <si>
    <t xml:space="preserve">transition from smoking tobacco to marijuana </t>
  </si>
  <si>
    <t>to my surprise it was also a great ice breaker. i quit &lt;cigarettes&gt; when they legalized &lt;marijuana&gt; here.</t>
  </si>
  <si>
    <t>Hi, I live in Vegas and I doubt any one smoke shop will satisfy your taste. 
However, I can tell you that I used to work on Las Vegas Blvd and my favorite thing about working out there is that there are people from all over the world walking the same streets you will. 
My favorite part, when I smoked was paying $1 dollar per cigarette.
If I saw someone foreign smoking a cigarette, I'd offer them my usual rate. I've tried cigarettes from Russia, Canada, Europe, Korea, Japan, etc. 
To my surprise it was also a great ice breaker. I quit cigarettes when they legalized Marijuana here.</t>
  </si>
  <si>
    <t>dora5wk</t>
  </si>
  <si>
    <t xml:space="preserve">switch from &lt;cigs&gt; to &lt;e-cigs&gt; pretty easily. </t>
  </si>
  <si>
    <t xml:space="preserve">I hated nicotine gum, never tried the patches or losenges, iqos or juuls. For me it became easy when I got a good sub ohm atomizer that produces decent clouds a good mod that can run at least 50 watts, and some good eliquid that I didnt mind the taste of. I'm not bothering with those other things, I can switch from cigs to e-cigs pretty easily. </t>
  </si>
  <si>
    <t>e05xspp</t>
  </si>
  <si>
    <t>i hated &lt;nicotine&gt; gum, never tried the patches or losenges, iqos or &lt;juuls.&gt; for me it became easy when i got a good sub ohm &lt;atomizer&gt; that produces decent clouds</t>
  </si>
  <si>
    <t>transition from tobacco to vape (smoking cessation)</t>
  </si>
  <si>
    <t>boyfriend vaping to quit smoking</t>
  </si>
  <si>
    <t>nah she uses her boyfriend's &lt;juice&gt; and he is using it to quit &lt;smoking.&gt; it's low &lt;nicotine&gt; but not 0%. but that would be a bit more reasonable if it</t>
  </si>
  <si>
    <t xml:space="preserve">Nah she uses her boyfriend's juice and he is using it to quit smoking. It's low nicotine but not 0%. But that would be a bit more reasonable if it was nicotine free lmao </t>
  </si>
  <si>
    <t>dlujomf</t>
  </si>
  <si>
    <t>dual-use (cigarettes and vape)</t>
  </si>
  <si>
    <t>i got one hand for my &lt;cigarettes&gt; and one for my &lt;vape&gt;</t>
  </si>
  <si>
    <t>I got one hand for my cigarettes and one for my vape</t>
  </si>
  <si>
    <t>dltllaf</t>
  </si>
  <si>
    <t>Initiation of tobacco use (underage)</t>
  </si>
  <si>
    <t>Underage initiation to tobacco, family supportive of smoking</t>
  </si>
  <si>
    <t>i started &lt;smoking&gt; when i was 13 by stealing from my mom. was found out when i was 15, but having both parents as well as many relatives as smokers,</t>
  </si>
  <si>
    <t>I started smoking when I was 13 by stealing from my mom.  Was found out when I was 15, but having both parents as well as many relatives as smokers, there was no issue made over it.  They bought me my first carton for my bday. :)</t>
  </si>
  <si>
    <t>d0ia6nz</t>
  </si>
  <si>
    <t>prefers tobacco over weed</t>
  </si>
  <si>
    <t>Comparison of smoking tobacco to smoking weed (from parent)</t>
  </si>
  <si>
    <t xml:space="preserve">stoners tend to be unproductive people. also &lt;smoking&gt; anything isn't good for you. i'd rather a son who &lt;smokes&gt; a &lt;cigarette&gt; than one of those wasters. </t>
  </si>
  <si>
    <t xml:space="preserve">Stoners tend to be unproductive people. Also smoking anything isn't good for you.
I'd rather a son who smokes a cigarette than one of those wasters. </t>
  </si>
  <si>
    <t>d0gdb8d</t>
  </si>
  <si>
    <t>dual use tobacco &amp; herbal cigarettes [note herbal cigarettes not covered by triangulum]</t>
  </si>
  <si>
    <t>Smoking tobacco and also herbal cigarettes</t>
  </si>
  <si>
    <t>brought it up again after that, lololol. the pack he found was a half &lt;smoked&gt; pack of herbal &lt;cigarettes&gt; though, from my last attempt at quitting. that might have had</t>
  </si>
  <si>
    <t>I thought my Dad would murder me. He knew for three weeks and didn't say a word (very unlike him) and then brought it up in an argument. He never brought it up again after that, lololol. 
The pack he found was a half smoked pack of herbal cigarettes though, from my last attempt at quitting. That might have had something to do with it.</t>
  </si>
  <si>
    <t>d0eee36</t>
  </si>
  <si>
    <t>Category</t>
  </si>
  <si>
    <t>Note</t>
  </si>
  <si>
    <t>mj_MC[2]</t>
  </si>
  <si>
    <t>tobacco_MC[2]</t>
  </si>
  <si>
    <t>vaping_MC [2]</t>
  </si>
  <si>
    <t>mj keyword[1]</t>
  </si>
  <si>
    <t>tobacco keyword[1]</t>
  </si>
  <si>
    <t>vaping keyword[1]</t>
  </si>
  <si>
    <t>30 word chunk</t>
  </si>
  <si>
    <t>text</t>
  </si>
  <si>
    <t>id</t>
  </si>
  <si>
    <t>subReddit id text 30w_chunk vaping tobacco marijuana</t>
  </si>
  <si>
    <t>EHOST SUBCATEGORY</t>
  </si>
  <si>
    <t>[self|other], [historical|present]</t>
  </si>
  <si>
    <t>EHOST ATTRIBUTES</t>
  </si>
  <si>
    <r>
      <t>combustible marijuana &amp; combustible tobacco (e.g. blunt)</t>
    </r>
    <r>
      <rPr>
        <sz val="12"/>
        <color rgb="FFFF0000"/>
        <rFont val="Calibri"/>
        <family val="2"/>
        <scheme val="minor"/>
      </rPr>
      <t xml:space="preserve"> [BINARY] </t>
    </r>
  </si>
  <si>
    <r>
      <t xml:space="preserve">combustible marijuana &amp; vaping marijuana </t>
    </r>
    <r>
      <rPr>
        <sz val="12"/>
        <color rgb="FFFF0000"/>
        <rFont val="Calibri"/>
        <family val="2"/>
        <scheme val="minor"/>
      </rPr>
      <t>[BINARY]</t>
    </r>
  </si>
  <si>
    <r>
      <t xml:space="preserve">combustible marijuana &amp; vaping nicotine/tobacco </t>
    </r>
    <r>
      <rPr>
        <sz val="12"/>
        <color rgb="FFFF0000"/>
        <rFont val="Calibri"/>
        <family val="2"/>
        <scheme val="minor"/>
      </rPr>
      <t>[BINARY]</t>
    </r>
  </si>
  <si>
    <r>
      <t>combustible tobacco &amp; vaping nicotine/tobacco</t>
    </r>
    <r>
      <rPr>
        <sz val="12"/>
        <color rgb="FFFF0000"/>
        <rFont val="Calibri"/>
        <family val="2"/>
        <scheme val="minor"/>
      </rPr>
      <t xml:space="preserve"> [BINARY]</t>
    </r>
  </si>
  <si>
    <r>
      <t xml:space="preserve">combustible tobacco &amp; combustible marijuana </t>
    </r>
    <r>
      <rPr>
        <sz val="12"/>
        <color rgb="FFFF0000"/>
        <rFont val="Calibri"/>
        <family val="2"/>
        <scheme val="minor"/>
      </rPr>
      <t>[BINARY]</t>
    </r>
  </si>
  <si>
    <r>
      <t xml:space="preserve">vaping marijuana &amp; vaping nicotine/tobacco </t>
    </r>
    <r>
      <rPr>
        <sz val="12"/>
        <color rgb="FFFF0000"/>
        <rFont val="Calibri"/>
        <family val="2"/>
        <scheme val="minor"/>
      </rPr>
      <t>[BINARY]</t>
    </r>
  </si>
  <si>
    <r>
      <t xml:space="preserve">combustible tobacco, combustible marijuana, and vaping marijuana </t>
    </r>
    <r>
      <rPr>
        <sz val="12"/>
        <color rgb="FFFF0000"/>
        <rFont val="Calibri"/>
        <family val="2"/>
        <scheme val="minor"/>
      </rPr>
      <t>[BINARY]</t>
    </r>
  </si>
  <si>
    <r>
      <t xml:space="preserve">combustible tobacco, combustible marijuana, and vaping nicotine/tobacco </t>
    </r>
    <r>
      <rPr>
        <sz val="12"/>
        <color rgb="FFFF0000"/>
        <rFont val="Calibri"/>
        <family val="2"/>
        <scheme val="minor"/>
      </rPr>
      <t>[BINARY]</t>
    </r>
  </si>
  <si>
    <r>
      <t>combustible tobacco, vaping marijuana, and vaping nicotine/tobacco</t>
    </r>
    <r>
      <rPr>
        <sz val="12"/>
        <color rgb="FFFF0000"/>
        <rFont val="Calibri"/>
        <family val="2"/>
        <scheme val="minor"/>
      </rPr>
      <t xml:space="preserve"> [BINARY]</t>
    </r>
  </si>
  <si>
    <r>
      <t xml:space="preserve">combustible marijuana, vaping marijuana, and vaping nicotine/tobacco </t>
    </r>
    <r>
      <rPr>
        <sz val="12"/>
        <color rgb="FFFF0000"/>
        <rFont val="Calibri"/>
        <family val="2"/>
        <scheme val="minor"/>
      </rPr>
      <t>[BINARY]</t>
    </r>
  </si>
  <si>
    <r>
      <t>combustible tobacco -&gt; combustible marijuana</t>
    </r>
    <r>
      <rPr>
        <sz val="12"/>
        <color rgb="FFFF0000"/>
        <rFont val="Calibri"/>
        <family val="2"/>
        <scheme val="minor"/>
      </rPr>
      <t xml:space="preserve"> [BINARY]</t>
    </r>
  </si>
  <si>
    <r>
      <t xml:space="preserve">combustible marijuana -&gt; combustible tobacco </t>
    </r>
    <r>
      <rPr>
        <sz val="12"/>
        <color rgb="FFFF0000"/>
        <rFont val="Calibri"/>
        <family val="2"/>
        <scheme val="minor"/>
      </rPr>
      <t>[BINARY]</t>
    </r>
  </si>
  <si>
    <r>
      <t xml:space="preserve">combustible tobacco -&gt; vaping marijuana </t>
    </r>
    <r>
      <rPr>
        <sz val="12"/>
        <color rgb="FFFF0000"/>
        <rFont val="Calibri"/>
        <family val="2"/>
        <scheme val="minor"/>
      </rPr>
      <t>[BINARY]</t>
    </r>
  </si>
  <si>
    <r>
      <t xml:space="preserve">vaping marijuana -&gt; combustible tobacco </t>
    </r>
    <r>
      <rPr>
        <sz val="12"/>
        <color rgb="FFFF0000"/>
        <rFont val="Calibri"/>
        <family val="2"/>
        <scheme val="minor"/>
      </rPr>
      <t>[BINARY]</t>
    </r>
  </si>
  <si>
    <r>
      <t xml:space="preserve">combustible tobacco -&gt; vaping nicotine/tobacco </t>
    </r>
    <r>
      <rPr>
        <sz val="12"/>
        <color rgb="FFFF0000"/>
        <rFont val="Calibri"/>
        <family val="2"/>
        <scheme val="minor"/>
      </rPr>
      <t>[BINARY]</t>
    </r>
  </si>
  <si>
    <r>
      <t>vaping nicotine/tobacco -&gt; combustible tobacco</t>
    </r>
    <r>
      <rPr>
        <sz val="12"/>
        <color rgb="FFFF0000"/>
        <rFont val="Calibri"/>
        <family val="2"/>
        <scheme val="minor"/>
      </rPr>
      <t xml:space="preserve"> [BINARY]</t>
    </r>
  </si>
  <si>
    <r>
      <t>combustible marijuana -&gt; vaping marijuana</t>
    </r>
    <r>
      <rPr>
        <sz val="12"/>
        <color rgb="FFFF0000"/>
        <rFont val="Calibri"/>
        <family val="2"/>
        <scheme val="minor"/>
      </rPr>
      <t xml:space="preserve"> [BINARY]</t>
    </r>
  </si>
  <si>
    <r>
      <t xml:space="preserve">vaping marijuana -&gt; combustible marijuana </t>
    </r>
    <r>
      <rPr>
        <sz val="12"/>
        <color rgb="FFFF0000"/>
        <rFont val="Calibri"/>
        <family val="2"/>
        <scheme val="minor"/>
      </rPr>
      <t>[BINARY]</t>
    </r>
  </si>
  <si>
    <r>
      <t xml:space="preserve">vaping marijuana -&gt; vaping nicotine/tobacco </t>
    </r>
    <r>
      <rPr>
        <sz val="12"/>
        <color rgb="FFFF0000"/>
        <rFont val="Calibri"/>
        <family val="2"/>
        <scheme val="minor"/>
      </rPr>
      <t>[BINARY]</t>
    </r>
  </si>
  <si>
    <r>
      <t xml:space="preserve">vaping nicotine/tobacco -&gt; vaping marijuana </t>
    </r>
    <r>
      <rPr>
        <sz val="12"/>
        <color rgb="FFFF0000"/>
        <rFont val="Calibri"/>
        <family val="2"/>
        <scheme val="minor"/>
      </rPr>
      <t>[BINARY]</t>
    </r>
  </si>
  <si>
    <r>
      <t xml:space="preserve">This terminology is drawn fromMcDonald et al.  Traversing the triangulum: the intersection of tobacco, legalised marijuana and electronic vaporisers in Denver, Colorado.  </t>
    </r>
    <r>
      <rPr>
        <i/>
        <sz val="12"/>
        <color theme="1"/>
        <rFont val="Calibri"/>
        <scheme val="minor"/>
      </rPr>
      <t>Tobacco Control</t>
    </r>
    <r>
      <rPr>
        <sz val="12"/>
        <color theme="1"/>
        <rFont val="Calibri"/>
        <family val="2"/>
        <scheme val="minor"/>
      </rPr>
      <t xml:space="preserve"> (2016)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</si>
</sst>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u/>
      <sz val="12"/>
      <color theme="1"/>
      <name val="Calibri"/>
      <scheme val="minor"/>
    </font>
    <font>
      <sz val="12"/>
      <color rgb="FF000000"/>
      <name val="Calibri"/>
      <family val="2"/>
      <scheme val="minor"/>
    </font>
    <font>
      <sz val="12"/>
      <name val="Calibri"/>
      <scheme val="minor"/>
    </font>
    <font>
      <sz val="12"/>
      <color rgb="FFFF0000"/>
      <name val="Calibri"/>
      <family val="2"/>
      <scheme val="minor"/>
    </font>
    <font>
      <b/>
      <u/>
      <sz val="12"/>
      <color rgb="FF0000FF"/>
      <name val="Calibri"/>
      <scheme val="minor"/>
    </font>
    <font>
      <b/>
      <u/>
      <sz val="12"/>
      <color rgb="FFFF6600"/>
      <name val="Calibri"/>
      <scheme val="minor"/>
    </font>
    <font>
      <i/>
      <sz val="12"/>
      <color theme="1"/>
      <name val="Calibri"/>
      <scheme val="minor"/>
    </font>
    <font>
      <sz val="12"/>
      <color rgb="FF0000FF"/>
      <name val="Calibri"/>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rgb="FFEFFF84"/>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39997558519241921"/>
        <bgColor rgb="FF000000"/>
      </patternFill>
    </fill>
    <fill>
      <patternFill patternType="solid">
        <fgColor rgb="FFC4D79B"/>
        <bgColor rgb="FF000000"/>
      </patternFill>
    </fill>
    <fill>
      <patternFill patternType="solid">
        <fgColor rgb="FFFFFFCC"/>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thin">
        <color auto="1"/>
      </top>
      <bottom/>
      <diagonal/>
    </border>
  </borders>
  <cellStyleXfs count="1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12" borderId="6"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5">
    <xf numFmtId="0" fontId="0" fillId="0" borderId="0" xfId="0"/>
    <xf numFmtId="0" fontId="2" fillId="2" borderId="1" xfId="0" applyFont="1" applyFill="1" applyBorder="1"/>
    <xf numFmtId="0" fontId="5" fillId="3" borderId="0" xfId="0" applyFont="1" applyFill="1"/>
    <xf numFmtId="0" fontId="0" fillId="4" borderId="0" xfId="0" applyFill="1"/>
    <xf numFmtId="0" fontId="0" fillId="5" borderId="0" xfId="0" applyFill="1"/>
    <xf numFmtId="0" fontId="2" fillId="3" borderId="1" xfId="0" applyFont="1" applyFill="1" applyBorder="1"/>
    <xf numFmtId="0" fontId="2" fillId="2" borderId="2" xfId="0" applyFont="1" applyFill="1" applyBorder="1"/>
    <xf numFmtId="0" fontId="0" fillId="3" borderId="1" xfId="0" applyFill="1" applyBorder="1"/>
    <xf numFmtId="0" fontId="0" fillId="0" borderId="1" xfId="0" applyBorder="1"/>
    <xf numFmtId="0" fontId="7" fillId="3" borderId="1" xfId="0" applyFont="1" applyFill="1" applyBorder="1"/>
    <xf numFmtId="0" fontId="0" fillId="3" borderId="1" xfId="0" applyFont="1" applyFill="1" applyBorder="1"/>
    <xf numFmtId="0" fontId="0" fillId="6" borderId="0" xfId="0" applyFont="1" applyFill="1"/>
    <xf numFmtId="0" fontId="0" fillId="7" borderId="0" xfId="0" applyFill="1"/>
    <xf numFmtId="0" fontId="5" fillId="7" borderId="0" xfId="0" applyFont="1" applyFill="1"/>
    <xf numFmtId="0" fontId="0" fillId="8" borderId="0" xfId="0" applyFill="1"/>
    <xf numFmtId="0" fontId="0" fillId="9" borderId="0" xfId="0" applyFill="1"/>
    <xf numFmtId="0" fontId="7" fillId="9" borderId="0" xfId="0" applyFont="1" applyFill="1"/>
    <xf numFmtId="0" fontId="2" fillId="9" borderId="2" xfId="0" applyFont="1" applyFill="1" applyBorder="1"/>
    <xf numFmtId="0" fontId="2" fillId="9" borderId="1" xfId="0" applyFont="1" applyFill="1" applyBorder="1"/>
    <xf numFmtId="0" fontId="0" fillId="9" borderId="1" xfId="0" applyFill="1" applyBorder="1"/>
    <xf numFmtId="0" fontId="2" fillId="8" borderId="2" xfId="0" applyFont="1" applyFill="1" applyBorder="1"/>
    <xf numFmtId="0" fontId="2" fillId="8" borderId="1" xfId="0" applyFont="1" applyFill="1" applyBorder="1"/>
    <xf numFmtId="0" fontId="0" fillId="8" borderId="1" xfId="0" applyFill="1" applyBorder="1"/>
    <xf numFmtId="0" fontId="0" fillId="2" borderId="1" xfId="0" applyFill="1" applyBorder="1"/>
    <xf numFmtId="0" fontId="2" fillId="4" borderId="1" xfId="0" applyFont="1" applyFill="1" applyBorder="1"/>
    <xf numFmtId="0" fontId="0" fillId="4" borderId="1" xfId="0" applyFill="1" applyBorder="1"/>
    <xf numFmtId="0" fontId="6" fillId="4" borderId="1" xfId="0" applyFont="1" applyFill="1" applyBorder="1"/>
    <xf numFmtId="0" fontId="0" fillId="4" borderId="3" xfId="0" applyFill="1" applyBorder="1"/>
    <xf numFmtId="0" fontId="0" fillId="4" borderId="5" xfId="0" applyFill="1" applyBorder="1"/>
    <xf numFmtId="0" fontId="0" fillId="4" borderId="4" xfId="0" applyFill="1" applyBorder="1"/>
    <xf numFmtId="0" fontId="0" fillId="4" borderId="1" xfId="0" applyFont="1" applyFill="1" applyBorder="1"/>
    <xf numFmtId="0" fontId="6" fillId="10" borderId="1" xfId="0" applyFont="1" applyFill="1" applyBorder="1"/>
    <xf numFmtId="0" fontId="6" fillId="10" borderId="2" xfId="0" applyFont="1" applyFill="1" applyBorder="1"/>
    <xf numFmtId="0" fontId="6" fillId="11" borderId="1" xfId="0" applyFont="1" applyFill="1" applyBorder="1"/>
    <xf numFmtId="0" fontId="9" fillId="0" borderId="0" xfId="0" applyFont="1"/>
    <xf numFmtId="0" fontId="6" fillId="0" borderId="0" xfId="0" applyFont="1"/>
    <xf numFmtId="0" fontId="0" fillId="13" borderId="0" xfId="0" applyFill="1"/>
    <xf numFmtId="0" fontId="9" fillId="0" borderId="1" xfId="0" applyFont="1" applyBorder="1"/>
    <xf numFmtId="0" fontId="0" fillId="5" borderId="1" xfId="0" applyFill="1" applyBorder="1"/>
    <xf numFmtId="0" fontId="10" fillId="12" borderId="1" xfId="105" applyFont="1" applyBorder="1"/>
    <xf numFmtId="0" fontId="0" fillId="12" borderId="1" xfId="105" applyFont="1" applyBorder="1"/>
    <xf numFmtId="0" fontId="9" fillId="8" borderId="1" xfId="0" applyFont="1" applyFill="1" applyBorder="1"/>
    <xf numFmtId="0" fontId="12" fillId="8" borderId="1" xfId="0" applyFont="1" applyFill="1" applyBorder="1"/>
    <xf numFmtId="0" fontId="0" fillId="8" borderId="1" xfId="0" applyFill="1" applyBorder="1" applyAlignment="1">
      <alignment wrapText="1"/>
    </xf>
    <xf numFmtId="0" fontId="2" fillId="4" borderId="3" xfId="0" applyFont="1" applyFill="1" applyBorder="1"/>
    <xf numFmtId="0" fontId="0" fillId="5" borderId="4" xfId="0" applyFill="1" applyBorder="1"/>
    <xf numFmtId="0" fontId="2" fillId="5" borderId="8" xfId="0" applyFont="1" applyFill="1" applyBorder="1"/>
    <xf numFmtId="0" fontId="0" fillId="5" borderId="9" xfId="0" applyFill="1" applyBorder="1"/>
    <xf numFmtId="0" fontId="0" fillId="5" borderId="3" xfId="0" applyFill="1" applyBorder="1"/>
    <xf numFmtId="0" fontId="2" fillId="4" borderId="4" xfId="0" applyFont="1" applyFill="1" applyBorder="1"/>
    <xf numFmtId="0" fontId="2" fillId="4" borderId="8" xfId="0" applyFont="1" applyFill="1" applyBorder="1"/>
    <xf numFmtId="0" fontId="0" fillId="4" borderId="9" xfId="0" applyFill="1" applyBorder="1"/>
    <xf numFmtId="0" fontId="0" fillId="4" borderId="10" xfId="0" applyFill="1" applyBorder="1"/>
    <xf numFmtId="0" fontId="9" fillId="0" borderId="3" xfId="0" applyFont="1" applyBorder="1"/>
    <xf numFmtId="0" fontId="2" fillId="4" borderId="7" xfId="0" applyFont="1" applyFill="1" applyBorder="1"/>
  </cellXfs>
  <cellStyles count="1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ormal" xfId="0" builtinId="0"/>
    <cellStyle name="Note" xfId="105" builtinId="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150" zoomScaleNormal="150" zoomScalePageLayoutView="150" workbookViewId="0">
      <pane xSplit="1" ySplit="1" topLeftCell="B14" activePane="bottomRight" state="frozen"/>
      <selection pane="topRight" activeCell="B1" sqref="B1"/>
      <selection pane="bottomLeft" activeCell="A2" sqref="A2"/>
      <selection pane="bottomRight" activeCell="A40" sqref="A40"/>
    </sheetView>
  </sheetViews>
  <sheetFormatPr baseColWidth="10" defaultRowHeight="15" x14ac:dyDescent="0"/>
  <cols>
    <col min="1" max="1" width="19.5" style="7" customWidth="1"/>
    <col min="2" max="2" width="18.33203125" style="23" customWidth="1"/>
    <col min="3" max="3" width="22" style="23" customWidth="1"/>
    <col min="4" max="4" width="20.5" style="23" customWidth="1"/>
    <col min="5" max="5" width="16.83203125" style="23" customWidth="1"/>
    <col min="6" max="6" width="35.5" style="19" customWidth="1"/>
    <col min="7" max="8" width="34" style="19" customWidth="1"/>
    <col min="9" max="9" width="78" style="19" customWidth="1"/>
    <col min="10" max="15" width="10.83203125" style="22"/>
  </cols>
  <sheetData>
    <row r="1" spans="1:16" s="1" customFormat="1">
      <c r="A1" s="5" t="s">
        <v>49</v>
      </c>
      <c r="B1" s="1" t="s">
        <v>46</v>
      </c>
      <c r="C1" s="1" t="s">
        <v>47</v>
      </c>
      <c r="D1" s="1" t="s">
        <v>31</v>
      </c>
      <c r="E1" s="1" t="s">
        <v>48</v>
      </c>
      <c r="F1" s="18" t="s">
        <v>209</v>
      </c>
      <c r="G1" s="18" t="s">
        <v>211</v>
      </c>
      <c r="H1" s="18" t="s">
        <v>213</v>
      </c>
      <c r="I1" s="18" t="s">
        <v>220</v>
      </c>
      <c r="J1" s="21"/>
      <c r="K1" s="21"/>
      <c r="L1" s="21"/>
      <c r="M1" s="21"/>
      <c r="N1" s="21"/>
      <c r="O1" s="21"/>
      <c r="P1" s="6"/>
    </row>
    <row r="2" spans="1:16">
      <c r="A2" s="7" t="s">
        <v>0</v>
      </c>
      <c r="B2" s="23" t="s">
        <v>21</v>
      </c>
      <c r="C2" s="23">
        <v>106</v>
      </c>
      <c r="D2" s="23">
        <v>106</v>
      </c>
      <c r="E2" s="23">
        <f t="shared" ref="E2:E33" si="0">IFERROR(D2/C2,0)</f>
        <v>1</v>
      </c>
      <c r="F2" s="19">
        <v>448</v>
      </c>
      <c r="G2" s="19">
        <v>448</v>
      </c>
      <c r="H2" s="19">
        <f t="shared" ref="H2:H33" si="1">IFERROR(G2/F2,0)</f>
        <v>1</v>
      </c>
    </row>
    <row r="3" spans="1:16">
      <c r="A3" s="7" t="s">
        <v>1</v>
      </c>
      <c r="B3" s="23" t="s">
        <v>21</v>
      </c>
      <c r="C3" s="23">
        <v>219</v>
      </c>
      <c r="D3" s="23">
        <v>210</v>
      </c>
      <c r="E3" s="23">
        <f t="shared" si="0"/>
        <v>0.95890410958904104</v>
      </c>
      <c r="F3" s="19">
        <v>910</v>
      </c>
      <c r="G3" s="19">
        <v>895</v>
      </c>
      <c r="H3" s="33">
        <f t="shared" si="1"/>
        <v>0.98351648351648346</v>
      </c>
    </row>
    <row r="4" spans="1:16">
      <c r="A4" s="7" t="s">
        <v>2</v>
      </c>
      <c r="B4" s="23" t="s">
        <v>21</v>
      </c>
      <c r="C4" s="23">
        <v>157</v>
      </c>
      <c r="D4" s="23">
        <v>154</v>
      </c>
      <c r="E4" s="23">
        <f t="shared" si="0"/>
        <v>0.98089171974522293</v>
      </c>
      <c r="F4" s="19">
        <v>1025</v>
      </c>
      <c r="G4" s="19">
        <v>1023</v>
      </c>
      <c r="H4" s="19">
        <f t="shared" si="1"/>
        <v>0.99804878048780488</v>
      </c>
    </row>
    <row r="5" spans="1:16">
      <c r="A5" s="7" t="s">
        <v>3</v>
      </c>
      <c r="B5" s="23" t="s">
        <v>21</v>
      </c>
      <c r="C5" s="23">
        <v>65</v>
      </c>
      <c r="D5" s="23">
        <v>40</v>
      </c>
      <c r="E5" s="23">
        <f t="shared" si="0"/>
        <v>0.61538461538461542</v>
      </c>
      <c r="F5" s="19">
        <v>200</v>
      </c>
      <c r="G5" s="19">
        <v>191</v>
      </c>
      <c r="H5" s="33">
        <f t="shared" si="1"/>
        <v>0.95499999999999996</v>
      </c>
    </row>
    <row r="6" spans="1:16">
      <c r="A6" s="7" t="s">
        <v>4</v>
      </c>
      <c r="B6" s="23" t="s">
        <v>21</v>
      </c>
      <c r="C6" s="23">
        <v>130</v>
      </c>
      <c r="D6" s="23">
        <v>28</v>
      </c>
      <c r="E6" s="23">
        <f t="shared" si="0"/>
        <v>0.2153846153846154</v>
      </c>
      <c r="F6" s="19">
        <v>327</v>
      </c>
      <c r="G6" s="19">
        <v>317</v>
      </c>
      <c r="H6" s="19">
        <f t="shared" si="1"/>
        <v>0.96941896024464835</v>
      </c>
    </row>
    <row r="7" spans="1:16">
      <c r="A7" s="7" t="s">
        <v>5</v>
      </c>
      <c r="B7" s="23" t="s">
        <v>21</v>
      </c>
      <c r="C7" s="23">
        <v>289</v>
      </c>
      <c r="D7" s="23">
        <v>289</v>
      </c>
      <c r="E7" s="23">
        <f t="shared" si="0"/>
        <v>1</v>
      </c>
      <c r="F7" s="19">
        <v>808</v>
      </c>
      <c r="G7" s="19">
        <v>788</v>
      </c>
      <c r="H7" s="33">
        <f t="shared" si="1"/>
        <v>0.97524752475247523</v>
      </c>
      <c r="I7" s="19" t="s">
        <v>219</v>
      </c>
    </row>
    <row r="8" spans="1:16">
      <c r="A8" s="7" t="s">
        <v>6</v>
      </c>
      <c r="B8" s="23" t="s">
        <v>21</v>
      </c>
      <c r="C8" s="23">
        <v>1003</v>
      </c>
      <c r="D8" s="23">
        <v>950</v>
      </c>
      <c r="E8" s="23">
        <f t="shared" si="0"/>
        <v>0.94715852442671988</v>
      </c>
      <c r="F8" s="19">
        <v>2103</v>
      </c>
      <c r="G8" s="19">
        <v>2096</v>
      </c>
      <c r="H8" s="19">
        <f t="shared" si="1"/>
        <v>0.99667142177841184</v>
      </c>
    </row>
    <row r="9" spans="1:16">
      <c r="A9" s="7" t="s">
        <v>7</v>
      </c>
      <c r="B9" s="23" t="s">
        <v>21</v>
      </c>
      <c r="C9" s="23">
        <v>868</v>
      </c>
      <c r="D9" s="23">
        <v>814</v>
      </c>
      <c r="E9" s="23">
        <f t="shared" si="0"/>
        <v>0.93778801843317972</v>
      </c>
      <c r="F9" s="19">
        <v>1448</v>
      </c>
      <c r="G9" s="19">
        <v>1438</v>
      </c>
      <c r="H9" s="33">
        <f t="shared" si="1"/>
        <v>0.99309392265193375</v>
      </c>
    </row>
    <row r="10" spans="1:16">
      <c r="A10" s="7" t="s">
        <v>8</v>
      </c>
      <c r="B10" s="23" t="s">
        <v>21</v>
      </c>
      <c r="C10" s="23">
        <v>227</v>
      </c>
      <c r="D10" s="23">
        <v>216</v>
      </c>
      <c r="E10" s="23">
        <f t="shared" si="0"/>
        <v>0.95154185022026427</v>
      </c>
      <c r="F10" s="19">
        <v>372</v>
      </c>
      <c r="G10" s="19">
        <v>369</v>
      </c>
      <c r="H10" s="19">
        <f t="shared" si="1"/>
        <v>0.99193548387096775</v>
      </c>
    </row>
    <row r="11" spans="1:16">
      <c r="A11" s="7" t="s">
        <v>9</v>
      </c>
      <c r="B11" s="23" t="s">
        <v>21</v>
      </c>
      <c r="C11" s="23">
        <v>88</v>
      </c>
      <c r="D11" s="23">
        <v>87</v>
      </c>
      <c r="E11" s="23">
        <f t="shared" si="0"/>
        <v>0.98863636363636365</v>
      </c>
      <c r="F11" s="19">
        <v>177</v>
      </c>
      <c r="G11" s="19">
        <v>177</v>
      </c>
      <c r="H11" s="33">
        <f t="shared" si="1"/>
        <v>1</v>
      </c>
    </row>
    <row r="12" spans="1:16">
      <c r="A12" s="7" t="s">
        <v>10</v>
      </c>
      <c r="B12" s="23" t="s">
        <v>21</v>
      </c>
      <c r="C12" s="23">
        <v>0</v>
      </c>
      <c r="D12" s="23">
        <v>0</v>
      </c>
      <c r="E12" s="23">
        <f t="shared" si="0"/>
        <v>0</v>
      </c>
      <c r="F12" s="19">
        <v>27</v>
      </c>
      <c r="G12" s="19">
        <v>27</v>
      </c>
      <c r="H12" s="19">
        <f t="shared" si="1"/>
        <v>1</v>
      </c>
    </row>
    <row r="13" spans="1:16">
      <c r="A13" s="7" t="s">
        <v>11</v>
      </c>
      <c r="B13" s="23" t="s">
        <v>21</v>
      </c>
      <c r="C13" s="23">
        <v>6</v>
      </c>
      <c r="D13" s="23">
        <v>6</v>
      </c>
      <c r="E13" s="23">
        <f t="shared" si="0"/>
        <v>1</v>
      </c>
      <c r="F13" s="19">
        <v>30</v>
      </c>
      <c r="G13" s="19">
        <v>30</v>
      </c>
      <c r="H13" s="33">
        <f t="shared" si="1"/>
        <v>1</v>
      </c>
    </row>
    <row r="14" spans="1:16">
      <c r="A14" s="7" t="s">
        <v>12</v>
      </c>
      <c r="B14" s="23" t="s">
        <v>21</v>
      </c>
      <c r="C14" s="23">
        <v>0</v>
      </c>
      <c r="D14" s="23">
        <v>0</v>
      </c>
      <c r="E14" s="23">
        <f t="shared" si="0"/>
        <v>0</v>
      </c>
      <c r="F14" s="19">
        <v>0</v>
      </c>
      <c r="G14" s="19">
        <v>0</v>
      </c>
      <c r="H14" s="19">
        <f t="shared" si="1"/>
        <v>0</v>
      </c>
    </row>
    <row r="15" spans="1:16">
      <c r="A15" s="7" t="s">
        <v>13</v>
      </c>
      <c r="B15" s="23" t="s">
        <v>21</v>
      </c>
      <c r="C15" s="23">
        <v>3</v>
      </c>
      <c r="D15" s="23">
        <v>3</v>
      </c>
      <c r="E15" s="23">
        <f t="shared" si="0"/>
        <v>1</v>
      </c>
      <c r="F15" s="19">
        <v>6</v>
      </c>
      <c r="G15" s="19">
        <v>6</v>
      </c>
      <c r="H15" s="33">
        <f t="shared" si="1"/>
        <v>1</v>
      </c>
    </row>
    <row r="16" spans="1:16">
      <c r="A16" s="7" t="s">
        <v>14</v>
      </c>
      <c r="B16" s="23" t="s">
        <v>21</v>
      </c>
      <c r="C16" s="23">
        <v>5</v>
      </c>
      <c r="D16" s="23">
        <v>5</v>
      </c>
      <c r="E16" s="23">
        <f t="shared" si="0"/>
        <v>1</v>
      </c>
      <c r="F16" s="19">
        <v>23</v>
      </c>
      <c r="G16" s="19">
        <v>23</v>
      </c>
      <c r="H16" s="19">
        <f t="shared" si="1"/>
        <v>1</v>
      </c>
    </row>
    <row r="17" spans="1:8">
      <c r="A17" s="7" t="s">
        <v>15</v>
      </c>
      <c r="B17" s="23" t="s">
        <v>21</v>
      </c>
      <c r="C17" s="23">
        <v>0</v>
      </c>
      <c r="D17" s="23">
        <v>0</v>
      </c>
      <c r="E17" s="23">
        <f t="shared" si="0"/>
        <v>0</v>
      </c>
      <c r="F17" s="19">
        <v>0</v>
      </c>
      <c r="G17" s="19">
        <v>0</v>
      </c>
      <c r="H17" s="33">
        <f t="shared" si="1"/>
        <v>0</v>
      </c>
    </row>
    <row r="18" spans="1:8">
      <c r="A18" s="7" t="s">
        <v>16</v>
      </c>
      <c r="B18" s="23" t="s">
        <v>21</v>
      </c>
      <c r="C18" s="23">
        <v>0</v>
      </c>
      <c r="D18" s="23">
        <v>0</v>
      </c>
      <c r="E18" s="23">
        <f t="shared" si="0"/>
        <v>0</v>
      </c>
      <c r="F18" s="19">
        <v>2</v>
      </c>
      <c r="G18" s="19">
        <v>2</v>
      </c>
      <c r="H18" s="19">
        <f t="shared" si="1"/>
        <v>1</v>
      </c>
    </row>
    <row r="19" spans="1:8">
      <c r="A19" s="7" t="s">
        <v>17</v>
      </c>
      <c r="B19" s="23" t="s">
        <v>21</v>
      </c>
      <c r="C19" s="23">
        <v>0</v>
      </c>
      <c r="D19" s="23">
        <v>0</v>
      </c>
      <c r="E19" s="23">
        <f t="shared" si="0"/>
        <v>0</v>
      </c>
      <c r="F19" s="19">
        <v>0</v>
      </c>
      <c r="G19" s="19">
        <v>0</v>
      </c>
      <c r="H19" s="33">
        <f t="shared" si="1"/>
        <v>0</v>
      </c>
    </row>
    <row r="20" spans="1:8">
      <c r="A20" s="7" t="s">
        <v>18</v>
      </c>
      <c r="B20" s="23" t="s">
        <v>21</v>
      </c>
      <c r="C20" s="23">
        <v>0</v>
      </c>
      <c r="D20" s="23">
        <v>0</v>
      </c>
      <c r="E20" s="23">
        <f t="shared" si="0"/>
        <v>0</v>
      </c>
      <c r="F20" s="19">
        <v>2</v>
      </c>
      <c r="G20" s="19">
        <v>2</v>
      </c>
      <c r="H20" s="19">
        <f t="shared" si="1"/>
        <v>1</v>
      </c>
    </row>
    <row r="21" spans="1:8">
      <c r="A21" s="7" t="s">
        <v>19</v>
      </c>
      <c r="B21" s="23" t="s">
        <v>21</v>
      </c>
      <c r="C21" s="23">
        <v>0</v>
      </c>
      <c r="D21" s="23">
        <v>0</v>
      </c>
      <c r="E21" s="23">
        <f t="shared" si="0"/>
        <v>0</v>
      </c>
      <c r="F21" s="19">
        <v>0</v>
      </c>
      <c r="G21" s="19">
        <v>0</v>
      </c>
      <c r="H21" s="33">
        <f t="shared" si="1"/>
        <v>0</v>
      </c>
    </row>
    <row r="22" spans="1:8">
      <c r="A22" s="7" t="s">
        <v>20</v>
      </c>
      <c r="B22" s="23" t="s">
        <v>21</v>
      </c>
      <c r="C22" s="23">
        <v>0</v>
      </c>
      <c r="D22" s="23">
        <v>0</v>
      </c>
      <c r="E22" s="23">
        <f t="shared" si="0"/>
        <v>0</v>
      </c>
      <c r="F22" s="19">
        <v>2</v>
      </c>
      <c r="G22" s="19">
        <v>2</v>
      </c>
      <c r="H22" s="19">
        <f t="shared" si="1"/>
        <v>1</v>
      </c>
    </row>
    <row r="23" spans="1:8">
      <c r="A23" s="7" t="s">
        <v>35</v>
      </c>
      <c r="B23" s="23" t="s">
        <v>21</v>
      </c>
      <c r="C23" s="23">
        <v>0</v>
      </c>
      <c r="D23" s="23">
        <v>0</v>
      </c>
      <c r="E23" s="23">
        <f t="shared" si="0"/>
        <v>0</v>
      </c>
      <c r="F23" s="19">
        <v>25</v>
      </c>
      <c r="G23" s="19">
        <v>25</v>
      </c>
      <c r="H23" s="33">
        <f t="shared" si="1"/>
        <v>1</v>
      </c>
    </row>
    <row r="24" spans="1:8">
      <c r="A24" s="7" t="s">
        <v>36</v>
      </c>
      <c r="B24" s="23" t="s">
        <v>21</v>
      </c>
      <c r="C24" s="23">
        <v>13</v>
      </c>
      <c r="D24" s="23">
        <v>12</v>
      </c>
      <c r="E24" s="23">
        <f t="shared" si="0"/>
        <v>0.92307692307692313</v>
      </c>
      <c r="F24" s="19">
        <v>2</v>
      </c>
      <c r="G24" s="19">
        <v>2</v>
      </c>
      <c r="H24" s="19">
        <f t="shared" si="1"/>
        <v>1</v>
      </c>
    </row>
    <row r="25" spans="1:8">
      <c r="A25" s="7" t="s">
        <v>37</v>
      </c>
      <c r="B25" s="23" t="s">
        <v>21</v>
      </c>
      <c r="C25" s="23">
        <v>7</v>
      </c>
      <c r="D25" s="23">
        <v>7</v>
      </c>
      <c r="E25" s="23">
        <f t="shared" si="0"/>
        <v>1</v>
      </c>
      <c r="F25" s="19">
        <v>3</v>
      </c>
      <c r="G25" s="19">
        <v>3</v>
      </c>
      <c r="H25" s="33">
        <f t="shared" si="1"/>
        <v>1</v>
      </c>
    </row>
    <row r="26" spans="1:8">
      <c r="A26" s="7" t="s">
        <v>38</v>
      </c>
      <c r="B26" s="23" t="s">
        <v>21</v>
      </c>
      <c r="C26" s="23">
        <v>4</v>
      </c>
      <c r="D26" s="23">
        <v>3</v>
      </c>
      <c r="E26" s="23">
        <f t="shared" si="0"/>
        <v>0.75</v>
      </c>
      <c r="F26" s="19">
        <v>3</v>
      </c>
      <c r="G26" s="19">
        <v>3</v>
      </c>
      <c r="H26" s="19">
        <f t="shared" si="1"/>
        <v>1</v>
      </c>
    </row>
    <row r="27" spans="1:8">
      <c r="A27" s="7" t="s">
        <v>39</v>
      </c>
      <c r="B27" s="23" t="s">
        <v>21</v>
      </c>
      <c r="C27" s="23">
        <v>0</v>
      </c>
      <c r="D27" s="23">
        <v>0</v>
      </c>
      <c r="E27" s="23">
        <f t="shared" si="0"/>
        <v>0</v>
      </c>
      <c r="F27" s="19">
        <v>0</v>
      </c>
      <c r="G27" s="19">
        <v>0</v>
      </c>
      <c r="H27" s="33">
        <f t="shared" si="1"/>
        <v>0</v>
      </c>
    </row>
    <row r="28" spans="1:8">
      <c r="A28" s="7" t="s">
        <v>40</v>
      </c>
      <c r="B28" s="23" t="s">
        <v>21</v>
      </c>
      <c r="C28" s="23">
        <v>6</v>
      </c>
      <c r="D28" s="23">
        <v>1</v>
      </c>
      <c r="E28" s="23">
        <f t="shared" si="0"/>
        <v>0.16666666666666666</v>
      </c>
      <c r="F28" s="19">
        <v>12</v>
      </c>
      <c r="G28" s="19">
        <v>12</v>
      </c>
      <c r="H28" s="19">
        <f t="shared" si="1"/>
        <v>1</v>
      </c>
    </row>
    <row r="29" spans="1:8">
      <c r="A29" s="7" t="s">
        <v>41</v>
      </c>
      <c r="B29" s="23" t="s">
        <v>21</v>
      </c>
      <c r="C29" s="23">
        <v>0</v>
      </c>
      <c r="D29" s="23">
        <v>0</v>
      </c>
      <c r="E29" s="23">
        <f t="shared" si="0"/>
        <v>0</v>
      </c>
      <c r="F29" s="19">
        <v>0</v>
      </c>
      <c r="G29" s="19">
        <v>0</v>
      </c>
      <c r="H29" s="33">
        <f t="shared" si="1"/>
        <v>0</v>
      </c>
    </row>
    <row r="30" spans="1:8">
      <c r="A30" s="7" t="s">
        <v>42</v>
      </c>
      <c r="B30" s="23" t="s">
        <v>21</v>
      </c>
      <c r="C30" s="23">
        <v>0</v>
      </c>
      <c r="D30" s="23">
        <v>0</v>
      </c>
      <c r="E30" s="23">
        <f t="shared" si="0"/>
        <v>0</v>
      </c>
      <c r="F30" s="19">
        <v>0</v>
      </c>
      <c r="G30" s="19">
        <v>0</v>
      </c>
      <c r="H30" s="19">
        <f t="shared" si="1"/>
        <v>0</v>
      </c>
    </row>
    <row r="31" spans="1:8">
      <c r="A31" s="7" t="s">
        <v>44</v>
      </c>
      <c r="B31" s="23" t="s">
        <v>21</v>
      </c>
      <c r="C31" s="23">
        <v>0</v>
      </c>
      <c r="D31" s="23">
        <v>0</v>
      </c>
      <c r="E31" s="23">
        <f t="shared" si="0"/>
        <v>0</v>
      </c>
      <c r="F31" s="19">
        <v>0</v>
      </c>
      <c r="G31" s="19">
        <v>0</v>
      </c>
      <c r="H31" s="33">
        <f t="shared" si="1"/>
        <v>0</v>
      </c>
    </row>
    <row r="32" spans="1:8">
      <c r="A32" s="7" t="s">
        <v>43</v>
      </c>
      <c r="B32" s="23" t="s">
        <v>21</v>
      </c>
      <c r="C32" s="23">
        <v>2</v>
      </c>
      <c r="D32" s="23">
        <v>2</v>
      </c>
      <c r="E32" s="23">
        <f t="shared" si="0"/>
        <v>1</v>
      </c>
      <c r="F32" s="19">
        <v>1</v>
      </c>
      <c r="G32" s="19">
        <v>1</v>
      </c>
      <c r="H32" s="19">
        <f t="shared" si="1"/>
        <v>1</v>
      </c>
    </row>
    <row r="33" spans="1:8">
      <c r="A33" s="7" t="s">
        <v>52</v>
      </c>
      <c r="B33" s="23" t="s">
        <v>21</v>
      </c>
      <c r="C33" s="23">
        <v>4</v>
      </c>
      <c r="D33" s="23">
        <v>4</v>
      </c>
      <c r="E33" s="23">
        <f t="shared" si="0"/>
        <v>1</v>
      </c>
      <c r="F33" s="19">
        <v>0</v>
      </c>
      <c r="G33" s="19">
        <v>0</v>
      </c>
      <c r="H33" s="33">
        <f t="shared" si="1"/>
        <v>0</v>
      </c>
    </row>
    <row r="34" spans="1:8">
      <c r="A34" s="7" t="s">
        <v>53</v>
      </c>
      <c r="B34" s="23" t="s">
        <v>21</v>
      </c>
      <c r="C34" s="23">
        <v>0</v>
      </c>
      <c r="D34" s="23">
        <v>0</v>
      </c>
      <c r="E34" s="23">
        <f t="shared" ref="E34:E50" si="2">IFERROR(D34/C34,0)</f>
        <v>0</v>
      </c>
      <c r="F34" s="19">
        <v>1</v>
      </c>
      <c r="G34" s="19">
        <v>1</v>
      </c>
      <c r="H34" s="19">
        <f t="shared" ref="H34:H50" si="3">IFERROR(G34/F34,0)</f>
        <v>1</v>
      </c>
    </row>
    <row r="35" spans="1:8">
      <c r="A35" s="10" t="s">
        <v>190</v>
      </c>
      <c r="B35" s="23" t="s">
        <v>164</v>
      </c>
      <c r="C35" s="23">
        <v>2</v>
      </c>
      <c r="D35" s="23">
        <v>2</v>
      </c>
      <c r="E35" s="23">
        <f t="shared" si="2"/>
        <v>1</v>
      </c>
      <c r="F35" s="19">
        <v>0</v>
      </c>
      <c r="G35" s="19">
        <v>0</v>
      </c>
      <c r="H35" s="33">
        <f t="shared" si="3"/>
        <v>0</v>
      </c>
    </row>
    <row r="36" spans="1:8">
      <c r="A36" s="10" t="s">
        <v>191</v>
      </c>
      <c r="B36" s="23" t="s">
        <v>164</v>
      </c>
      <c r="C36" s="23">
        <v>1</v>
      </c>
      <c r="D36" s="23">
        <v>1</v>
      </c>
      <c r="E36" s="23">
        <f t="shared" si="2"/>
        <v>1</v>
      </c>
      <c r="F36" s="19">
        <v>0</v>
      </c>
      <c r="G36" s="19">
        <v>0</v>
      </c>
      <c r="H36" s="19">
        <f t="shared" si="3"/>
        <v>0</v>
      </c>
    </row>
    <row r="37" spans="1:8">
      <c r="A37" s="10" t="s">
        <v>192</v>
      </c>
      <c r="B37" s="23" t="s">
        <v>164</v>
      </c>
      <c r="C37" s="23">
        <v>0</v>
      </c>
      <c r="D37" s="23">
        <v>0</v>
      </c>
      <c r="E37" s="23">
        <f t="shared" si="2"/>
        <v>0</v>
      </c>
      <c r="F37" s="19">
        <v>1</v>
      </c>
      <c r="G37" s="19">
        <v>1</v>
      </c>
      <c r="H37" s="33">
        <f t="shared" si="3"/>
        <v>1</v>
      </c>
    </row>
    <row r="38" spans="1:8">
      <c r="A38" s="10" t="s">
        <v>193</v>
      </c>
      <c r="B38" s="23" t="s">
        <v>164</v>
      </c>
      <c r="C38" s="23">
        <v>0</v>
      </c>
      <c r="D38" s="23">
        <v>0</v>
      </c>
      <c r="E38" s="23">
        <f t="shared" si="2"/>
        <v>0</v>
      </c>
      <c r="F38" s="19">
        <v>0</v>
      </c>
      <c r="G38" s="19">
        <v>0</v>
      </c>
      <c r="H38" s="19">
        <f t="shared" si="3"/>
        <v>0</v>
      </c>
    </row>
    <row r="39" spans="1:8">
      <c r="A39" s="10" t="s">
        <v>194</v>
      </c>
      <c r="B39" s="23" t="s">
        <v>164</v>
      </c>
      <c r="C39" s="23">
        <v>0</v>
      </c>
      <c r="D39" s="23">
        <v>0</v>
      </c>
      <c r="E39" s="23">
        <f t="shared" si="2"/>
        <v>0</v>
      </c>
      <c r="F39" s="19">
        <v>0</v>
      </c>
      <c r="G39" s="19">
        <v>0</v>
      </c>
      <c r="H39" s="33">
        <f t="shared" si="3"/>
        <v>0</v>
      </c>
    </row>
    <row r="40" spans="1:8">
      <c r="A40" s="10" t="s">
        <v>195</v>
      </c>
      <c r="B40" s="23" t="s">
        <v>164</v>
      </c>
      <c r="C40" s="23">
        <v>0</v>
      </c>
      <c r="D40" s="23">
        <v>0</v>
      </c>
      <c r="E40" s="23">
        <f t="shared" si="2"/>
        <v>0</v>
      </c>
      <c r="F40" s="19">
        <v>0</v>
      </c>
      <c r="G40" s="19">
        <v>0</v>
      </c>
      <c r="H40" s="19">
        <f t="shared" si="3"/>
        <v>0</v>
      </c>
    </row>
    <row r="41" spans="1:8">
      <c r="A41" s="10" t="s">
        <v>196</v>
      </c>
      <c r="B41" s="23" t="s">
        <v>164</v>
      </c>
      <c r="C41" s="23">
        <v>0</v>
      </c>
      <c r="D41" s="23">
        <v>0</v>
      </c>
      <c r="E41" s="23">
        <f t="shared" si="2"/>
        <v>0</v>
      </c>
      <c r="F41" s="19">
        <v>0</v>
      </c>
      <c r="G41" s="19">
        <v>0</v>
      </c>
      <c r="H41" s="33">
        <f t="shared" si="3"/>
        <v>0</v>
      </c>
    </row>
    <row r="42" spans="1:8">
      <c r="A42" s="10" t="s">
        <v>205</v>
      </c>
      <c r="B42" s="23" t="s">
        <v>164</v>
      </c>
      <c r="C42" s="23">
        <v>0</v>
      </c>
      <c r="D42" s="23">
        <v>0</v>
      </c>
      <c r="E42" s="23">
        <f t="shared" si="2"/>
        <v>0</v>
      </c>
      <c r="F42" s="19">
        <v>0</v>
      </c>
      <c r="G42" s="19">
        <v>0</v>
      </c>
      <c r="H42" s="19">
        <f t="shared" si="3"/>
        <v>0</v>
      </c>
    </row>
    <row r="43" spans="1:8">
      <c r="A43" s="10" t="s">
        <v>197</v>
      </c>
      <c r="B43" s="23" t="s">
        <v>164</v>
      </c>
      <c r="C43" s="23">
        <v>2</v>
      </c>
      <c r="D43" s="23">
        <v>2</v>
      </c>
      <c r="E43" s="23">
        <f t="shared" si="2"/>
        <v>1</v>
      </c>
      <c r="F43" s="19">
        <v>12</v>
      </c>
      <c r="G43" s="19">
        <v>12</v>
      </c>
      <c r="H43" s="33">
        <f t="shared" si="3"/>
        <v>1</v>
      </c>
    </row>
    <row r="44" spans="1:8">
      <c r="A44" s="10" t="s">
        <v>198</v>
      </c>
      <c r="B44" s="23" t="s">
        <v>164</v>
      </c>
      <c r="C44" s="23">
        <v>1</v>
      </c>
      <c r="D44" s="23">
        <v>1</v>
      </c>
      <c r="E44" s="23">
        <f t="shared" si="2"/>
        <v>1</v>
      </c>
      <c r="F44" s="19">
        <v>1</v>
      </c>
      <c r="G44" s="19">
        <v>1</v>
      </c>
      <c r="H44" s="19">
        <f t="shared" si="3"/>
        <v>1</v>
      </c>
    </row>
    <row r="45" spans="1:8">
      <c r="A45" s="10" t="s">
        <v>199</v>
      </c>
      <c r="B45" s="23" t="s">
        <v>164</v>
      </c>
      <c r="C45" s="23">
        <v>0</v>
      </c>
      <c r="D45" s="23">
        <v>0</v>
      </c>
      <c r="E45" s="23">
        <f t="shared" si="2"/>
        <v>0</v>
      </c>
      <c r="F45" s="19">
        <v>0</v>
      </c>
      <c r="G45" s="19">
        <v>0</v>
      </c>
      <c r="H45" s="33">
        <f t="shared" si="3"/>
        <v>0</v>
      </c>
    </row>
    <row r="46" spans="1:8">
      <c r="A46" s="10" t="s">
        <v>200</v>
      </c>
      <c r="B46" s="23" t="s">
        <v>164</v>
      </c>
      <c r="C46" s="23">
        <v>0</v>
      </c>
      <c r="D46" s="23">
        <v>0</v>
      </c>
      <c r="E46" s="23">
        <f t="shared" si="2"/>
        <v>0</v>
      </c>
      <c r="F46" s="19">
        <v>0</v>
      </c>
      <c r="G46" s="19">
        <v>0</v>
      </c>
      <c r="H46" s="19">
        <f t="shared" si="3"/>
        <v>0</v>
      </c>
    </row>
    <row r="47" spans="1:8">
      <c r="A47" s="10" t="s">
        <v>201</v>
      </c>
      <c r="B47" s="23" t="s">
        <v>164</v>
      </c>
      <c r="C47" s="23">
        <v>0</v>
      </c>
      <c r="D47" s="23">
        <v>0</v>
      </c>
      <c r="E47" s="23">
        <f t="shared" si="2"/>
        <v>0</v>
      </c>
      <c r="F47" s="19">
        <v>0</v>
      </c>
      <c r="G47" s="19">
        <v>0</v>
      </c>
      <c r="H47" s="33">
        <f t="shared" si="3"/>
        <v>0</v>
      </c>
    </row>
    <row r="48" spans="1:8">
      <c r="A48" s="10" t="s">
        <v>202</v>
      </c>
      <c r="B48" s="23" t="s">
        <v>164</v>
      </c>
      <c r="C48" s="23">
        <v>0</v>
      </c>
      <c r="D48" s="23">
        <v>0</v>
      </c>
      <c r="E48" s="23">
        <f t="shared" si="2"/>
        <v>0</v>
      </c>
      <c r="F48" s="19">
        <v>0</v>
      </c>
      <c r="G48" s="19">
        <v>0</v>
      </c>
      <c r="H48" s="19">
        <f t="shared" si="3"/>
        <v>0</v>
      </c>
    </row>
    <row r="49" spans="1:8">
      <c r="A49" s="10" t="s">
        <v>203</v>
      </c>
      <c r="B49" s="23" t="s">
        <v>164</v>
      </c>
      <c r="C49" s="23">
        <v>0</v>
      </c>
      <c r="D49" s="23">
        <v>0</v>
      </c>
      <c r="E49" s="23">
        <f t="shared" si="2"/>
        <v>0</v>
      </c>
      <c r="F49" s="19">
        <v>28</v>
      </c>
      <c r="G49" s="19">
        <v>28</v>
      </c>
      <c r="H49" s="33">
        <f t="shared" si="3"/>
        <v>1</v>
      </c>
    </row>
    <row r="50" spans="1:8">
      <c r="A50" s="10" t="s">
        <v>204</v>
      </c>
      <c r="B50" s="23" t="s">
        <v>164</v>
      </c>
      <c r="C50" s="23">
        <v>0</v>
      </c>
      <c r="D50" s="23">
        <v>0</v>
      </c>
      <c r="E50" s="23">
        <f t="shared" si="2"/>
        <v>0</v>
      </c>
      <c r="F50" s="19">
        <v>0</v>
      </c>
      <c r="G50" s="19">
        <v>0</v>
      </c>
      <c r="H50" s="19">
        <f t="shared" si="3"/>
        <v>0</v>
      </c>
    </row>
    <row r="51" spans="1:8">
      <c r="H51"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6"/>
  <sheetViews>
    <sheetView zoomScale="150" zoomScaleNormal="150" zoomScalePageLayoutView="150" workbookViewId="0">
      <pane xSplit="1" ySplit="1" topLeftCell="B21" activePane="bottomRight" state="frozen"/>
      <selection pane="topRight" activeCell="B1" sqref="B1"/>
      <selection pane="bottomLeft" activeCell="A2" sqref="A2"/>
      <selection pane="bottomRight" activeCell="A69" sqref="A69"/>
    </sheetView>
  </sheetViews>
  <sheetFormatPr baseColWidth="10" defaultRowHeight="15" x14ac:dyDescent="0"/>
  <cols>
    <col min="1" max="1" width="26" style="7" customWidth="1"/>
    <col min="2" max="2" width="17.1640625" style="25" customWidth="1"/>
    <col min="3" max="3" width="21" style="25" customWidth="1"/>
    <col min="4" max="4" width="19" style="25" customWidth="1"/>
    <col min="5" max="5" width="19.83203125" style="25" customWidth="1"/>
    <col min="6" max="6" width="35.5" style="19" customWidth="1"/>
    <col min="7" max="8" width="34" style="19" customWidth="1"/>
    <col min="9" max="9" width="62.1640625" style="15" customWidth="1"/>
  </cols>
  <sheetData>
    <row r="1" spans="1:98">
      <c r="A1" s="5" t="s">
        <v>67</v>
      </c>
      <c r="B1" s="24" t="s">
        <v>46</v>
      </c>
      <c r="C1" s="24" t="s">
        <v>47</v>
      </c>
      <c r="D1" s="24" t="s">
        <v>31</v>
      </c>
      <c r="E1" s="24" t="s">
        <v>48</v>
      </c>
      <c r="F1" s="18" t="s">
        <v>209</v>
      </c>
      <c r="G1" s="18" t="s">
        <v>211</v>
      </c>
      <c r="H1" s="18" t="s">
        <v>213</v>
      </c>
      <c r="I1" s="17" t="s">
        <v>220</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row>
    <row r="2" spans="1:98">
      <c r="A2" s="7" t="s">
        <v>68</v>
      </c>
      <c r="B2" s="25" t="s">
        <v>21</v>
      </c>
      <c r="C2" s="25">
        <v>34</v>
      </c>
      <c r="D2" s="25">
        <v>34</v>
      </c>
      <c r="E2" s="25">
        <f>IFERROR(D2/C2,0)</f>
        <v>1</v>
      </c>
      <c r="F2" s="19">
        <v>406</v>
      </c>
      <c r="G2" s="19">
        <v>406</v>
      </c>
      <c r="H2" s="19">
        <f t="shared" ref="H2:H33" si="0">IFERROR(G2/F2,0)</f>
        <v>1</v>
      </c>
    </row>
    <row r="3" spans="1:98">
      <c r="A3" s="7" t="s">
        <v>69</v>
      </c>
      <c r="B3" s="25" t="s">
        <v>21</v>
      </c>
      <c r="C3" s="25">
        <v>2</v>
      </c>
      <c r="D3" s="25">
        <v>2</v>
      </c>
      <c r="E3" s="26">
        <v>0.95890410999999998</v>
      </c>
      <c r="F3" s="19">
        <v>7</v>
      </c>
      <c r="G3" s="19">
        <v>7</v>
      </c>
      <c r="H3" s="19">
        <f t="shared" si="0"/>
        <v>1</v>
      </c>
    </row>
    <row r="4" spans="1:98">
      <c r="A4" s="7" t="s">
        <v>70</v>
      </c>
      <c r="B4" s="25" t="s">
        <v>21</v>
      </c>
      <c r="C4" s="25">
        <v>223</v>
      </c>
      <c r="D4" s="25">
        <v>223</v>
      </c>
      <c r="E4" s="25">
        <f t="shared" ref="E4:E35" si="1">IFERROR(D4/C4,0)</f>
        <v>1</v>
      </c>
      <c r="F4" s="19">
        <v>696</v>
      </c>
      <c r="G4" s="19">
        <v>696</v>
      </c>
      <c r="H4" s="19">
        <f t="shared" si="0"/>
        <v>1</v>
      </c>
    </row>
    <row r="5" spans="1:98">
      <c r="A5" s="7" t="s">
        <v>71</v>
      </c>
      <c r="B5" s="25" t="s">
        <v>21</v>
      </c>
      <c r="C5" s="25">
        <v>49</v>
      </c>
      <c r="D5" s="25">
        <v>49</v>
      </c>
      <c r="E5" s="25">
        <f t="shared" si="1"/>
        <v>1</v>
      </c>
      <c r="F5" s="19">
        <v>106</v>
      </c>
      <c r="G5" s="19">
        <v>106</v>
      </c>
      <c r="H5" s="19">
        <f t="shared" si="0"/>
        <v>1</v>
      </c>
    </row>
    <row r="6" spans="1:98">
      <c r="A6" s="7" t="s">
        <v>72</v>
      </c>
      <c r="B6" s="25" t="s">
        <v>21</v>
      </c>
      <c r="C6" s="25">
        <v>182</v>
      </c>
      <c r="D6" s="25">
        <v>182</v>
      </c>
      <c r="E6" s="25">
        <f t="shared" si="1"/>
        <v>1</v>
      </c>
      <c r="F6" s="19">
        <v>509</v>
      </c>
      <c r="G6" s="19">
        <v>509</v>
      </c>
      <c r="H6" s="19">
        <f t="shared" si="0"/>
        <v>1</v>
      </c>
    </row>
    <row r="7" spans="1:98">
      <c r="A7" s="7" t="s">
        <v>73</v>
      </c>
      <c r="B7" s="25" t="s">
        <v>21</v>
      </c>
      <c r="C7" s="27">
        <v>21</v>
      </c>
      <c r="D7" s="27">
        <v>21</v>
      </c>
      <c r="E7" s="25">
        <f t="shared" si="1"/>
        <v>1</v>
      </c>
      <c r="F7" s="19">
        <v>22</v>
      </c>
      <c r="G7" s="19">
        <v>22</v>
      </c>
      <c r="H7" s="19">
        <f t="shared" si="0"/>
        <v>1</v>
      </c>
      <c r="I7" s="15" t="s">
        <v>219</v>
      </c>
    </row>
    <row r="8" spans="1:98" s="8" customFormat="1">
      <c r="A8" s="7" t="s">
        <v>77</v>
      </c>
      <c r="B8" s="25" t="s">
        <v>21</v>
      </c>
      <c r="C8" s="25">
        <v>0</v>
      </c>
      <c r="D8" s="25">
        <v>0</v>
      </c>
      <c r="E8" s="25">
        <f t="shared" si="1"/>
        <v>0</v>
      </c>
      <c r="F8" s="19">
        <v>0</v>
      </c>
      <c r="G8" s="19">
        <v>0</v>
      </c>
      <c r="H8" s="19">
        <f t="shared" si="0"/>
        <v>0</v>
      </c>
      <c r="I8" s="15"/>
    </row>
    <row r="9" spans="1:98">
      <c r="A9" s="7" t="s">
        <v>78</v>
      </c>
      <c r="B9" s="25" t="s">
        <v>21</v>
      </c>
      <c r="C9" s="28">
        <v>10</v>
      </c>
      <c r="D9" s="28">
        <v>10</v>
      </c>
      <c r="E9" s="25">
        <f t="shared" si="1"/>
        <v>1</v>
      </c>
      <c r="F9" s="19">
        <v>7</v>
      </c>
      <c r="G9" s="19">
        <v>7</v>
      </c>
      <c r="H9" s="19">
        <f t="shared" si="0"/>
        <v>1</v>
      </c>
    </row>
    <row r="10" spans="1:98" s="8" customFormat="1">
      <c r="A10" s="7" t="s">
        <v>79</v>
      </c>
      <c r="B10" s="25" t="s">
        <v>21</v>
      </c>
      <c r="C10" s="25">
        <v>0</v>
      </c>
      <c r="D10" s="25">
        <v>0</v>
      </c>
      <c r="E10" s="25">
        <f t="shared" si="1"/>
        <v>0</v>
      </c>
      <c r="F10" s="19">
        <v>0</v>
      </c>
      <c r="G10" s="19">
        <v>0</v>
      </c>
      <c r="H10" s="19">
        <f t="shared" si="0"/>
        <v>0</v>
      </c>
      <c r="I10" s="15"/>
    </row>
    <row r="11" spans="1:98">
      <c r="A11" s="7" t="s">
        <v>74</v>
      </c>
      <c r="B11" s="25" t="s">
        <v>21</v>
      </c>
      <c r="C11" s="29">
        <v>1</v>
      </c>
      <c r="D11" s="29">
        <v>1</v>
      </c>
      <c r="E11" s="25">
        <f t="shared" si="1"/>
        <v>1</v>
      </c>
      <c r="F11" s="19">
        <v>0</v>
      </c>
      <c r="G11" s="19">
        <v>0</v>
      </c>
      <c r="H11" s="19">
        <f t="shared" si="0"/>
        <v>0</v>
      </c>
    </row>
    <row r="12" spans="1:98">
      <c r="A12" s="7" t="s">
        <v>80</v>
      </c>
      <c r="B12" s="25" t="s">
        <v>21</v>
      </c>
      <c r="C12" s="25">
        <v>0</v>
      </c>
      <c r="D12" s="25">
        <v>0</v>
      </c>
      <c r="E12" s="25">
        <f t="shared" si="1"/>
        <v>0</v>
      </c>
      <c r="F12" s="19">
        <v>4</v>
      </c>
      <c r="G12" s="19">
        <v>4</v>
      </c>
      <c r="H12" s="19">
        <f t="shared" si="0"/>
        <v>1</v>
      </c>
    </row>
    <row r="13" spans="1:98">
      <c r="A13" s="7" t="s">
        <v>81</v>
      </c>
      <c r="B13" s="25" t="s">
        <v>21</v>
      </c>
      <c r="C13" s="25">
        <v>0</v>
      </c>
      <c r="D13" s="25">
        <v>0</v>
      </c>
      <c r="E13" s="25">
        <f t="shared" si="1"/>
        <v>0</v>
      </c>
      <c r="F13" s="19">
        <v>0</v>
      </c>
      <c r="G13" s="19">
        <v>0</v>
      </c>
      <c r="H13" s="19">
        <f t="shared" si="0"/>
        <v>0</v>
      </c>
    </row>
    <row r="14" spans="1:98">
      <c r="A14" s="7" t="s">
        <v>82</v>
      </c>
      <c r="B14" s="25" t="s">
        <v>21</v>
      </c>
      <c r="C14" s="25">
        <v>0</v>
      </c>
      <c r="D14" s="25">
        <v>0</v>
      </c>
      <c r="E14" s="25">
        <f t="shared" si="1"/>
        <v>0</v>
      </c>
      <c r="F14" s="19">
        <v>0</v>
      </c>
      <c r="G14" s="19">
        <v>0</v>
      </c>
      <c r="H14" s="19">
        <f t="shared" si="0"/>
        <v>0</v>
      </c>
    </row>
    <row r="15" spans="1:98">
      <c r="A15" s="7" t="s">
        <v>76</v>
      </c>
      <c r="B15" s="25" t="s">
        <v>21</v>
      </c>
      <c r="C15" s="25">
        <v>0</v>
      </c>
      <c r="D15" s="25">
        <v>0</v>
      </c>
      <c r="E15" s="25">
        <f t="shared" si="1"/>
        <v>0</v>
      </c>
      <c r="F15" s="19">
        <v>0</v>
      </c>
      <c r="G15" s="19">
        <v>0</v>
      </c>
      <c r="H15" s="19">
        <f t="shared" si="0"/>
        <v>0</v>
      </c>
    </row>
    <row r="16" spans="1:98">
      <c r="A16" s="7" t="s">
        <v>75</v>
      </c>
      <c r="B16" s="27" t="s">
        <v>21</v>
      </c>
      <c r="C16" s="27">
        <v>0</v>
      </c>
      <c r="D16" s="27">
        <v>0</v>
      </c>
      <c r="E16" s="25">
        <f t="shared" si="1"/>
        <v>0</v>
      </c>
      <c r="F16" s="19">
        <v>5</v>
      </c>
      <c r="G16" s="19">
        <v>5</v>
      </c>
      <c r="H16" s="19">
        <f t="shared" si="0"/>
        <v>1</v>
      </c>
    </row>
    <row r="17" spans="1:9" s="8" customFormat="1">
      <c r="A17" s="7" t="s">
        <v>83</v>
      </c>
      <c r="B17" s="25" t="s">
        <v>21</v>
      </c>
      <c r="C17" s="25">
        <v>0</v>
      </c>
      <c r="D17" s="25">
        <v>0</v>
      </c>
      <c r="E17" s="25">
        <f t="shared" si="1"/>
        <v>0</v>
      </c>
      <c r="F17" s="19">
        <v>0</v>
      </c>
      <c r="G17" s="19">
        <v>0</v>
      </c>
      <c r="H17" s="19">
        <f t="shared" si="0"/>
        <v>0</v>
      </c>
      <c r="I17" s="15"/>
    </row>
    <row r="18" spans="1:9">
      <c r="A18" s="7" t="s">
        <v>84</v>
      </c>
      <c r="B18" s="29" t="s">
        <v>21</v>
      </c>
      <c r="C18" s="29">
        <v>0</v>
      </c>
      <c r="D18" s="29">
        <v>0</v>
      </c>
      <c r="E18" s="25">
        <f t="shared" si="1"/>
        <v>0</v>
      </c>
      <c r="F18" s="19">
        <v>0</v>
      </c>
      <c r="G18" s="19">
        <v>0</v>
      </c>
      <c r="H18" s="19">
        <f t="shared" si="0"/>
        <v>0</v>
      </c>
    </row>
    <row r="19" spans="1:9">
      <c r="A19" s="7" t="s">
        <v>85</v>
      </c>
      <c r="B19" s="25" t="s">
        <v>21</v>
      </c>
      <c r="C19" s="25">
        <v>0</v>
      </c>
      <c r="D19" s="25">
        <v>0</v>
      </c>
      <c r="E19" s="25">
        <f t="shared" si="1"/>
        <v>0</v>
      </c>
      <c r="F19" s="19">
        <v>1</v>
      </c>
      <c r="G19" s="19">
        <v>1</v>
      </c>
      <c r="H19" s="19">
        <f t="shared" si="0"/>
        <v>1</v>
      </c>
    </row>
    <row r="20" spans="1:9">
      <c r="A20" s="7" t="s">
        <v>86</v>
      </c>
      <c r="B20" s="25" t="s">
        <v>21</v>
      </c>
      <c r="C20" s="25">
        <v>0</v>
      </c>
      <c r="D20" s="25">
        <v>0</v>
      </c>
      <c r="E20" s="25">
        <f t="shared" si="1"/>
        <v>0</v>
      </c>
      <c r="F20" s="19">
        <v>0</v>
      </c>
      <c r="G20" s="19">
        <v>0</v>
      </c>
      <c r="H20" s="19">
        <f t="shared" si="0"/>
        <v>0</v>
      </c>
    </row>
    <row r="21" spans="1:9">
      <c r="A21" s="7" t="s">
        <v>87</v>
      </c>
      <c r="B21" s="25" t="s">
        <v>21</v>
      </c>
      <c r="C21" s="25">
        <v>0</v>
      </c>
      <c r="D21" s="25">
        <v>0</v>
      </c>
      <c r="E21" s="25">
        <f t="shared" si="1"/>
        <v>0</v>
      </c>
      <c r="F21" s="19">
        <v>0</v>
      </c>
      <c r="G21" s="19">
        <v>0</v>
      </c>
      <c r="H21" s="19">
        <f t="shared" si="0"/>
        <v>0</v>
      </c>
    </row>
    <row r="22" spans="1:9">
      <c r="A22" s="7" t="s">
        <v>88</v>
      </c>
      <c r="B22" s="25" t="s">
        <v>21</v>
      </c>
      <c r="C22" s="25">
        <v>0</v>
      </c>
      <c r="D22" s="25">
        <v>0</v>
      </c>
      <c r="E22" s="25">
        <f t="shared" si="1"/>
        <v>0</v>
      </c>
      <c r="F22" s="19">
        <v>0</v>
      </c>
      <c r="G22" s="19">
        <v>0</v>
      </c>
      <c r="H22" s="19">
        <f t="shared" si="0"/>
        <v>0</v>
      </c>
    </row>
    <row r="23" spans="1:9">
      <c r="A23" s="7" t="s">
        <v>89</v>
      </c>
      <c r="B23" s="25" t="s">
        <v>21</v>
      </c>
      <c r="C23" s="25">
        <v>0</v>
      </c>
      <c r="D23" s="25">
        <v>0</v>
      </c>
      <c r="E23" s="25">
        <f t="shared" si="1"/>
        <v>0</v>
      </c>
      <c r="F23" s="19">
        <v>0</v>
      </c>
      <c r="G23" s="19">
        <v>0</v>
      </c>
      <c r="H23" s="19">
        <f t="shared" si="0"/>
        <v>0</v>
      </c>
    </row>
    <row r="24" spans="1:9">
      <c r="A24" s="7" t="s">
        <v>90</v>
      </c>
      <c r="B24" s="25" t="s">
        <v>21</v>
      </c>
      <c r="C24" s="25">
        <v>0</v>
      </c>
      <c r="D24" s="25">
        <v>0</v>
      </c>
      <c r="E24" s="25">
        <f t="shared" si="1"/>
        <v>0</v>
      </c>
      <c r="F24" s="19">
        <v>0</v>
      </c>
      <c r="G24" s="19">
        <v>0</v>
      </c>
      <c r="H24" s="19">
        <f t="shared" si="0"/>
        <v>0</v>
      </c>
    </row>
    <row r="25" spans="1:9">
      <c r="A25" s="7" t="s">
        <v>91</v>
      </c>
      <c r="B25" s="25" t="s">
        <v>21</v>
      </c>
      <c r="C25" s="25">
        <v>2</v>
      </c>
      <c r="D25" s="25">
        <v>2</v>
      </c>
      <c r="E25" s="25">
        <f t="shared" si="1"/>
        <v>1</v>
      </c>
      <c r="F25" s="19">
        <v>67</v>
      </c>
      <c r="G25" s="19">
        <v>67</v>
      </c>
      <c r="H25" s="19">
        <f t="shared" si="0"/>
        <v>1</v>
      </c>
    </row>
    <row r="26" spans="1:9">
      <c r="A26" s="7" t="s">
        <v>92</v>
      </c>
      <c r="B26" s="25" t="s">
        <v>21</v>
      </c>
      <c r="C26" s="25">
        <v>3</v>
      </c>
      <c r="D26" s="25">
        <v>3</v>
      </c>
      <c r="E26" s="25">
        <f t="shared" si="1"/>
        <v>1</v>
      </c>
      <c r="F26" s="19">
        <v>3</v>
      </c>
      <c r="G26" s="19">
        <v>3</v>
      </c>
      <c r="H26" s="19">
        <f t="shared" si="0"/>
        <v>1</v>
      </c>
    </row>
    <row r="27" spans="1:9">
      <c r="A27" s="7" t="s">
        <v>93</v>
      </c>
      <c r="B27" s="25" t="s">
        <v>21</v>
      </c>
      <c r="C27" s="25">
        <v>4</v>
      </c>
      <c r="D27" s="25">
        <v>4</v>
      </c>
      <c r="E27" s="25">
        <f t="shared" si="1"/>
        <v>1</v>
      </c>
      <c r="F27" s="19">
        <v>20</v>
      </c>
      <c r="G27" s="19">
        <v>20</v>
      </c>
      <c r="H27" s="19">
        <f t="shared" si="0"/>
        <v>1</v>
      </c>
    </row>
    <row r="28" spans="1:9">
      <c r="A28" s="7" t="s">
        <v>94</v>
      </c>
      <c r="B28" s="25" t="s">
        <v>21</v>
      </c>
      <c r="C28" s="25">
        <v>4</v>
      </c>
      <c r="D28" s="25">
        <v>4</v>
      </c>
      <c r="E28" s="25">
        <f t="shared" si="1"/>
        <v>1</v>
      </c>
      <c r="F28" s="19">
        <v>20</v>
      </c>
      <c r="G28" s="19">
        <v>20</v>
      </c>
      <c r="H28" s="19">
        <f t="shared" si="0"/>
        <v>1</v>
      </c>
    </row>
    <row r="29" spans="1:9">
      <c r="A29" s="7" t="s">
        <v>223</v>
      </c>
      <c r="B29" s="25" t="s">
        <v>21</v>
      </c>
      <c r="C29" s="25">
        <v>0</v>
      </c>
      <c r="D29" s="25">
        <v>0</v>
      </c>
      <c r="E29" s="25">
        <f t="shared" si="1"/>
        <v>0</v>
      </c>
      <c r="F29" s="19">
        <v>3</v>
      </c>
      <c r="G29" s="19">
        <v>3</v>
      </c>
      <c r="H29" s="19">
        <f t="shared" si="0"/>
        <v>1</v>
      </c>
    </row>
    <row r="30" spans="1:9">
      <c r="A30" s="7" t="s">
        <v>224</v>
      </c>
      <c r="B30" s="25" t="s">
        <v>21</v>
      </c>
      <c r="C30" s="25">
        <v>0</v>
      </c>
      <c r="D30" s="25">
        <v>0</v>
      </c>
      <c r="E30" s="25">
        <f t="shared" si="1"/>
        <v>0</v>
      </c>
      <c r="F30" s="19">
        <v>3</v>
      </c>
      <c r="G30" s="19">
        <v>3</v>
      </c>
      <c r="H30" s="19">
        <f t="shared" si="0"/>
        <v>1</v>
      </c>
    </row>
    <row r="31" spans="1:9">
      <c r="A31" s="7" t="s">
        <v>95</v>
      </c>
      <c r="B31" s="25" t="s">
        <v>21</v>
      </c>
      <c r="C31" s="25">
        <v>0</v>
      </c>
      <c r="D31" s="25">
        <v>0</v>
      </c>
      <c r="E31" s="25">
        <f t="shared" si="1"/>
        <v>0</v>
      </c>
      <c r="F31" s="19">
        <v>3</v>
      </c>
      <c r="G31" s="19">
        <v>3</v>
      </c>
      <c r="H31" s="19">
        <f t="shared" si="0"/>
        <v>1</v>
      </c>
    </row>
    <row r="32" spans="1:9">
      <c r="A32" s="7" t="s">
        <v>225</v>
      </c>
      <c r="B32" s="25" t="s">
        <v>21</v>
      </c>
      <c r="C32" s="25">
        <v>0</v>
      </c>
      <c r="D32" s="25">
        <v>0</v>
      </c>
      <c r="E32" s="25">
        <f t="shared" si="1"/>
        <v>0</v>
      </c>
      <c r="F32" s="19">
        <v>2</v>
      </c>
      <c r="G32" s="19">
        <v>2</v>
      </c>
      <c r="H32" s="19">
        <f t="shared" si="0"/>
        <v>1</v>
      </c>
    </row>
    <row r="33" spans="1:8">
      <c r="A33" s="7" t="s">
        <v>96</v>
      </c>
      <c r="B33" s="25" t="s">
        <v>21</v>
      </c>
      <c r="C33" s="25">
        <v>0</v>
      </c>
      <c r="D33" s="25">
        <v>0</v>
      </c>
      <c r="E33" s="25">
        <f t="shared" si="1"/>
        <v>0</v>
      </c>
      <c r="F33" s="19">
        <v>1</v>
      </c>
      <c r="G33" s="19">
        <v>1</v>
      </c>
      <c r="H33" s="19">
        <f t="shared" si="0"/>
        <v>1</v>
      </c>
    </row>
    <row r="34" spans="1:8">
      <c r="A34" s="7" t="s">
        <v>97</v>
      </c>
      <c r="B34" s="25" t="s">
        <v>21</v>
      </c>
      <c r="C34" s="25">
        <v>22</v>
      </c>
      <c r="D34" s="25">
        <v>22</v>
      </c>
      <c r="E34" s="25">
        <f t="shared" si="1"/>
        <v>1</v>
      </c>
      <c r="F34" s="19">
        <v>10</v>
      </c>
      <c r="G34" s="19">
        <v>10</v>
      </c>
      <c r="H34" s="19">
        <f t="shared" ref="H34:H65" si="2">IFERROR(G34/F34,0)</f>
        <v>1</v>
      </c>
    </row>
    <row r="35" spans="1:8">
      <c r="A35" s="7" t="s">
        <v>98</v>
      </c>
      <c r="B35" s="25" t="s">
        <v>21</v>
      </c>
      <c r="C35" s="25">
        <v>20</v>
      </c>
      <c r="D35" s="25">
        <v>20</v>
      </c>
      <c r="E35" s="25">
        <f t="shared" si="1"/>
        <v>1</v>
      </c>
      <c r="F35" s="19">
        <v>12</v>
      </c>
      <c r="G35" s="19">
        <v>12</v>
      </c>
      <c r="H35" s="19">
        <f t="shared" si="2"/>
        <v>1</v>
      </c>
    </row>
    <row r="36" spans="1:8">
      <c r="A36" s="7" t="s">
        <v>99</v>
      </c>
      <c r="B36" s="25" t="s">
        <v>21</v>
      </c>
      <c r="C36" s="25">
        <v>11</v>
      </c>
      <c r="D36" s="25">
        <v>11</v>
      </c>
      <c r="E36" s="25">
        <f t="shared" ref="E36:E67" si="3">IFERROR(D36/C36,0)</f>
        <v>1</v>
      </c>
      <c r="F36" s="19">
        <v>10</v>
      </c>
      <c r="G36" s="19">
        <v>10</v>
      </c>
      <c r="H36" s="19">
        <f t="shared" si="2"/>
        <v>1</v>
      </c>
    </row>
    <row r="37" spans="1:8">
      <c r="A37" s="7" t="s">
        <v>100</v>
      </c>
      <c r="B37" s="25" t="s">
        <v>21</v>
      </c>
      <c r="C37" s="25">
        <v>26</v>
      </c>
      <c r="D37" s="25">
        <v>26</v>
      </c>
      <c r="E37" s="25">
        <f t="shared" si="3"/>
        <v>1</v>
      </c>
      <c r="F37" s="19">
        <v>13</v>
      </c>
      <c r="G37" s="19">
        <v>13</v>
      </c>
      <c r="H37" s="19">
        <f t="shared" si="2"/>
        <v>1</v>
      </c>
    </row>
    <row r="38" spans="1:8">
      <c r="A38" s="7" t="s">
        <v>101</v>
      </c>
      <c r="B38" s="25" t="s">
        <v>21</v>
      </c>
      <c r="C38" s="25">
        <v>4</v>
      </c>
      <c r="D38" s="25">
        <v>4</v>
      </c>
      <c r="E38" s="25">
        <f t="shared" si="3"/>
        <v>1</v>
      </c>
      <c r="F38" s="19">
        <v>26</v>
      </c>
      <c r="G38" s="19">
        <v>26</v>
      </c>
      <c r="H38" s="19">
        <f t="shared" si="2"/>
        <v>1</v>
      </c>
    </row>
    <row r="39" spans="1:8">
      <c r="A39" s="7" t="s">
        <v>102</v>
      </c>
      <c r="B39" s="25" t="s">
        <v>21</v>
      </c>
      <c r="C39" s="25">
        <v>2</v>
      </c>
      <c r="D39" s="25">
        <v>2</v>
      </c>
      <c r="E39" s="25">
        <f t="shared" si="3"/>
        <v>1</v>
      </c>
      <c r="F39" s="19">
        <v>23</v>
      </c>
      <c r="G39" s="19">
        <v>23</v>
      </c>
      <c r="H39" s="19">
        <f t="shared" si="2"/>
        <v>1</v>
      </c>
    </row>
    <row r="40" spans="1:8">
      <c r="A40" s="7" t="s">
        <v>103</v>
      </c>
      <c r="B40" s="25" t="s">
        <v>21</v>
      </c>
      <c r="C40" s="25">
        <v>9</v>
      </c>
      <c r="D40" s="25">
        <v>9</v>
      </c>
      <c r="E40" s="25">
        <f t="shared" si="3"/>
        <v>1</v>
      </c>
      <c r="F40" s="19">
        <v>2</v>
      </c>
      <c r="G40" s="19">
        <v>2</v>
      </c>
      <c r="H40" s="19">
        <f t="shared" si="2"/>
        <v>1</v>
      </c>
    </row>
    <row r="41" spans="1:8">
      <c r="A41" s="7" t="s">
        <v>104</v>
      </c>
      <c r="B41" s="25" t="s">
        <v>21</v>
      </c>
      <c r="C41" s="25">
        <v>0</v>
      </c>
      <c r="D41" s="25">
        <v>0</v>
      </c>
      <c r="E41" s="25">
        <f t="shared" si="3"/>
        <v>0</v>
      </c>
      <c r="F41" s="19">
        <v>1</v>
      </c>
      <c r="G41" s="19">
        <v>1</v>
      </c>
      <c r="H41" s="19">
        <f t="shared" si="2"/>
        <v>1</v>
      </c>
    </row>
    <row r="42" spans="1:8">
      <c r="A42" s="7" t="s">
        <v>105</v>
      </c>
      <c r="B42" s="25" t="s">
        <v>21</v>
      </c>
      <c r="C42" s="25">
        <v>4</v>
      </c>
      <c r="D42" s="25">
        <v>4</v>
      </c>
      <c r="E42" s="25">
        <f t="shared" si="3"/>
        <v>1</v>
      </c>
      <c r="F42" s="19">
        <v>16</v>
      </c>
      <c r="G42" s="19">
        <v>16</v>
      </c>
      <c r="H42" s="19">
        <f t="shared" si="2"/>
        <v>1</v>
      </c>
    </row>
    <row r="43" spans="1:8">
      <c r="A43" s="7" t="s">
        <v>106</v>
      </c>
      <c r="B43" s="25" t="s">
        <v>21</v>
      </c>
      <c r="C43" s="25">
        <v>2</v>
      </c>
      <c r="D43" s="25">
        <v>2</v>
      </c>
      <c r="E43" s="25">
        <f t="shared" si="3"/>
        <v>1</v>
      </c>
      <c r="F43" s="19">
        <v>26</v>
      </c>
      <c r="G43" s="19">
        <v>26</v>
      </c>
      <c r="H43" s="19">
        <f t="shared" si="2"/>
        <v>1</v>
      </c>
    </row>
    <row r="44" spans="1:8">
      <c r="A44" s="7" t="s">
        <v>107</v>
      </c>
      <c r="B44" s="25" t="s">
        <v>21</v>
      </c>
      <c r="C44" s="25">
        <v>8</v>
      </c>
      <c r="D44" s="25">
        <v>8</v>
      </c>
      <c r="E44" s="25">
        <f t="shared" si="3"/>
        <v>1</v>
      </c>
      <c r="F44" s="19">
        <v>37</v>
      </c>
      <c r="G44" s="19">
        <v>37</v>
      </c>
      <c r="H44" s="19">
        <f t="shared" si="2"/>
        <v>1</v>
      </c>
    </row>
    <row r="45" spans="1:8">
      <c r="A45" s="7" t="s">
        <v>108</v>
      </c>
      <c r="B45" s="25" t="s">
        <v>21</v>
      </c>
      <c r="C45" s="25">
        <v>0</v>
      </c>
      <c r="D45" s="25">
        <v>0</v>
      </c>
      <c r="E45" s="25">
        <f t="shared" si="3"/>
        <v>0</v>
      </c>
      <c r="F45" s="19">
        <v>38</v>
      </c>
      <c r="G45" s="19">
        <v>38</v>
      </c>
      <c r="H45" s="19">
        <f t="shared" si="2"/>
        <v>1</v>
      </c>
    </row>
    <row r="46" spans="1:8">
      <c r="A46" s="7" t="s">
        <v>113</v>
      </c>
      <c r="B46" s="25" t="s">
        <v>21</v>
      </c>
      <c r="C46" s="25">
        <v>0</v>
      </c>
      <c r="D46" s="25">
        <v>0</v>
      </c>
      <c r="E46" s="25">
        <f t="shared" si="3"/>
        <v>0</v>
      </c>
      <c r="F46" s="19">
        <v>0</v>
      </c>
      <c r="G46" s="19">
        <v>0</v>
      </c>
      <c r="H46" s="19">
        <f t="shared" si="2"/>
        <v>0</v>
      </c>
    </row>
    <row r="47" spans="1:8">
      <c r="A47" s="7" t="s">
        <v>114</v>
      </c>
      <c r="B47" s="25" t="s">
        <v>21</v>
      </c>
      <c r="C47" s="25">
        <v>5</v>
      </c>
      <c r="D47" s="25">
        <v>5</v>
      </c>
      <c r="E47" s="25">
        <f t="shared" si="3"/>
        <v>1</v>
      </c>
      <c r="F47" s="19">
        <v>0</v>
      </c>
      <c r="G47" s="19">
        <v>0</v>
      </c>
      <c r="H47" s="19">
        <f t="shared" si="2"/>
        <v>0</v>
      </c>
    </row>
    <row r="48" spans="1:8">
      <c r="A48" s="7" t="s">
        <v>115</v>
      </c>
      <c r="B48" s="25" t="s">
        <v>21</v>
      </c>
      <c r="C48" s="25">
        <v>21</v>
      </c>
      <c r="D48" s="25">
        <v>21</v>
      </c>
      <c r="E48" s="25">
        <f t="shared" si="3"/>
        <v>1</v>
      </c>
      <c r="F48" s="19">
        <v>31</v>
      </c>
      <c r="G48" s="19">
        <v>31</v>
      </c>
      <c r="H48" s="19">
        <f t="shared" si="2"/>
        <v>1</v>
      </c>
    </row>
    <row r="49" spans="1:8">
      <c r="A49" s="7" t="s">
        <v>140</v>
      </c>
      <c r="B49" s="25" t="s">
        <v>21</v>
      </c>
      <c r="C49" s="25">
        <v>1</v>
      </c>
      <c r="D49" s="25">
        <v>1</v>
      </c>
      <c r="E49" s="25">
        <f t="shared" si="3"/>
        <v>1</v>
      </c>
      <c r="F49" s="19">
        <v>41</v>
      </c>
      <c r="G49" s="19">
        <v>41</v>
      </c>
      <c r="H49" s="19">
        <f t="shared" si="2"/>
        <v>1</v>
      </c>
    </row>
    <row r="50" spans="1:8">
      <c r="A50" s="7" t="s">
        <v>109</v>
      </c>
      <c r="B50" s="25" t="s">
        <v>21</v>
      </c>
      <c r="C50" s="25">
        <v>24</v>
      </c>
      <c r="D50" s="25">
        <v>24</v>
      </c>
      <c r="E50" s="25">
        <f t="shared" si="3"/>
        <v>1</v>
      </c>
      <c r="F50" s="19">
        <v>941</v>
      </c>
      <c r="G50" s="19">
        <v>941</v>
      </c>
      <c r="H50" s="19">
        <f t="shared" si="2"/>
        <v>1</v>
      </c>
    </row>
    <row r="51" spans="1:8">
      <c r="A51" s="7" t="s">
        <v>110</v>
      </c>
      <c r="B51" s="25" t="s">
        <v>21</v>
      </c>
      <c r="C51" s="25">
        <v>9</v>
      </c>
      <c r="D51" s="25">
        <v>7</v>
      </c>
      <c r="E51" s="25">
        <f t="shared" si="3"/>
        <v>0.77777777777777779</v>
      </c>
      <c r="F51" s="19">
        <v>327</v>
      </c>
      <c r="G51" s="19">
        <v>326</v>
      </c>
      <c r="H51" s="19">
        <f t="shared" si="2"/>
        <v>0.99694189602446481</v>
      </c>
    </row>
    <row r="52" spans="1:8">
      <c r="A52" s="7" t="s">
        <v>111</v>
      </c>
      <c r="B52" s="25" t="s">
        <v>21</v>
      </c>
      <c r="C52" s="25">
        <v>0</v>
      </c>
      <c r="D52" s="25">
        <v>0</v>
      </c>
      <c r="E52" s="25">
        <f t="shared" si="3"/>
        <v>0</v>
      </c>
      <c r="F52" s="19">
        <v>0</v>
      </c>
      <c r="G52" s="19">
        <v>0</v>
      </c>
      <c r="H52" s="19">
        <f t="shared" si="2"/>
        <v>0</v>
      </c>
    </row>
    <row r="53" spans="1:8">
      <c r="A53" s="7" t="s">
        <v>112</v>
      </c>
      <c r="B53" s="25" t="s">
        <v>21</v>
      </c>
      <c r="C53" s="25">
        <v>0</v>
      </c>
      <c r="D53" s="25">
        <v>0</v>
      </c>
      <c r="E53" s="25">
        <f t="shared" si="3"/>
        <v>0</v>
      </c>
      <c r="F53" s="19">
        <v>0</v>
      </c>
      <c r="G53" s="19">
        <v>0</v>
      </c>
      <c r="H53" s="19">
        <f t="shared" si="2"/>
        <v>0</v>
      </c>
    </row>
    <row r="54" spans="1:8">
      <c r="A54" s="7" t="s">
        <v>116</v>
      </c>
      <c r="B54" s="25" t="s">
        <v>23</v>
      </c>
      <c r="C54" s="25">
        <v>129</v>
      </c>
      <c r="D54" s="25">
        <v>128</v>
      </c>
      <c r="E54" s="25">
        <f t="shared" si="3"/>
        <v>0.99224806201550386</v>
      </c>
      <c r="F54" s="19">
        <v>1324</v>
      </c>
      <c r="G54" s="19">
        <v>1323</v>
      </c>
      <c r="H54" s="19">
        <f t="shared" si="2"/>
        <v>0.99924471299093653</v>
      </c>
    </row>
    <row r="55" spans="1:8">
      <c r="A55" s="7" t="s">
        <v>117</v>
      </c>
      <c r="B55" s="25" t="s">
        <v>23</v>
      </c>
      <c r="C55" s="25">
        <v>2</v>
      </c>
      <c r="D55" s="25">
        <v>2</v>
      </c>
      <c r="E55" s="25">
        <f t="shared" si="3"/>
        <v>1</v>
      </c>
      <c r="F55" s="19">
        <v>145</v>
      </c>
      <c r="G55" s="19">
        <v>145</v>
      </c>
      <c r="H55" s="19">
        <f t="shared" si="2"/>
        <v>1</v>
      </c>
    </row>
    <row r="56" spans="1:8">
      <c r="A56" s="7" t="s">
        <v>118</v>
      </c>
      <c r="B56" s="25" t="s">
        <v>23</v>
      </c>
      <c r="C56" s="25">
        <v>9</v>
      </c>
      <c r="D56" s="25">
        <v>9</v>
      </c>
      <c r="E56" s="25">
        <f t="shared" si="3"/>
        <v>1</v>
      </c>
      <c r="F56" s="19">
        <v>89</v>
      </c>
      <c r="G56" s="19">
        <v>89</v>
      </c>
      <c r="H56" s="19">
        <f t="shared" si="2"/>
        <v>1</v>
      </c>
    </row>
    <row r="57" spans="1:8">
      <c r="A57" s="7" t="s">
        <v>119</v>
      </c>
      <c r="B57" s="25" t="s">
        <v>23</v>
      </c>
      <c r="C57" s="25">
        <v>18</v>
      </c>
      <c r="D57" s="25">
        <v>18</v>
      </c>
      <c r="E57" s="25">
        <f t="shared" si="3"/>
        <v>1</v>
      </c>
      <c r="F57" s="19">
        <v>677</v>
      </c>
      <c r="G57" s="19">
        <v>677</v>
      </c>
      <c r="H57" s="19">
        <f t="shared" si="2"/>
        <v>1</v>
      </c>
    </row>
    <row r="58" spans="1:8">
      <c r="A58" s="7" t="s">
        <v>120</v>
      </c>
      <c r="B58" s="25" t="s">
        <v>23</v>
      </c>
      <c r="C58" s="25">
        <v>24</v>
      </c>
      <c r="D58" s="25">
        <v>24</v>
      </c>
      <c r="E58" s="25">
        <f t="shared" si="3"/>
        <v>1</v>
      </c>
      <c r="F58" s="19">
        <v>724</v>
      </c>
      <c r="G58" s="19">
        <v>724</v>
      </c>
      <c r="H58" s="19">
        <f t="shared" si="2"/>
        <v>1</v>
      </c>
    </row>
    <row r="59" spans="1:8">
      <c r="A59" s="7" t="s">
        <v>121</v>
      </c>
      <c r="B59" s="25" t="s">
        <v>23</v>
      </c>
      <c r="C59" s="25">
        <v>6</v>
      </c>
      <c r="D59" s="25">
        <v>6</v>
      </c>
      <c r="E59" s="25">
        <f t="shared" si="3"/>
        <v>1</v>
      </c>
      <c r="F59" s="19">
        <v>126</v>
      </c>
      <c r="G59" s="19">
        <v>126</v>
      </c>
      <c r="H59" s="19">
        <f t="shared" si="2"/>
        <v>1</v>
      </c>
    </row>
    <row r="60" spans="1:8">
      <c r="A60" s="7" t="s">
        <v>122</v>
      </c>
      <c r="B60" s="25" t="s">
        <v>23</v>
      </c>
      <c r="C60" s="25">
        <v>0</v>
      </c>
      <c r="D60" s="25">
        <v>0</v>
      </c>
      <c r="E60" s="25">
        <f t="shared" si="3"/>
        <v>0</v>
      </c>
      <c r="F60" s="19">
        <v>28</v>
      </c>
      <c r="G60" s="19">
        <v>28</v>
      </c>
      <c r="H60" s="19">
        <f t="shared" si="2"/>
        <v>1</v>
      </c>
    </row>
    <row r="61" spans="1:8">
      <c r="A61" s="7" t="s">
        <v>123</v>
      </c>
      <c r="B61" s="25" t="s">
        <v>23</v>
      </c>
      <c r="C61" s="25">
        <v>0</v>
      </c>
      <c r="D61" s="25">
        <v>0</v>
      </c>
      <c r="E61" s="25">
        <f t="shared" si="3"/>
        <v>0</v>
      </c>
      <c r="F61" s="19">
        <v>8</v>
      </c>
      <c r="G61" s="19">
        <v>8</v>
      </c>
      <c r="H61" s="19">
        <f t="shared" si="2"/>
        <v>1</v>
      </c>
    </row>
    <row r="62" spans="1:8">
      <c r="A62" s="7" t="s">
        <v>124</v>
      </c>
      <c r="B62" s="25" t="s">
        <v>23</v>
      </c>
      <c r="C62" s="25">
        <v>0</v>
      </c>
      <c r="D62" s="25">
        <v>0</v>
      </c>
      <c r="E62" s="25">
        <f t="shared" si="3"/>
        <v>0</v>
      </c>
      <c r="F62" s="19">
        <v>2</v>
      </c>
      <c r="G62" s="19">
        <v>2</v>
      </c>
      <c r="H62" s="19">
        <f t="shared" si="2"/>
        <v>1</v>
      </c>
    </row>
    <row r="63" spans="1:8">
      <c r="A63" s="7" t="s">
        <v>126</v>
      </c>
      <c r="B63" s="25" t="s">
        <v>23</v>
      </c>
      <c r="C63" s="25">
        <v>0</v>
      </c>
      <c r="D63" s="25">
        <v>0</v>
      </c>
      <c r="E63" s="25">
        <f t="shared" si="3"/>
        <v>0</v>
      </c>
      <c r="F63" s="19">
        <v>0</v>
      </c>
      <c r="G63" s="19">
        <v>0</v>
      </c>
      <c r="H63" s="19">
        <f t="shared" si="2"/>
        <v>0</v>
      </c>
    </row>
    <row r="64" spans="1:8">
      <c r="A64" s="7" t="s">
        <v>127</v>
      </c>
      <c r="B64" s="25" t="s">
        <v>23</v>
      </c>
      <c r="C64" s="25">
        <v>0</v>
      </c>
      <c r="D64" s="25">
        <v>0</v>
      </c>
      <c r="E64" s="25">
        <f t="shared" si="3"/>
        <v>0</v>
      </c>
      <c r="F64" s="19">
        <v>2</v>
      </c>
      <c r="G64" s="19">
        <v>2</v>
      </c>
      <c r="H64" s="19">
        <f t="shared" si="2"/>
        <v>1</v>
      </c>
    </row>
    <row r="65" spans="1:8">
      <c r="A65" s="7" t="s">
        <v>125</v>
      </c>
      <c r="B65" s="25" t="s">
        <v>23</v>
      </c>
      <c r="C65" s="25">
        <v>0</v>
      </c>
      <c r="D65" s="25">
        <v>0</v>
      </c>
      <c r="E65" s="25">
        <f t="shared" si="3"/>
        <v>0</v>
      </c>
      <c r="F65" s="19">
        <v>67</v>
      </c>
      <c r="G65" s="19">
        <v>67</v>
      </c>
      <c r="H65" s="19">
        <f t="shared" si="2"/>
        <v>1</v>
      </c>
    </row>
    <row r="66" spans="1:8">
      <c r="A66" s="7" t="s">
        <v>128</v>
      </c>
      <c r="B66" s="25" t="s">
        <v>23</v>
      </c>
      <c r="C66" s="25">
        <v>0</v>
      </c>
      <c r="D66" s="25">
        <v>0</v>
      </c>
      <c r="E66" s="25">
        <f t="shared" si="3"/>
        <v>0</v>
      </c>
      <c r="F66" s="19">
        <v>5</v>
      </c>
      <c r="G66" s="19">
        <v>5</v>
      </c>
      <c r="H66" s="19">
        <f t="shared" ref="H66:H96" si="4">IFERROR(G66/F66,0)</f>
        <v>1</v>
      </c>
    </row>
    <row r="67" spans="1:8">
      <c r="A67" s="7" t="s">
        <v>129</v>
      </c>
      <c r="B67" s="25" t="s">
        <v>23</v>
      </c>
      <c r="C67" s="25">
        <v>0</v>
      </c>
      <c r="D67" s="25">
        <v>0</v>
      </c>
      <c r="E67" s="25">
        <f t="shared" si="3"/>
        <v>0</v>
      </c>
      <c r="F67" s="19">
        <v>4</v>
      </c>
      <c r="G67" s="19">
        <v>4</v>
      </c>
      <c r="H67" s="19">
        <f t="shared" si="4"/>
        <v>1</v>
      </c>
    </row>
    <row r="68" spans="1:8">
      <c r="A68" s="7" t="s">
        <v>130</v>
      </c>
      <c r="B68" s="25" t="s">
        <v>23</v>
      </c>
      <c r="C68" s="25">
        <v>8</v>
      </c>
      <c r="D68" s="25">
        <v>8</v>
      </c>
      <c r="E68" s="25">
        <f t="shared" ref="E68:E96" si="5">IFERROR(D68/C68,0)</f>
        <v>1</v>
      </c>
      <c r="F68" s="19">
        <v>715</v>
      </c>
      <c r="G68" s="19">
        <v>715</v>
      </c>
      <c r="H68" s="19">
        <f t="shared" si="4"/>
        <v>1</v>
      </c>
    </row>
    <row r="69" spans="1:8">
      <c r="A69" s="7" t="s">
        <v>131</v>
      </c>
      <c r="B69" s="25" t="s">
        <v>23</v>
      </c>
      <c r="C69" s="25">
        <v>3</v>
      </c>
      <c r="D69" s="25">
        <v>3</v>
      </c>
      <c r="E69" s="25">
        <f t="shared" si="5"/>
        <v>1</v>
      </c>
      <c r="F69" s="19">
        <v>75</v>
      </c>
      <c r="G69" s="19">
        <v>75</v>
      </c>
      <c r="H69" s="19">
        <f t="shared" si="4"/>
        <v>1</v>
      </c>
    </row>
    <row r="70" spans="1:8">
      <c r="A70" s="7" t="s">
        <v>132</v>
      </c>
      <c r="B70" s="25" t="s">
        <v>23</v>
      </c>
      <c r="C70" s="25">
        <v>11</v>
      </c>
      <c r="D70" s="25">
        <v>11</v>
      </c>
      <c r="E70" s="25">
        <f t="shared" si="5"/>
        <v>1</v>
      </c>
      <c r="F70" s="19">
        <v>195</v>
      </c>
      <c r="G70" s="19">
        <v>195</v>
      </c>
      <c r="H70" s="19">
        <f t="shared" si="4"/>
        <v>1</v>
      </c>
    </row>
    <row r="71" spans="1:8">
      <c r="A71" s="7" t="s">
        <v>133</v>
      </c>
      <c r="B71" s="25" t="s">
        <v>23</v>
      </c>
      <c r="C71" s="25">
        <v>0</v>
      </c>
      <c r="D71" s="25">
        <v>0</v>
      </c>
      <c r="E71" s="25">
        <f t="shared" si="5"/>
        <v>0</v>
      </c>
      <c r="F71" s="19">
        <v>0</v>
      </c>
      <c r="G71" s="19">
        <v>0</v>
      </c>
      <c r="H71" s="19">
        <f t="shared" si="4"/>
        <v>0</v>
      </c>
    </row>
    <row r="72" spans="1:8">
      <c r="A72" s="7" t="s">
        <v>134</v>
      </c>
      <c r="B72" s="25" t="s">
        <v>23</v>
      </c>
      <c r="C72" s="25">
        <v>2</v>
      </c>
      <c r="D72" s="25">
        <v>0</v>
      </c>
      <c r="E72" s="25">
        <f t="shared" si="5"/>
        <v>0</v>
      </c>
      <c r="F72" s="19">
        <v>1</v>
      </c>
      <c r="G72" s="19">
        <v>0</v>
      </c>
      <c r="H72" s="19">
        <f t="shared" si="4"/>
        <v>0</v>
      </c>
    </row>
    <row r="73" spans="1:8">
      <c r="A73" s="7" t="s">
        <v>135</v>
      </c>
      <c r="B73" s="25" t="s">
        <v>23</v>
      </c>
      <c r="C73" s="25">
        <v>0</v>
      </c>
      <c r="D73" s="25">
        <v>0</v>
      </c>
      <c r="E73" s="25">
        <f t="shared" si="5"/>
        <v>0</v>
      </c>
      <c r="F73" s="19">
        <v>0</v>
      </c>
      <c r="G73" s="19">
        <v>0</v>
      </c>
      <c r="H73" s="19">
        <f t="shared" si="4"/>
        <v>0</v>
      </c>
    </row>
    <row r="74" spans="1:8">
      <c r="A74" s="7" t="s">
        <v>136</v>
      </c>
      <c r="B74" s="25" t="s">
        <v>23</v>
      </c>
      <c r="C74" s="25">
        <v>1</v>
      </c>
      <c r="D74" s="25">
        <v>1</v>
      </c>
      <c r="E74" s="25">
        <f t="shared" si="5"/>
        <v>1</v>
      </c>
      <c r="F74" s="19">
        <v>0</v>
      </c>
      <c r="G74" s="19">
        <v>0</v>
      </c>
      <c r="H74" s="19">
        <f t="shared" si="4"/>
        <v>0</v>
      </c>
    </row>
    <row r="75" spans="1:8">
      <c r="A75" s="7" t="s">
        <v>137</v>
      </c>
      <c r="B75" s="25" t="s">
        <v>23</v>
      </c>
      <c r="C75" s="25">
        <v>0</v>
      </c>
      <c r="D75" s="25">
        <v>0</v>
      </c>
      <c r="E75" s="25">
        <f t="shared" si="5"/>
        <v>0</v>
      </c>
      <c r="F75" s="19">
        <v>0</v>
      </c>
      <c r="G75" s="19">
        <v>0</v>
      </c>
      <c r="H75" s="19">
        <f t="shared" si="4"/>
        <v>0</v>
      </c>
    </row>
    <row r="76" spans="1:8">
      <c r="A76" s="7" t="s">
        <v>141</v>
      </c>
      <c r="B76" s="25" t="s">
        <v>162</v>
      </c>
      <c r="C76" s="25">
        <v>0</v>
      </c>
      <c r="D76" s="25">
        <v>0</v>
      </c>
      <c r="E76" s="25">
        <f t="shared" si="5"/>
        <v>0</v>
      </c>
      <c r="F76" s="19">
        <v>9</v>
      </c>
      <c r="G76" s="19">
        <v>9</v>
      </c>
      <c r="H76" s="19">
        <f t="shared" si="4"/>
        <v>1</v>
      </c>
    </row>
    <row r="77" spans="1:8">
      <c r="A77" s="7" t="s">
        <v>142</v>
      </c>
      <c r="B77" s="25" t="s">
        <v>162</v>
      </c>
      <c r="C77" s="25">
        <v>0</v>
      </c>
      <c r="D77" s="25">
        <v>0</v>
      </c>
      <c r="E77" s="25">
        <f t="shared" si="5"/>
        <v>0</v>
      </c>
      <c r="F77" s="19">
        <v>12</v>
      </c>
      <c r="G77" s="19">
        <v>12</v>
      </c>
      <c r="H77" s="19">
        <f t="shared" si="4"/>
        <v>1</v>
      </c>
    </row>
    <row r="78" spans="1:8">
      <c r="A78" s="7" t="s">
        <v>143</v>
      </c>
      <c r="B78" s="25" t="s">
        <v>162</v>
      </c>
      <c r="C78" s="25">
        <v>0</v>
      </c>
      <c r="D78" s="25">
        <v>0</v>
      </c>
      <c r="E78" s="25">
        <f t="shared" si="5"/>
        <v>0</v>
      </c>
      <c r="F78" s="19">
        <v>0</v>
      </c>
      <c r="G78" s="19">
        <v>0</v>
      </c>
      <c r="H78" s="19">
        <f t="shared" si="4"/>
        <v>0</v>
      </c>
    </row>
    <row r="79" spans="1:8">
      <c r="A79" s="7" t="s">
        <v>144</v>
      </c>
      <c r="B79" s="25" t="s">
        <v>162</v>
      </c>
      <c r="C79" s="25">
        <v>0</v>
      </c>
      <c r="D79" s="25">
        <v>0</v>
      </c>
      <c r="E79" s="25">
        <f t="shared" si="5"/>
        <v>0</v>
      </c>
      <c r="F79" s="19">
        <v>0</v>
      </c>
      <c r="G79" s="19">
        <v>0</v>
      </c>
      <c r="H79" s="19">
        <f t="shared" si="4"/>
        <v>0</v>
      </c>
    </row>
    <row r="80" spans="1:8">
      <c r="A80" s="7" t="s">
        <v>145</v>
      </c>
      <c r="B80" s="25" t="s">
        <v>162</v>
      </c>
      <c r="C80" s="25">
        <v>5</v>
      </c>
      <c r="D80" s="25">
        <v>5</v>
      </c>
      <c r="E80" s="25">
        <f t="shared" si="5"/>
        <v>1</v>
      </c>
      <c r="F80" s="19">
        <v>0</v>
      </c>
      <c r="G80" s="19">
        <v>0</v>
      </c>
      <c r="H80" s="19">
        <f t="shared" si="4"/>
        <v>0</v>
      </c>
    </row>
    <row r="81" spans="1:8">
      <c r="A81" s="7" t="s">
        <v>146</v>
      </c>
      <c r="B81" s="25" t="s">
        <v>162</v>
      </c>
      <c r="C81" s="25">
        <v>2</v>
      </c>
      <c r="D81" s="25">
        <v>1</v>
      </c>
      <c r="E81" s="25">
        <f t="shared" si="5"/>
        <v>0.5</v>
      </c>
      <c r="F81" s="19">
        <v>4</v>
      </c>
      <c r="G81" s="19">
        <v>4</v>
      </c>
      <c r="H81" s="19">
        <f t="shared" si="4"/>
        <v>1</v>
      </c>
    </row>
    <row r="82" spans="1:8">
      <c r="A82" s="7" t="s">
        <v>147</v>
      </c>
      <c r="B82" s="25" t="s">
        <v>162</v>
      </c>
      <c r="C82" s="25">
        <v>1</v>
      </c>
      <c r="D82" s="25">
        <v>1</v>
      </c>
      <c r="E82" s="25">
        <f t="shared" si="5"/>
        <v>1</v>
      </c>
      <c r="F82" s="19">
        <v>0</v>
      </c>
      <c r="G82" s="19">
        <v>0</v>
      </c>
      <c r="H82" s="19">
        <f t="shared" si="4"/>
        <v>0</v>
      </c>
    </row>
    <row r="83" spans="1:8">
      <c r="A83" s="7" t="s">
        <v>148</v>
      </c>
      <c r="B83" s="25" t="s">
        <v>162</v>
      </c>
      <c r="C83" s="25">
        <v>3</v>
      </c>
      <c r="D83" s="25">
        <v>3</v>
      </c>
      <c r="E83" s="25">
        <f t="shared" si="5"/>
        <v>1</v>
      </c>
      <c r="F83" s="19">
        <v>0</v>
      </c>
      <c r="G83" s="19">
        <v>0</v>
      </c>
      <c r="H83" s="19">
        <f t="shared" si="4"/>
        <v>0</v>
      </c>
    </row>
    <row r="84" spans="1:8">
      <c r="A84" s="7" t="s">
        <v>149</v>
      </c>
      <c r="B84" s="25" t="s">
        <v>162</v>
      </c>
      <c r="C84" s="25">
        <v>2</v>
      </c>
      <c r="D84" s="25">
        <v>2</v>
      </c>
      <c r="E84" s="25">
        <f t="shared" si="5"/>
        <v>1</v>
      </c>
      <c r="F84" s="19">
        <v>0</v>
      </c>
      <c r="G84" s="19">
        <v>0</v>
      </c>
      <c r="H84" s="19">
        <f t="shared" si="4"/>
        <v>0</v>
      </c>
    </row>
    <row r="85" spans="1:8">
      <c r="A85" s="7" t="s">
        <v>150</v>
      </c>
      <c r="B85" s="25" t="s">
        <v>162</v>
      </c>
      <c r="C85" s="25">
        <v>0</v>
      </c>
      <c r="D85" s="25">
        <v>0</v>
      </c>
      <c r="E85" s="25">
        <f t="shared" si="5"/>
        <v>0</v>
      </c>
      <c r="F85" s="19">
        <v>0</v>
      </c>
      <c r="G85" s="19">
        <v>0</v>
      </c>
      <c r="H85" s="19">
        <f t="shared" si="4"/>
        <v>0</v>
      </c>
    </row>
    <row r="86" spans="1:8">
      <c r="A86" s="7" t="s">
        <v>151</v>
      </c>
      <c r="B86" s="25" t="s">
        <v>162</v>
      </c>
      <c r="C86" s="25">
        <v>0</v>
      </c>
      <c r="D86" s="25">
        <v>0</v>
      </c>
      <c r="E86" s="25">
        <f t="shared" si="5"/>
        <v>0</v>
      </c>
      <c r="F86" s="19">
        <v>0</v>
      </c>
      <c r="G86" s="19">
        <v>0</v>
      </c>
      <c r="H86" s="19">
        <f t="shared" si="4"/>
        <v>0</v>
      </c>
    </row>
    <row r="87" spans="1:8">
      <c r="A87" s="7" t="s">
        <v>152</v>
      </c>
      <c r="B87" s="25" t="s">
        <v>162</v>
      </c>
      <c r="C87" s="25">
        <v>0</v>
      </c>
      <c r="D87" s="25">
        <v>0</v>
      </c>
      <c r="E87" s="25">
        <f t="shared" si="5"/>
        <v>0</v>
      </c>
      <c r="F87" s="19">
        <v>0</v>
      </c>
      <c r="G87" s="19">
        <v>0</v>
      </c>
      <c r="H87" s="19">
        <f t="shared" si="4"/>
        <v>0</v>
      </c>
    </row>
    <row r="88" spans="1:8">
      <c r="A88" s="7" t="s">
        <v>153</v>
      </c>
      <c r="B88" s="25" t="s">
        <v>162</v>
      </c>
      <c r="C88" s="25">
        <v>0</v>
      </c>
      <c r="D88" s="25">
        <v>0</v>
      </c>
      <c r="E88" s="25">
        <f t="shared" si="5"/>
        <v>0</v>
      </c>
      <c r="F88" s="19">
        <v>0</v>
      </c>
      <c r="G88" s="19">
        <v>0</v>
      </c>
      <c r="H88" s="19">
        <f t="shared" si="4"/>
        <v>0</v>
      </c>
    </row>
    <row r="89" spans="1:8">
      <c r="A89" s="7" t="s">
        <v>154</v>
      </c>
      <c r="B89" s="25" t="s">
        <v>162</v>
      </c>
      <c r="C89" s="25">
        <v>0</v>
      </c>
      <c r="D89" s="25">
        <v>0</v>
      </c>
      <c r="E89" s="25">
        <f t="shared" si="5"/>
        <v>0</v>
      </c>
      <c r="F89" s="31">
        <v>0</v>
      </c>
      <c r="G89" s="32">
        <v>0</v>
      </c>
      <c r="H89" s="19">
        <f t="shared" si="4"/>
        <v>0</v>
      </c>
    </row>
    <row r="90" spans="1:8">
      <c r="A90" s="7" t="s">
        <v>155</v>
      </c>
      <c r="B90" s="25" t="s">
        <v>162</v>
      </c>
      <c r="C90" s="25">
        <v>0</v>
      </c>
      <c r="D90" s="25">
        <v>0</v>
      </c>
      <c r="E90" s="25">
        <f t="shared" si="5"/>
        <v>0</v>
      </c>
      <c r="F90" s="31">
        <v>0</v>
      </c>
      <c r="G90" s="32">
        <v>0</v>
      </c>
      <c r="H90" s="19">
        <f t="shared" si="4"/>
        <v>0</v>
      </c>
    </row>
    <row r="91" spans="1:8">
      <c r="A91" s="7" t="s">
        <v>156</v>
      </c>
      <c r="B91" s="25" t="s">
        <v>162</v>
      </c>
      <c r="C91" s="25">
        <v>0</v>
      </c>
      <c r="D91" s="25">
        <v>0</v>
      </c>
      <c r="E91" s="25">
        <f t="shared" si="5"/>
        <v>0</v>
      </c>
      <c r="F91" s="19">
        <v>13</v>
      </c>
      <c r="G91" s="19">
        <v>13</v>
      </c>
      <c r="H91" s="19">
        <f t="shared" si="4"/>
        <v>1</v>
      </c>
    </row>
    <row r="92" spans="1:8">
      <c r="A92" s="7" t="s">
        <v>157</v>
      </c>
      <c r="B92" s="25" t="s">
        <v>162</v>
      </c>
      <c r="C92" s="25">
        <v>0</v>
      </c>
      <c r="D92" s="25">
        <v>0</v>
      </c>
      <c r="E92" s="25">
        <f t="shared" si="5"/>
        <v>0</v>
      </c>
      <c r="F92" s="19">
        <v>0</v>
      </c>
      <c r="G92" s="19">
        <v>0</v>
      </c>
      <c r="H92" s="19">
        <f t="shared" si="4"/>
        <v>0</v>
      </c>
    </row>
    <row r="93" spans="1:8">
      <c r="A93" s="7" t="s">
        <v>158</v>
      </c>
      <c r="B93" s="25" t="s">
        <v>162</v>
      </c>
      <c r="C93" s="25">
        <v>0</v>
      </c>
      <c r="D93" s="25">
        <v>0</v>
      </c>
      <c r="E93" s="25">
        <f t="shared" si="5"/>
        <v>0</v>
      </c>
      <c r="F93" s="19">
        <v>3</v>
      </c>
      <c r="G93" s="19">
        <v>3</v>
      </c>
      <c r="H93" s="19">
        <f t="shared" si="4"/>
        <v>1</v>
      </c>
    </row>
    <row r="94" spans="1:8">
      <c r="A94" s="7" t="s">
        <v>159</v>
      </c>
      <c r="B94" s="25" t="s">
        <v>162</v>
      </c>
      <c r="C94" s="25">
        <v>0</v>
      </c>
      <c r="D94" s="25">
        <v>0</v>
      </c>
      <c r="E94" s="25">
        <f t="shared" si="5"/>
        <v>0</v>
      </c>
      <c r="F94" s="19">
        <v>0</v>
      </c>
      <c r="G94" s="19">
        <v>0</v>
      </c>
      <c r="H94" s="19">
        <f t="shared" si="4"/>
        <v>0</v>
      </c>
    </row>
    <row r="95" spans="1:8">
      <c r="A95" s="7" t="s">
        <v>160</v>
      </c>
      <c r="B95" s="25" t="s">
        <v>162</v>
      </c>
      <c r="C95" s="25">
        <v>0</v>
      </c>
      <c r="D95" s="25">
        <v>0</v>
      </c>
      <c r="E95" s="25">
        <f t="shared" si="5"/>
        <v>0</v>
      </c>
      <c r="F95" s="31">
        <v>0</v>
      </c>
      <c r="G95" s="32">
        <v>0</v>
      </c>
      <c r="H95" s="19">
        <f t="shared" si="4"/>
        <v>0</v>
      </c>
    </row>
    <row r="96" spans="1:8">
      <c r="A96" s="7" t="s">
        <v>161</v>
      </c>
      <c r="B96" s="25" t="s">
        <v>162</v>
      </c>
      <c r="C96" s="25">
        <v>1</v>
      </c>
      <c r="D96" s="25">
        <v>1</v>
      </c>
      <c r="E96" s="25">
        <f t="shared" si="5"/>
        <v>1</v>
      </c>
      <c r="F96" s="31">
        <v>0</v>
      </c>
      <c r="G96" s="32">
        <v>0</v>
      </c>
      <c r="H96" s="19">
        <f t="shared" si="4"/>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zoomScale="150" zoomScaleNormal="150" zoomScalePageLayoutView="150" workbookViewId="0">
      <pane xSplit="1" ySplit="1" topLeftCell="F2" activePane="bottomRight" state="frozen"/>
      <selection pane="topRight" activeCell="B1" sqref="B1"/>
      <selection pane="bottomLeft" activeCell="A2" sqref="A2"/>
      <selection pane="bottomRight" activeCell="G48" sqref="G48"/>
    </sheetView>
  </sheetViews>
  <sheetFormatPr baseColWidth="10" defaultRowHeight="15" x14ac:dyDescent="0"/>
  <cols>
    <col min="1" max="1" width="26" style="7" customWidth="1"/>
    <col min="2" max="2" width="17.1640625" style="25" customWidth="1"/>
    <col min="3" max="3" width="21" style="25" customWidth="1"/>
    <col min="4" max="4" width="19" style="25" customWidth="1"/>
    <col min="5" max="5" width="19.83203125" style="25" customWidth="1"/>
    <col min="6" max="6" width="35.5" style="19" customWidth="1"/>
    <col min="7" max="8" width="34" style="19" customWidth="1"/>
    <col min="9" max="9" width="20.83203125" style="14" customWidth="1"/>
  </cols>
  <sheetData>
    <row r="1" spans="1:9" s="1" customFormat="1">
      <c r="A1" s="5" t="s">
        <v>45</v>
      </c>
      <c r="B1" s="24" t="s">
        <v>46</v>
      </c>
      <c r="C1" s="24" t="s">
        <v>47</v>
      </c>
      <c r="D1" s="24" t="s">
        <v>31</v>
      </c>
      <c r="E1" s="24" t="s">
        <v>48</v>
      </c>
      <c r="F1" s="18" t="s">
        <v>209</v>
      </c>
      <c r="G1" s="18" t="s">
        <v>211</v>
      </c>
      <c r="H1" s="18" t="s">
        <v>213</v>
      </c>
      <c r="I1" s="20" t="s">
        <v>220</v>
      </c>
    </row>
    <row r="2" spans="1:9">
      <c r="A2" s="7" t="s">
        <v>50</v>
      </c>
      <c r="B2" s="25" t="s">
        <v>21</v>
      </c>
      <c r="C2" s="25">
        <v>62</v>
      </c>
      <c r="D2" s="25">
        <v>62</v>
      </c>
      <c r="E2" s="25">
        <f t="shared" ref="E2:E25" si="0">IFERROR(D2/C2,0)</f>
        <v>1</v>
      </c>
      <c r="F2" s="19">
        <v>55</v>
      </c>
      <c r="G2" s="19">
        <v>55</v>
      </c>
      <c r="H2" s="19">
        <f t="shared" ref="H2:H47" si="1">IFERROR(G2/F2,0)</f>
        <v>1</v>
      </c>
    </row>
    <row r="3" spans="1:9">
      <c r="A3" s="7" t="s">
        <v>51</v>
      </c>
      <c r="B3" s="25" t="s">
        <v>21</v>
      </c>
      <c r="C3" s="25">
        <v>112</v>
      </c>
      <c r="D3" s="25">
        <v>112</v>
      </c>
      <c r="E3" s="25">
        <f t="shared" si="0"/>
        <v>1</v>
      </c>
      <c r="F3" s="19">
        <v>437</v>
      </c>
      <c r="G3" s="19">
        <v>437</v>
      </c>
      <c r="H3" s="19">
        <f t="shared" si="1"/>
        <v>1</v>
      </c>
    </row>
    <row r="4" spans="1:9">
      <c r="A4" s="7" t="s">
        <v>52</v>
      </c>
      <c r="B4" s="25" t="s">
        <v>21</v>
      </c>
      <c r="C4" s="25">
        <v>4</v>
      </c>
      <c r="D4" s="25">
        <v>4</v>
      </c>
      <c r="E4" s="25">
        <f t="shared" si="0"/>
        <v>1</v>
      </c>
      <c r="F4" s="19">
        <v>16</v>
      </c>
      <c r="G4" s="19">
        <v>16</v>
      </c>
      <c r="H4" s="19">
        <f t="shared" si="1"/>
        <v>1</v>
      </c>
    </row>
    <row r="5" spans="1:9">
      <c r="A5" s="7" t="s">
        <v>53</v>
      </c>
      <c r="B5" s="25" t="s">
        <v>21</v>
      </c>
      <c r="C5" s="25">
        <v>0</v>
      </c>
      <c r="D5" s="25">
        <v>0</v>
      </c>
      <c r="E5" s="25">
        <f t="shared" si="0"/>
        <v>0</v>
      </c>
      <c r="F5" s="19">
        <v>1</v>
      </c>
      <c r="G5" s="19">
        <v>1</v>
      </c>
      <c r="H5" s="19">
        <f t="shared" si="1"/>
        <v>1</v>
      </c>
    </row>
    <row r="6" spans="1:9">
      <c r="A6" s="7" t="s">
        <v>54</v>
      </c>
      <c r="B6" s="25" t="s">
        <v>21</v>
      </c>
      <c r="C6" s="25">
        <v>0</v>
      </c>
      <c r="D6" s="25">
        <v>0</v>
      </c>
      <c r="E6" s="25">
        <f t="shared" si="0"/>
        <v>0</v>
      </c>
      <c r="F6" s="19">
        <v>1</v>
      </c>
      <c r="G6" s="19">
        <v>1</v>
      </c>
      <c r="H6" s="19">
        <f t="shared" si="1"/>
        <v>1</v>
      </c>
    </row>
    <row r="7" spans="1:9">
      <c r="A7" s="7" t="s">
        <v>55</v>
      </c>
      <c r="B7" s="25" t="s">
        <v>21</v>
      </c>
      <c r="C7" s="25">
        <v>2</v>
      </c>
      <c r="D7" s="25">
        <v>2</v>
      </c>
      <c r="E7" s="25">
        <f t="shared" si="0"/>
        <v>1</v>
      </c>
      <c r="F7" s="19">
        <v>16</v>
      </c>
      <c r="G7" s="19">
        <v>16</v>
      </c>
      <c r="H7" s="19">
        <f t="shared" si="1"/>
        <v>1</v>
      </c>
    </row>
    <row r="8" spans="1:9">
      <c r="A8" s="7" t="s">
        <v>56</v>
      </c>
      <c r="B8" s="25" t="s">
        <v>21</v>
      </c>
      <c r="C8" s="25">
        <v>16</v>
      </c>
      <c r="D8" s="25">
        <v>15</v>
      </c>
      <c r="E8" s="25">
        <f t="shared" si="0"/>
        <v>0.9375</v>
      </c>
      <c r="F8" s="19">
        <v>25</v>
      </c>
      <c r="G8" s="19">
        <v>22</v>
      </c>
      <c r="H8" s="19">
        <f t="shared" si="1"/>
        <v>0.88</v>
      </c>
    </row>
    <row r="9" spans="1:9">
      <c r="A9" s="7" t="s">
        <v>57</v>
      </c>
      <c r="B9" s="25" t="s">
        <v>21</v>
      </c>
      <c r="C9" s="25">
        <v>147</v>
      </c>
      <c r="D9" s="25">
        <v>147</v>
      </c>
      <c r="E9" s="25">
        <f t="shared" si="0"/>
        <v>1</v>
      </c>
      <c r="F9" s="19">
        <v>47</v>
      </c>
      <c r="G9" s="19">
        <v>47</v>
      </c>
      <c r="H9" s="19">
        <f t="shared" si="1"/>
        <v>1</v>
      </c>
    </row>
    <row r="10" spans="1:9">
      <c r="A10" s="7" t="s">
        <v>58</v>
      </c>
      <c r="B10" s="25" t="s">
        <v>21</v>
      </c>
      <c r="C10" s="25">
        <v>11</v>
      </c>
      <c r="D10" s="25">
        <v>11</v>
      </c>
      <c r="E10" s="25">
        <f t="shared" si="0"/>
        <v>1</v>
      </c>
      <c r="F10" s="19">
        <v>2</v>
      </c>
      <c r="G10" s="19">
        <v>2</v>
      </c>
      <c r="H10" s="19">
        <f t="shared" si="1"/>
        <v>1</v>
      </c>
    </row>
    <row r="11" spans="1:9">
      <c r="A11" s="7" t="s">
        <v>59</v>
      </c>
      <c r="B11" s="25" t="s">
        <v>21</v>
      </c>
      <c r="C11" s="25">
        <v>10</v>
      </c>
      <c r="D11" s="25">
        <v>10</v>
      </c>
      <c r="E11" s="25">
        <f t="shared" si="0"/>
        <v>1</v>
      </c>
      <c r="F11" s="19">
        <v>214</v>
      </c>
      <c r="G11" s="19">
        <v>214</v>
      </c>
      <c r="H11" s="19">
        <f t="shared" si="1"/>
        <v>1</v>
      </c>
    </row>
    <row r="12" spans="1:9">
      <c r="A12" s="7" t="s">
        <v>6</v>
      </c>
      <c r="B12" s="25" t="s">
        <v>21</v>
      </c>
      <c r="C12" s="25">
        <v>1003</v>
      </c>
      <c r="D12" s="25">
        <v>59</v>
      </c>
      <c r="E12" s="25">
        <f t="shared" si="0"/>
        <v>5.8823529411764705E-2</v>
      </c>
      <c r="F12" s="19">
        <v>289</v>
      </c>
      <c r="G12" s="19">
        <v>276</v>
      </c>
      <c r="H12" s="19">
        <f t="shared" si="1"/>
        <v>0.95501730103806226</v>
      </c>
    </row>
    <row r="13" spans="1:9">
      <c r="A13" s="7" t="s">
        <v>7</v>
      </c>
      <c r="B13" s="25" t="s">
        <v>21</v>
      </c>
      <c r="C13" s="25">
        <v>868</v>
      </c>
      <c r="D13" s="25">
        <v>54</v>
      </c>
      <c r="E13" s="25">
        <f t="shared" si="0"/>
        <v>6.2211981566820278E-2</v>
      </c>
      <c r="F13" s="19">
        <v>552</v>
      </c>
      <c r="G13" s="19">
        <v>539</v>
      </c>
      <c r="H13" s="19">
        <f t="shared" si="1"/>
        <v>0.97644927536231885</v>
      </c>
    </row>
    <row r="14" spans="1:9">
      <c r="A14" s="7" t="s">
        <v>8</v>
      </c>
      <c r="B14" s="25" t="s">
        <v>21</v>
      </c>
      <c r="C14" s="25">
        <v>227</v>
      </c>
      <c r="D14" s="25">
        <v>11</v>
      </c>
      <c r="E14" s="25">
        <f t="shared" si="0"/>
        <v>4.8458149779735685E-2</v>
      </c>
      <c r="F14" s="19">
        <v>81</v>
      </c>
      <c r="G14" s="19">
        <v>81</v>
      </c>
      <c r="H14" s="19">
        <f t="shared" si="1"/>
        <v>1</v>
      </c>
    </row>
    <row r="15" spans="1:9">
      <c r="A15" s="7" t="s">
        <v>9</v>
      </c>
      <c r="B15" s="25" t="s">
        <v>21</v>
      </c>
      <c r="C15" s="25">
        <v>88</v>
      </c>
      <c r="D15" s="25">
        <v>1</v>
      </c>
      <c r="E15" s="25">
        <f t="shared" si="0"/>
        <v>1.1363636363636364E-2</v>
      </c>
      <c r="F15" s="19">
        <v>17</v>
      </c>
      <c r="G15" s="19">
        <v>16</v>
      </c>
      <c r="H15" s="19">
        <f t="shared" si="1"/>
        <v>0.94117647058823528</v>
      </c>
    </row>
    <row r="16" spans="1:9">
      <c r="A16" s="7" t="s">
        <v>60</v>
      </c>
      <c r="B16" s="25" t="s">
        <v>21</v>
      </c>
      <c r="C16" s="25">
        <v>19</v>
      </c>
      <c r="D16" s="25">
        <v>19</v>
      </c>
      <c r="E16" s="25">
        <f t="shared" si="0"/>
        <v>1</v>
      </c>
      <c r="F16" s="19">
        <v>133</v>
      </c>
      <c r="G16" s="19">
        <v>133</v>
      </c>
      <c r="H16" s="19">
        <f t="shared" si="1"/>
        <v>1</v>
      </c>
    </row>
    <row r="17" spans="1:8">
      <c r="A17" s="7" t="s">
        <v>61</v>
      </c>
      <c r="B17" s="25" t="s">
        <v>21</v>
      </c>
      <c r="C17" s="25">
        <v>5</v>
      </c>
      <c r="D17" s="25">
        <v>5</v>
      </c>
      <c r="E17" s="25">
        <f t="shared" si="0"/>
        <v>1</v>
      </c>
      <c r="F17" s="19">
        <v>39</v>
      </c>
      <c r="G17" s="19">
        <v>39</v>
      </c>
      <c r="H17" s="19">
        <f t="shared" si="1"/>
        <v>1</v>
      </c>
    </row>
    <row r="18" spans="1:8">
      <c r="A18" s="7" t="s">
        <v>62</v>
      </c>
      <c r="B18" s="25" t="s">
        <v>21</v>
      </c>
      <c r="C18" s="25">
        <v>4</v>
      </c>
      <c r="D18" s="25">
        <v>4</v>
      </c>
      <c r="E18" s="25">
        <f t="shared" si="0"/>
        <v>1</v>
      </c>
      <c r="F18" s="19">
        <v>11</v>
      </c>
      <c r="G18" s="19">
        <v>11</v>
      </c>
      <c r="H18" s="19">
        <f t="shared" si="1"/>
        <v>1</v>
      </c>
    </row>
    <row r="19" spans="1:8">
      <c r="A19" s="7" t="s">
        <v>63</v>
      </c>
      <c r="B19" s="25" t="s">
        <v>21</v>
      </c>
      <c r="C19" s="25">
        <v>2</v>
      </c>
      <c r="D19" s="25">
        <v>2</v>
      </c>
      <c r="E19" s="25">
        <f t="shared" si="0"/>
        <v>1</v>
      </c>
      <c r="F19" s="19">
        <v>20</v>
      </c>
      <c r="G19" s="19">
        <v>20</v>
      </c>
      <c r="H19" s="19">
        <f t="shared" si="1"/>
        <v>1</v>
      </c>
    </row>
    <row r="20" spans="1:8">
      <c r="A20" s="7" t="s">
        <v>138</v>
      </c>
      <c r="B20" s="25" t="s">
        <v>21</v>
      </c>
      <c r="C20" s="25">
        <v>1</v>
      </c>
      <c r="D20" s="25">
        <v>1</v>
      </c>
      <c r="E20" s="25">
        <f t="shared" si="0"/>
        <v>1</v>
      </c>
      <c r="F20" s="19">
        <v>0</v>
      </c>
      <c r="G20" s="19">
        <v>0</v>
      </c>
      <c r="H20" s="19">
        <f t="shared" si="1"/>
        <v>0</v>
      </c>
    </row>
    <row r="21" spans="1:8">
      <c r="A21" s="7" t="s">
        <v>64</v>
      </c>
      <c r="B21" s="25" t="s">
        <v>21</v>
      </c>
      <c r="C21" s="25">
        <v>11</v>
      </c>
      <c r="D21" s="25">
        <v>11</v>
      </c>
      <c r="E21" s="25">
        <f t="shared" si="0"/>
        <v>1</v>
      </c>
      <c r="F21" s="19">
        <v>168</v>
      </c>
      <c r="G21" s="19">
        <v>168</v>
      </c>
      <c r="H21" s="19">
        <f t="shared" si="1"/>
        <v>1</v>
      </c>
    </row>
    <row r="22" spans="1:8">
      <c r="A22" s="7" t="s">
        <v>65</v>
      </c>
      <c r="B22" s="25" t="s">
        <v>21</v>
      </c>
      <c r="C22" s="25">
        <v>2</v>
      </c>
      <c r="D22" s="25">
        <v>2</v>
      </c>
      <c r="E22" s="25">
        <f t="shared" si="0"/>
        <v>1</v>
      </c>
      <c r="F22" s="19">
        <v>46</v>
      </c>
      <c r="G22" s="19">
        <v>46</v>
      </c>
      <c r="H22" s="19">
        <f t="shared" si="1"/>
        <v>1</v>
      </c>
    </row>
    <row r="23" spans="1:8">
      <c r="A23" s="7" t="s">
        <v>66</v>
      </c>
      <c r="B23" s="25" t="s">
        <v>21</v>
      </c>
      <c r="C23" s="25">
        <v>2</v>
      </c>
      <c r="D23" s="25">
        <v>2</v>
      </c>
      <c r="E23" s="25">
        <f t="shared" si="0"/>
        <v>1</v>
      </c>
      <c r="F23" s="19">
        <v>11</v>
      </c>
      <c r="G23" s="19">
        <v>11</v>
      </c>
      <c r="H23" s="19">
        <f t="shared" si="1"/>
        <v>1</v>
      </c>
    </row>
    <row r="24" spans="1:8">
      <c r="A24" s="7" t="s">
        <v>36</v>
      </c>
      <c r="B24" s="25" t="s">
        <v>21</v>
      </c>
      <c r="C24" s="25">
        <v>13</v>
      </c>
      <c r="D24" s="25">
        <v>13</v>
      </c>
      <c r="E24" s="25">
        <f t="shared" si="0"/>
        <v>1</v>
      </c>
      <c r="F24" s="19">
        <v>66</v>
      </c>
      <c r="G24" s="19">
        <v>66</v>
      </c>
      <c r="H24" s="19">
        <f t="shared" si="1"/>
        <v>1</v>
      </c>
    </row>
    <row r="25" spans="1:8">
      <c r="A25" s="7" t="s">
        <v>37</v>
      </c>
      <c r="B25" s="25" t="s">
        <v>21</v>
      </c>
      <c r="C25" s="25">
        <v>7</v>
      </c>
      <c r="D25" s="25">
        <v>7</v>
      </c>
      <c r="E25" s="25">
        <f t="shared" si="0"/>
        <v>1</v>
      </c>
      <c r="F25" s="19">
        <v>22</v>
      </c>
      <c r="G25" s="19">
        <v>22</v>
      </c>
      <c r="H25" s="19">
        <f t="shared" si="1"/>
        <v>1</v>
      </c>
    </row>
    <row r="26" spans="1:8">
      <c r="A26" s="7" t="s">
        <v>221</v>
      </c>
      <c r="B26" s="25" t="s">
        <v>222</v>
      </c>
      <c r="F26" s="19">
        <v>67</v>
      </c>
      <c r="G26" s="19">
        <v>67</v>
      </c>
      <c r="H26" s="19">
        <f t="shared" si="1"/>
        <v>1</v>
      </c>
    </row>
    <row r="27" spans="1:8">
      <c r="A27" s="7" t="s">
        <v>139</v>
      </c>
      <c r="B27" s="25" t="s">
        <v>165</v>
      </c>
      <c r="C27" s="25">
        <v>2</v>
      </c>
      <c r="D27" s="25">
        <v>2</v>
      </c>
      <c r="E27" s="25">
        <f t="shared" ref="E27:E48" si="2">IFERROR(D27/C27,0)</f>
        <v>1</v>
      </c>
      <c r="F27" s="19">
        <v>0</v>
      </c>
      <c r="G27" s="19">
        <v>0</v>
      </c>
      <c r="H27" s="19">
        <f t="shared" si="1"/>
        <v>0</v>
      </c>
    </row>
    <row r="28" spans="1:8">
      <c r="A28" s="9" t="s">
        <v>169</v>
      </c>
      <c r="B28" s="25" t="s">
        <v>165</v>
      </c>
      <c r="C28" s="25">
        <v>0</v>
      </c>
      <c r="D28" s="25">
        <v>0</v>
      </c>
      <c r="E28" s="25">
        <f t="shared" si="2"/>
        <v>0</v>
      </c>
      <c r="F28" s="19">
        <v>0</v>
      </c>
      <c r="G28" s="19">
        <v>0</v>
      </c>
      <c r="H28" s="19">
        <f t="shared" si="1"/>
        <v>0</v>
      </c>
    </row>
    <row r="29" spans="1:8">
      <c r="A29" s="9" t="s">
        <v>170</v>
      </c>
      <c r="B29" s="25" t="s">
        <v>165</v>
      </c>
      <c r="C29" s="25">
        <v>0</v>
      </c>
      <c r="D29" s="25">
        <v>0</v>
      </c>
      <c r="E29" s="25">
        <f t="shared" si="2"/>
        <v>0</v>
      </c>
      <c r="F29" s="19">
        <v>1</v>
      </c>
      <c r="G29" s="19">
        <v>1</v>
      </c>
      <c r="H29" s="19">
        <f t="shared" si="1"/>
        <v>1</v>
      </c>
    </row>
    <row r="30" spans="1:8">
      <c r="A30" s="9" t="s">
        <v>171</v>
      </c>
      <c r="B30" s="25" t="s">
        <v>165</v>
      </c>
      <c r="C30" s="25">
        <v>0</v>
      </c>
      <c r="D30" s="25">
        <v>0</v>
      </c>
      <c r="E30" s="25">
        <f t="shared" si="2"/>
        <v>0</v>
      </c>
      <c r="F30" s="19">
        <v>0</v>
      </c>
      <c r="G30" s="19">
        <v>0</v>
      </c>
      <c r="H30" s="19">
        <f t="shared" si="1"/>
        <v>0</v>
      </c>
    </row>
    <row r="31" spans="1:8">
      <c r="A31" s="9" t="s">
        <v>172</v>
      </c>
      <c r="B31" s="25" t="s">
        <v>165</v>
      </c>
      <c r="C31" s="25">
        <v>0</v>
      </c>
      <c r="D31" s="25">
        <v>0</v>
      </c>
      <c r="E31" s="25">
        <f t="shared" si="2"/>
        <v>0</v>
      </c>
      <c r="F31" s="19">
        <v>0</v>
      </c>
      <c r="G31" s="19">
        <v>0</v>
      </c>
      <c r="H31" s="19">
        <f t="shared" si="1"/>
        <v>0</v>
      </c>
    </row>
    <row r="32" spans="1:8">
      <c r="A32" s="9" t="s">
        <v>173</v>
      </c>
      <c r="B32" s="25" t="s">
        <v>165</v>
      </c>
      <c r="C32" s="25">
        <v>0</v>
      </c>
      <c r="D32" s="25">
        <v>0</v>
      </c>
      <c r="E32" s="25">
        <f t="shared" si="2"/>
        <v>0</v>
      </c>
      <c r="F32" s="19">
        <v>2</v>
      </c>
      <c r="G32" s="19">
        <v>2</v>
      </c>
      <c r="H32" s="19">
        <f t="shared" si="1"/>
        <v>1</v>
      </c>
    </row>
    <row r="33" spans="1:9">
      <c r="A33" s="9" t="s">
        <v>174</v>
      </c>
      <c r="B33" s="25" t="s">
        <v>165</v>
      </c>
      <c r="C33" s="25">
        <v>0</v>
      </c>
      <c r="D33" s="25">
        <v>0</v>
      </c>
      <c r="E33" s="25">
        <f t="shared" si="2"/>
        <v>0</v>
      </c>
      <c r="F33" s="19">
        <v>0</v>
      </c>
      <c r="G33" s="19">
        <v>0</v>
      </c>
      <c r="H33" s="19">
        <f t="shared" si="1"/>
        <v>0</v>
      </c>
    </row>
    <row r="34" spans="1:9">
      <c r="A34" s="9" t="s">
        <v>175</v>
      </c>
      <c r="B34" s="25" t="s">
        <v>165</v>
      </c>
      <c r="C34" s="25">
        <v>0</v>
      </c>
      <c r="D34" s="25">
        <v>0</v>
      </c>
      <c r="E34" s="25">
        <f t="shared" si="2"/>
        <v>0</v>
      </c>
      <c r="F34" s="19">
        <v>0</v>
      </c>
      <c r="G34" s="19">
        <v>0</v>
      </c>
      <c r="H34" s="19">
        <f t="shared" si="1"/>
        <v>0</v>
      </c>
    </row>
    <row r="35" spans="1:9">
      <c r="A35" s="9" t="s">
        <v>176</v>
      </c>
      <c r="B35" s="25" t="s">
        <v>165</v>
      </c>
      <c r="C35" s="25">
        <v>0</v>
      </c>
      <c r="D35" s="25">
        <v>0</v>
      </c>
      <c r="E35" s="25">
        <f t="shared" si="2"/>
        <v>0</v>
      </c>
      <c r="F35" s="19">
        <v>0</v>
      </c>
      <c r="G35" s="19">
        <v>0</v>
      </c>
      <c r="H35" s="19">
        <f t="shared" si="1"/>
        <v>0</v>
      </c>
    </row>
    <row r="36" spans="1:9">
      <c r="A36" s="9" t="s">
        <v>177</v>
      </c>
      <c r="B36" s="25" t="s">
        <v>165</v>
      </c>
      <c r="C36" s="25">
        <v>0</v>
      </c>
      <c r="D36" s="25">
        <v>0</v>
      </c>
      <c r="E36" s="25">
        <f t="shared" si="2"/>
        <v>0</v>
      </c>
      <c r="F36" s="19">
        <v>3</v>
      </c>
      <c r="G36" s="19">
        <v>3</v>
      </c>
      <c r="H36" s="19">
        <f t="shared" si="1"/>
        <v>1</v>
      </c>
    </row>
    <row r="37" spans="1:9">
      <c r="A37" s="9" t="s">
        <v>178</v>
      </c>
      <c r="B37" s="25" t="s">
        <v>165</v>
      </c>
      <c r="C37" s="25">
        <v>0</v>
      </c>
      <c r="D37" s="25">
        <v>0</v>
      </c>
      <c r="E37" s="25">
        <f t="shared" si="2"/>
        <v>0</v>
      </c>
      <c r="F37" s="31">
        <v>0</v>
      </c>
      <c r="G37" s="32">
        <v>0</v>
      </c>
      <c r="H37" s="19">
        <f t="shared" si="1"/>
        <v>0</v>
      </c>
    </row>
    <row r="38" spans="1:9">
      <c r="A38" s="9" t="s">
        <v>179</v>
      </c>
      <c r="B38" s="25" t="s">
        <v>165</v>
      </c>
      <c r="C38" s="25">
        <v>1</v>
      </c>
      <c r="D38" s="25">
        <v>1</v>
      </c>
      <c r="E38" s="25">
        <f t="shared" si="2"/>
        <v>1</v>
      </c>
      <c r="F38" s="19">
        <v>4</v>
      </c>
      <c r="G38" s="19">
        <v>4</v>
      </c>
      <c r="H38" s="19">
        <f t="shared" si="1"/>
        <v>1</v>
      </c>
    </row>
    <row r="39" spans="1:9">
      <c r="A39" s="9" t="s">
        <v>180</v>
      </c>
      <c r="B39" s="25" t="s">
        <v>165</v>
      </c>
      <c r="C39" s="25">
        <v>0</v>
      </c>
      <c r="D39" s="25">
        <v>0</v>
      </c>
      <c r="E39" s="25">
        <f t="shared" si="2"/>
        <v>0</v>
      </c>
      <c r="F39" s="19">
        <v>0</v>
      </c>
      <c r="G39" s="19">
        <v>0</v>
      </c>
      <c r="H39" s="19">
        <f t="shared" si="1"/>
        <v>0</v>
      </c>
    </row>
    <row r="40" spans="1:9" s="11" customFormat="1">
      <c r="A40" s="10" t="s">
        <v>181</v>
      </c>
      <c r="B40" s="30" t="s">
        <v>165</v>
      </c>
      <c r="C40" s="30">
        <v>0</v>
      </c>
      <c r="D40" s="30">
        <v>0</v>
      </c>
      <c r="E40" s="25">
        <f t="shared" si="2"/>
        <v>0</v>
      </c>
      <c r="F40" s="19">
        <v>0</v>
      </c>
      <c r="G40" s="19">
        <v>0</v>
      </c>
      <c r="H40" s="19">
        <f t="shared" si="1"/>
        <v>0</v>
      </c>
      <c r="I40" s="14"/>
    </row>
    <row r="41" spans="1:9" s="11" customFormat="1">
      <c r="A41" s="10" t="s">
        <v>182</v>
      </c>
      <c r="B41" s="30" t="s">
        <v>165</v>
      </c>
      <c r="C41" s="30">
        <v>0</v>
      </c>
      <c r="D41" s="30">
        <v>0</v>
      </c>
      <c r="E41" s="25">
        <f t="shared" si="2"/>
        <v>0</v>
      </c>
      <c r="F41" s="19">
        <v>0</v>
      </c>
      <c r="G41" s="19">
        <v>0</v>
      </c>
      <c r="H41" s="19">
        <f t="shared" si="1"/>
        <v>0</v>
      </c>
      <c r="I41" s="14"/>
    </row>
    <row r="42" spans="1:9" s="11" customFormat="1">
      <c r="A42" s="10" t="s">
        <v>183</v>
      </c>
      <c r="B42" s="30" t="s">
        <v>165</v>
      </c>
      <c r="C42" s="30">
        <v>0</v>
      </c>
      <c r="D42" s="30">
        <v>0</v>
      </c>
      <c r="E42" s="25">
        <f t="shared" si="2"/>
        <v>0</v>
      </c>
      <c r="F42" s="19">
        <v>0</v>
      </c>
      <c r="G42" s="19">
        <v>0</v>
      </c>
      <c r="H42" s="19">
        <f t="shared" si="1"/>
        <v>0</v>
      </c>
      <c r="I42" s="14"/>
    </row>
    <row r="43" spans="1:9" s="11" customFormat="1">
      <c r="A43" s="10" t="s">
        <v>184</v>
      </c>
      <c r="B43" s="30" t="s">
        <v>165</v>
      </c>
      <c r="C43" s="30">
        <v>0</v>
      </c>
      <c r="D43" s="30">
        <v>0</v>
      </c>
      <c r="E43" s="25">
        <f t="shared" si="2"/>
        <v>0</v>
      </c>
      <c r="F43" s="19">
        <v>0</v>
      </c>
      <c r="G43" s="19">
        <v>0</v>
      </c>
      <c r="H43" s="19">
        <f t="shared" si="1"/>
        <v>0</v>
      </c>
      <c r="I43" s="14"/>
    </row>
    <row r="44" spans="1:9" s="11" customFormat="1">
      <c r="A44" s="10" t="s">
        <v>185</v>
      </c>
      <c r="B44" s="30" t="s">
        <v>165</v>
      </c>
      <c r="C44" s="30">
        <v>0</v>
      </c>
      <c r="D44" s="30">
        <v>0</v>
      </c>
      <c r="E44" s="25">
        <f t="shared" si="2"/>
        <v>0</v>
      </c>
      <c r="F44" s="19">
        <v>0</v>
      </c>
      <c r="G44" s="19">
        <v>0</v>
      </c>
      <c r="H44" s="19">
        <f t="shared" si="1"/>
        <v>0</v>
      </c>
      <c r="I44" s="14"/>
    </row>
    <row r="45" spans="1:9" s="11" customFormat="1">
      <c r="A45" s="10" t="s">
        <v>186</v>
      </c>
      <c r="B45" s="30" t="s">
        <v>165</v>
      </c>
      <c r="C45" s="30">
        <v>0</v>
      </c>
      <c r="D45" s="30">
        <v>0</v>
      </c>
      <c r="E45" s="25">
        <f t="shared" si="2"/>
        <v>0</v>
      </c>
      <c r="F45" s="19">
        <v>0</v>
      </c>
      <c r="G45" s="19">
        <v>0</v>
      </c>
      <c r="H45" s="19">
        <f t="shared" si="1"/>
        <v>0</v>
      </c>
      <c r="I45" s="14"/>
    </row>
    <row r="46" spans="1:9" s="11" customFormat="1">
      <c r="A46" s="10" t="s">
        <v>187</v>
      </c>
      <c r="B46" s="30" t="s">
        <v>165</v>
      </c>
      <c r="C46" s="30">
        <v>0</v>
      </c>
      <c r="D46" s="30">
        <v>0</v>
      </c>
      <c r="E46" s="25">
        <f t="shared" si="2"/>
        <v>0</v>
      </c>
      <c r="F46" s="19">
        <v>0</v>
      </c>
      <c r="G46" s="19">
        <v>0</v>
      </c>
      <c r="H46" s="19">
        <f t="shared" si="1"/>
        <v>0</v>
      </c>
      <c r="I46" s="14"/>
    </row>
    <row r="47" spans="1:9">
      <c r="A47" s="7" t="s">
        <v>188</v>
      </c>
      <c r="B47" s="25" t="s">
        <v>165</v>
      </c>
      <c r="C47" s="25">
        <v>0</v>
      </c>
      <c r="D47" s="25">
        <v>0</v>
      </c>
      <c r="E47" s="25">
        <f t="shared" si="2"/>
        <v>0</v>
      </c>
      <c r="F47" s="19">
        <v>0</v>
      </c>
      <c r="G47" s="19">
        <v>0</v>
      </c>
      <c r="H47" s="19">
        <f t="shared" si="1"/>
        <v>0</v>
      </c>
    </row>
    <row r="48" spans="1:9">
      <c r="A48" s="7" t="s">
        <v>189</v>
      </c>
      <c r="B48" s="25" t="s">
        <v>165</v>
      </c>
      <c r="C48" s="25">
        <v>0</v>
      </c>
      <c r="D48" s="25">
        <v>0</v>
      </c>
      <c r="E48" s="25">
        <f t="shared" si="2"/>
        <v>0</v>
      </c>
    </row>
    <row r="89" spans="6:7">
      <c r="F89" s="31"/>
      <c r="G89" s="32"/>
    </row>
    <row r="90" spans="6:7">
      <c r="F90" s="31"/>
      <c r="G90" s="32"/>
    </row>
    <row r="95" spans="6:7">
      <c r="F95" s="31"/>
      <c r="G95" s="32"/>
    </row>
    <row r="96" spans="6:7">
      <c r="F96" s="31"/>
      <c r="G96" s="3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50" zoomScaleNormal="150" zoomScalePageLayoutView="150" workbookViewId="0">
      <selection activeCell="A37" sqref="A37"/>
    </sheetView>
  </sheetViews>
  <sheetFormatPr baseColWidth="10" defaultRowHeight="15" x14ac:dyDescent="0"/>
  <cols>
    <col min="1" max="1" width="34.6640625" customWidth="1"/>
    <col min="2" max="2" width="32.5" customWidth="1"/>
    <col min="3" max="3" width="131" customWidth="1"/>
  </cols>
  <sheetData>
    <row r="1" spans="1:3" s="2" customFormat="1">
      <c r="A1" s="2" t="s">
        <v>28</v>
      </c>
      <c r="B1" s="2" t="s">
        <v>27</v>
      </c>
      <c r="C1" s="2" t="s">
        <v>26</v>
      </c>
    </row>
    <row r="2" spans="1:3" s="3" customFormat="1">
      <c r="A2" s="3" t="s">
        <v>22</v>
      </c>
      <c r="B2" s="3" t="s">
        <v>21</v>
      </c>
      <c r="C2" s="3" t="s">
        <v>25</v>
      </c>
    </row>
    <row r="3" spans="1:3" s="3" customFormat="1">
      <c r="B3" s="3" t="s">
        <v>23</v>
      </c>
      <c r="C3" s="3" t="s">
        <v>24</v>
      </c>
    </row>
    <row r="4" spans="1:3" s="3" customFormat="1">
      <c r="B4" s="3" t="s">
        <v>163</v>
      </c>
      <c r="C4" s="3" t="s">
        <v>166</v>
      </c>
    </row>
    <row r="5" spans="1:3" s="3" customFormat="1">
      <c r="B5" s="3" t="s">
        <v>164</v>
      </c>
      <c r="C5" s="3" t="s">
        <v>167</v>
      </c>
    </row>
    <row r="6" spans="1:3" s="3" customFormat="1">
      <c r="B6" s="3" t="s">
        <v>165</v>
      </c>
      <c r="C6" s="3" t="s">
        <v>168</v>
      </c>
    </row>
    <row r="7" spans="1:3" s="4" customFormat="1">
      <c r="A7" s="4" t="s">
        <v>206</v>
      </c>
      <c r="B7" s="4" t="s">
        <v>29</v>
      </c>
      <c r="C7" s="4" t="s">
        <v>30</v>
      </c>
    </row>
    <row r="8" spans="1:3">
      <c r="A8" s="3" t="s">
        <v>207</v>
      </c>
      <c r="B8" s="3" t="s">
        <v>29</v>
      </c>
      <c r="C8" s="3" t="s">
        <v>32</v>
      </c>
    </row>
    <row r="9" spans="1:3" s="4" customFormat="1">
      <c r="A9" s="4" t="s">
        <v>208</v>
      </c>
      <c r="B9" s="4" t="s">
        <v>33</v>
      </c>
      <c r="C9" s="4" t="s">
        <v>34</v>
      </c>
    </row>
    <row r="10" spans="1:3" s="14" customFormat="1">
      <c r="A10" s="14" t="s">
        <v>209</v>
      </c>
      <c r="B10" s="14" t="s">
        <v>29</v>
      </c>
      <c r="C10" s="14" t="s">
        <v>210</v>
      </c>
    </row>
    <row r="11" spans="1:3" s="16" customFormat="1">
      <c r="A11" s="16" t="s">
        <v>211</v>
      </c>
      <c r="B11" s="16" t="s">
        <v>29</v>
      </c>
      <c r="C11" s="16" t="s">
        <v>212</v>
      </c>
    </row>
    <row r="12" spans="1:3" s="14" customFormat="1">
      <c r="A12" s="14" t="s">
        <v>213</v>
      </c>
      <c r="B12" s="14" t="s">
        <v>33</v>
      </c>
      <c r="C12" s="14" t="s">
        <v>34</v>
      </c>
    </row>
    <row r="22" spans="1:3">
      <c r="A22" s="13" t="s">
        <v>214</v>
      </c>
      <c r="B22" s="12"/>
      <c r="C22" s="12"/>
    </row>
    <row r="23" spans="1:3">
      <c r="A23" s="12" t="s">
        <v>215</v>
      </c>
      <c r="B23" s="12"/>
      <c r="C23" s="12"/>
    </row>
    <row r="24" spans="1:3">
      <c r="A24" s="12" t="s">
        <v>216</v>
      </c>
      <c r="B24" s="12"/>
      <c r="C24" s="12"/>
    </row>
    <row r="25" spans="1:3">
      <c r="A25" s="12" t="s">
        <v>217</v>
      </c>
      <c r="B25" s="12"/>
      <c r="C25" s="12"/>
    </row>
    <row r="26" spans="1:3">
      <c r="A26" s="12" t="s">
        <v>218</v>
      </c>
      <c r="B26" s="12"/>
      <c r="C26" s="12"/>
    </row>
    <row r="27" spans="1:3">
      <c r="A27" s="12"/>
      <c r="B27" s="12"/>
      <c r="C27" s="12"/>
    </row>
    <row r="28" spans="1:3">
      <c r="A28" s="12"/>
      <c r="B28" s="12"/>
      <c r="C28" s="12"/>
    </row>
    <row r="29" spans="1:3">
      <c r="A29" s="12"/>
      <c r="B29" s="12"/>
      <c r="C29" s="12"/>
    </row>
    <row r="30" spans="1:3">
      <c r="A30" s="12"/>
      <c r="B30" s="12"/>
      <c r="C30" s="12"/>
    </row>
    <row r="31" spans="1:3">
      <c r="A31" s="12"/>
      <c r="B31" s="12"/>
      <c r="C31" s="12"/>
    </row>
    <row r="32" spans="1:3">
      <c r="A32" s="12"/>
      <c r="B32" s="12"/>
      <c r="C32"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50" zoomScaleNormal="150" zoomScalePageLayoutView="150" workbookViewId="0">
      <selection activeCell="B5" sqref="B5"/>
    </sheetView>
  </sheetViews>
  <sheetFormatPr baseColWidth="10" defaultRowHeight="15" x14ac:dyDescent="0"/>
  <cols>
    <col min="1" max="1" width="33" customWidth="1"/>
    <col min="2" max="2" width="74.5" customWidth="1"/>
    <col min="3" max="3" width="47.5" customWidth="1"/>
  </cols>
  <sheetData>
    <row r="1" spans="1:3" s="37" customFormat="1" ht="16" thickBot="1">
      <c r="A1" s="53" t="s">
        <v>226</v>
      </c>
      <c r="B1" s="37" t="s">
        <v>500</v>
      </c>
      <c r="C1" s="37" t="s">
        <v>502</v>
      </c>
    </row>
    <row r="2" spans="1:3" s="27" customFormat="1" ht="16" thickBot="1">
      <c r="A2" s="54" t="s">
        <v>227</v>
      </c>
      <c r="B2" s="52" t="s">
        <v>503</v>
      </c>
      <c r="C2" s="27" t="s">
        <v>501</v>
      </c>
    </row>
    <row r="3" spans="1:3" s="47" customFormat="1" ht="16" thickBot="1">
      <c r="A3" s="46" t="s">
        <v>228</v>
      </c>
      <c r="B3" s="47" t="s">
        <v>504</v>
      </c>
      <c r="C3" s="47" t="s">
        <v>501</v>
      </c>
    </row>
    <row r="4" spans="1:3" s="45" customFormat="1">
      <c r="B4" s="45" t="s">
        <v>505</v>
      </c>
      <c r="C4" s="45" t="s">
        <v>501</v>
      </c>
    </row>
    <row r="5" spans="1:3" s="38" customFormat="1">
      <c r="B5" s="38" t="s">
        <v>507</v>
      </c>
      <c r="C5" s="38" t="s">
        <v>501</v>
      </c>
    </row>
    <row r="6" spans="1:3" s="38" customFormat="1">
      <c r="B6" s="38" t="s">
        <v>508</v>
      </c>
      <c r="C6" s="38" t="s">
        <v>501</v>
      </c>
    </row>
    <row r="7" spans="1:3" s="48" customFormat="1" ht="16" thickBot="1">
      <c r="B7" s="48" t="s">
        <v>506</v>
      </c>
      <c r="C7" s="48" t="s">
        <v>501</v>
      </c>
    </row>
    <row r="8" spans="1:3" s="51" customFormat="1" ht="16" thickBot="1">
      <c r="A8" s="50" t="s">
        <v>229</v>
      </c>
      <c r="B8" s="51" t="s">
        <v>509</v>
      </c>
      <c r="C8" s="51" t="s">
        <v>501</v>
      </c>
    </row>
    <row r="9" spans="1:3" s="29" customFormat="1">
      <c r="A9" s="49"/>
      <c r="B9" s="29" t="s">
        <v>510</v>
      </c>
      <c r="C9" s="29" t="s">
        <v>501</v>
      </c>
    </row>
    <row r="10" spans="1:3" s="25" customFormat="1">
      <c r="A10" s="24"/>
      <c r="B10" s="25" t="s">
        <v>511</v>
      </c>
      <c r="C10" s="25" t="s">
        <v>501</v>
      </c>
    </row>
    <row r="11" spans="1:3" s="27" customFormat="1" ht="16" thickBot="1">
      <c r="A11" s="44"/>
      <c r="B11" s="27" t="s">
        <v>512</v>
      </c>
      <c r="C11" s="27" t="s">
        <v>501</v>
      </c>
    </row>
    <row r="12" spans="1:3" s="47" customFormat="1" ht="16" thickBot="1">
      <c r="A12" s="46" t="s">
        <v>230</v>
      </c>
      <c r="B12" s="47" t="s">
        <v>513</v>
      </c>
      <c r="C12" s="47" t="s">
        <v>501</v>
      </c>
    </row>
    <row r="13" spans="1:3" s="45" customFormat="1">
      <c r="B13" s="45" t="s">
        <v>514</v>
      </c>
      <c r="C13" s="45" t="s">
        <v>501</v>
      </c>
    </row>
    <row r="14" spans="1:3" s="38" customFormat="1">
      <c r="B14" s="38" t="s">
        <v>515</v>
      </c>
      <c r="C14" s="38" t="s">
        <v>501</v>
      </c>
    </row>
    <row r="15" spans="1:3" s="38" customFormat="1">
      <c r="B15" s="38" t="s">
        <v>516</v>
      </c>
      <c r="C15" s="38" t="s">
        <v>501</v>
      </c>
    </row>
    <row r="16" spans="1:3" s="38" customFormat="1">
      <c r="B16" s="38" t="s">
        <v>517</v>
      </c>
      <c r="C16" s="38" t="s">
        <v>501</v>
      </c>
    </row>
    <row r="17" spans="1:3" s="38" customFormat="1">
      <c r="B17" s="38" t="s">
        <v>518</v>
      </c>
      <c r="C17" s="38" t="s">
        <v>501</v>
      </c>
    </row>
    <row r="18" spans="1:3" s="38" customFormat="1">
      <c r="B18" s="38" t="s">
        <v>519</v>
      </c>
      <c r="C18" s="38" t="s">
        <v>501</v>
      </c>
    </row>
    <row r="19" spans="1:3" s="38" customFormat="1">
      <c r="B19" s="38" t="s">
        <v>520</v>
      </c>
      <c r="C19" s="38" t="s">
        <v>501</v>
      </c>
    </row>
    <row r="20" spans="1:3" s="38" customFormat="1">
      <c r="B20" s="38" t="s">
        <v>521</v>
      </c>
      <c r="C20" s="38" t="s">
        <v>501</v>
      </c>
    </row>
    <row r="21" spans="1:3" s="38" customFormat="1">
      <c r="B21" s="38" t="s">
        <v>522</v>
      </c>
      <c r="C21" s="38" t="s">
        <v>501</v>
      </c>
    </row>
    <row r="22" spans="1:3" s="8" customFormat="1"/>
    <row r="23" spans="1:3" s="8" customFormat="1"/>
    <row r="24" spans="1:3" s="42" customFormat="1">
      <c r="A24" s="41" t="s">
        <v>238</v>
      </c>
      <c r="B24" s="41" t="s">
        <v>237</v>
      </c>
    </row>
    <row r="25" spans="1:3" s="22" customFormat="1">
      <c r="A25" s="21" t="s">
        <v>227</v>
      </c>
      <c r="B25" s="22" t="s">
        <v>236</v>
      </c>
    </row>
    <row r="26" spans="1:3" s="22" customFormat="1">
      <c r="A26" s="21" t="s">
        <v>228</v>
      </c>
      <c r="B26" s="22" t="s">
        <v>235</v>
      </c>
    </row>
    <row r="27" spans="1:3" s="22" customFormat="1">
      <c r="A27" s="21" t="s">
        <v>229</v>
      </c>
      <c r="B27" s="22" t="s">
        <v>234</v>
      </c>
    </row>
    <row r="28" spans="1:3" s="22" customFormat="1">
      <c r="A28" s="21" t="s">
        <v>233</v>
      </c>
      <c r="B28" s="22" t="s">
        <v>232</v>
      </c>
    </row>
    <row r="29" spans="1:3" s="22" customFormat="1"/>
    <row r="30" spans="1:3" s="22" customFormat="1" ht="60">
      <c r="B30" s="43" t="s">
        <v>523</v>
      </c>
    </row>
    <row r="31" spans="1:3" s="8" customFormat="1"/>
    <row r="32" spans="1:3" s="40" customFormat="1">
      <c r="A32" s="39" t="s">
        <v>214</v>
      </c>
    </row>
    <row r="33" spans="1:1" s="40" customFormat="1">
      <c r="A33" s="40" t="s">
        <v>231</v>
      </c>
    </row>
    <row r="34" spans="1:1" s="40" customFormat="1"/>
    <row r="35" spans="1:1" s="40" customFormat="1"/>
    <row r="36" spans="1:1" s="40" customFormat="1"/>
    <row r="42" spans="1:1" s="8" customFormat="1"/>
    <row r="43" spans="1:1" s="8" customFormat="1"/>
    <row r="44" spans="1:1" s="8" customFormat="1"/>
    <row r="45" spans="1:1" s="8" customFormat="1"/>
    <row r="46" spans="1:1" s="8" customFormat="1"/>
    <row r="47" spans="1:1" s="8" customFormat="1"/>
    <row r="48" spans="1:1"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opLeftCell="B1" zoomScale="150" zoomScaleNormal="150" zoomScalePageLayoutView="150" workbookViewId="0">
      <selection activeCell="A28" sqref="A28"/>
    </sheetView>
  </sheetViews>
  <sheetFormatPr baseColWidth="10" defaultRowHeight="15" x14ac:dyDescent="0"/>
  <cols>
    <col min="1" max="1" width="26.1640625" customWidth="1"/>
    <col min="3" max="3" width="64.6640625" customWidth="1"/>
    <col min="4" max="4" width="14" customWidth="1"/>
    <col min="5" max="5" width="17" customWidth="1"/>
    <col min="6" max="6" width="18" customWidth="1"/>
    <col min="7" max="7" width="14.33203125" customWidth="1"/>
    <col min="8" max="8" width="15.6640625" customWidth="1"/>
    <col min="9" max="9" width="15.83203125" customWidth="1"/>
    <col min="11" max="11" width="42.5" customWidth="1"/>
    <col min="12" max="12" width="64.33203125" customWidth="1"/>
  </cols>
  <sheetData>
    <row r="1" spans="1:12" s="34" customFormat="1">
      <c r="A1" s="34" t="s">
        <v>499</v>
      </c>
      <c r="B1" s="34" t="s">
        <v>498</v>
      </c>
      <c r="C1" s="34" t="s">
        <v>497</v>
      </c>
      <c r="D1" s="34" t="s">
        <v>496</v>
      </c>
      <c r="E1" s="34" t="s">
        <v>495</v>
      </c>
      <c r="F1" s="34" t="s">
        <v>494</v>
      </c>
      <c r="G1" s="34" t="s">
        <v>493</v>
      </c>
      <c r="H1" s="34" t="s">
        <v>492</v>
      </c>
      <c r="I1" s="34" t="s">
        <v>491</v>
      </c>
      <c r="J1" s="34" t="s">
        <v>490</v>
      </c>
      <c r="K1" s="34" t="s">
        <v>489</v>
      </c>
      <c r="L1" s="34" t="s">
        <v>488</v>
      </c>
    </row>
    <row r="2" spans="1:12">
      <c r="A2" t="s">
        <v>421</v>
      </c>
      <c r="B2" t="s">
        <v>487</v>
      </c>
      <c r="C2" t="s">
        <v>486</v>
      </c>
      <c r="D2" t="s">
        <v>485</v>
      </c>
      <c r="E2">
        <v>0</v>
      </c>
      <c r="F2">
        <v>1</v>
      </c>
      <c r="G2">
        <v>1</v>
      </c>
      <c r="H2">
        <v>0</v>
      </c>
      <c r="I2">
        <v>1</v>
      </c>
      <c r="J2">
        <v>0</v>
      </c>
      <c r="K2" t="s">
        <v>484</v>
      </c>
      <c r="L2" t="s">
        <v>483</v>
      </c>
    </row>
    <row r="3" spans="1:12" s="36" customFormat="1">
      <c r="A3" s="36" t="s">
        <v>421</v>
      </c>
      <c r="B3" s="36" t="s">
        <v>482</v>
      </c>
      <c r="C3" s="36" t="s">
        <v>481</v>
      </c>
      <c r="D3" s="36" t="s">
        <v>480</v>
      </c>
      <c r="E3" s="36">
        <v>0</v>
      </c>
      <c r="F3" s="36">
        <v>1</v>
      </c>
      <c r="G3" s="36">
        <v>1</v>
      </c>
      <c r="H3" s="36">
        <v>0</v>
      </c>
      <c r="I3" s="36">
        <v>1</v>
      </c>
      <c r="J3" s="36">
        <v>1</v>
      </c>
      <c r="K3" s="36" t="s">
        <v>479</v>
      </c>
      <c r="L3" s="36" t="s">
        <v>478</v>
      </c>
    </row>
    <row r="4" spans="1:12" s="36" customFormat="1">
      <c r="A4" s="36" t="s">
        <v>421</v>
      </c>
      <c r="B4" s="36" t="s">
        <v>477</v>
      </c>
      <c r="C4" s="36" t="s">
        <v>476</v>
      </c>
      <c r="D4" s="36" t="s">
        <v>475</v>
      </c>
      <c r="E4" s="36">
        <v>0</v>
      </c>
      <c r="F4" s="36">
        <v>1</v>
      </c>
      <c r="G4" s="36">
        <v>1</v>
      </c>
      <c r="H4" s="36">
        <v>0</v>
      </c>
      <c r="I4" s="36">
        <v>1</v>
      </c>
      <c r="J4" s="36">
        <v>0</v>
      </c>
      <c r="K4" s="36" t="s">
        <v>474</v>
      </c>
      <c r="L4" s="36" t="s">
        <v>473</v>
      </c>
    </row>
    <row r="5" spans="1:12">
      <c r="A5" t="s">
        <v>421</v>
      </c>
      <c r="B5" t="s">
        <v>472</v>
      </c>
      <c r="C5" t="s">
        <v>471</v>
      </c>
      <c r="D5" t="s">
        <v>470</v>
      </c>
      <c r="E5">
        <v>1</v>
      </c>
      <c r="F5">
        <v>1</v>
      </c>
      <c r="G5">
        <v>0</v>
      </c>
      <c r="H5">
        <v>1</v>
      </c>
      <c r="I5">
        <v>1</v>
      </c>
      <c r="J5">
        <v>0</v>
      </c>
      <c r="L5" t="s">
        <v>469</v>
      </c>
    </row>
    <row r="6" spans="1:12">
      <c r="A6" t="s">
        <v>421</v>
      </c>
      <c r="B6" t="s">
        <v>468</v>
      </c>
      <c r="C6" t="s">
        <v>467</v>
      </c>
      <c r="D6" t="s">
        <v>466</v>
      </c>
      <c r="E6">
        <v>1</v>
      </c>
      <c r="F6">
        <v>1</v>
      </c>
      <c r="G6">
        <v>1</v>
      </c>
      <c r="H6">
        <v>1</v>
      </c>
      <c r="I6">
        <v>1</v>
      </c>
      <c r="J6">
        <v>0</v>
      </c>
      <c r="K6" t="s">
        <v>465</v>
      </c>
      <c r="L6" t="s">
        <v>464</v>
      </c>
    </row>
    <row r="7" spans="1:12">
      <c r="A7" t="s">
        <v>421</v>
      </c>
      <c r="B7" t="s">
        <v>462</v>
      </c>
      <c r="C7" t="s">
        <v>461</v>
      </c>
      <c r="D7" t="s">
        <v>463</v>
      </c>
      <c r="E7">
        <v>1</v>
      </c>
      <c r="F7">
        <v>1</v>
      </c>
      <c r="G7">
        <v>0</v>
      </c>
      <c r="H7">
        <v>1</v>
      </c>
      <c r="I7">
        <v>1</v>
      </c>
      <c r="J7">
        <v>0</v>
      </c>
      <c r="L7" t="s">
        <v>319</v>
      </c>
    </row>
    <row r="8" spans="1:12">
      <c r="A8" t="s">
        <v>421</v>
      </c>
      <c r="B8" t="s">
        <v>462</v>
      </c>
      <c r="C8" t="s">
        <v>461</v>
      </c>
      <c r="D8" t="s">
        <v>460</v>
      </c>
      <c r="E8">
        <v>1</v>
      </c>
      <c r="F8">
        <v>1</v>
      </c>
      <c r="G8">
        <v>0</v>
      </c>
      <c r="H8">
        <v>1</v>
      </c>
      <c r="I8">
        <v>1</v>
      </c>
      <c r="J8">
        <v>0</v>
      </c>
      <c r="L8" t="s">
        <v>319</v>
      </c>
    </row>
    <row r="9" spans="1:12">
      <c r="A9" t="s">
        <v>421</v>
      </c>
      <c r="B9" t="s">
        <v>459</v>
      </c>
      <c r="C9" t="s">
        <v>458</v>
      </c>
      <c r="D9" t="s">
        <v>457</v>
      </c>
      <c r="E9">
        <v>0</v>
      </c>
      <c r="F9">
        <v>1</v>
      </c>
      <c r="G9">
        <v>1</v>
      </c>
      <c r="H9">
        <v>0</v>
      </c>
      <c r="I9">
        <v>1</v>
      </c>
      <c r="J9">
        <v>1</v>
      </c>
      <c r="L9" t="s">
        <v>456</v>
      </c>
    </row>
    <row r="10" spans="1:12">
      <c r="A10" t="s">
        <v>421</v>
      </c>
      <c r="B10" t="s">
        <v>455</v>
      </c>
      <c r="C10" t="s">
        <v>454</v>
      </c>
      <c r="D10" t="s">
        <v>453</v>
      </c>
      <c r="E10">
        <v>0</v>
      </c>
      <c r="F10">
        <v>1</v>
      </c>
      <c r="G10">
        <v>1</v>
      </c>
      <c r="H10">
        <v>0</v>
      </c>
      <c r="I10">
        <v>1</v>
      </c>
      <c r="J10">
        <v>1</v>
      </c>
      <c r="L10" t="s">
        <v>452</v>
      </c>
    </row>
    <row r="11" spans="1:12" s="36" customFormat="1">
      <c r="A11" s="36" t="s">
        <v>421</v>
      </c>
      <c r="B11" s="36" t="s">
        <v>451</v>
      </c>
      <c r="C11" s="36" t="s">
        <v>450</v>
      </c>
      <c r="D11" s="36" t="s">
        <v>449</v>
      </c>
      <c r="E11" s="36">
        <v>0</v>
      </c>
      <c r="F11" s="36">
        <v>1</v>
      </c>
      <c r="G11" s="36">
        <v>1</v>
      </c>
      <c r="H11" s="36">
        <v>0</v>
      </c>
      <c r="I11" s="36">
        <v>1</v>
      </c>
      <c r="J11" s="36">
        <v>0</v>
      </c>
      <c r="L11" s="36" t="s">
        <v>448</v>
      </c>
    </row>
    <row r="12" spans="1:12" s="36" customFormat="1">
      <c r="A12" s="36" t="s">
        <v>421</v>
      </c>
      <c r="B12" s="36" t="s">
        <v>447</v>
      </c>
      <c r="C12" s="36" t="s">
        <v>446</v>
      </c>
      <c r="D12" s="36" t="s">
        <v>445</v>
      </c>
      <c r="E12" s="36">
        <v>0</v>
      </c>
      <c r="F12" s="36">
        <v>1</v>
      </c>
      <c r="G12" s="36">
        <v>1</v>
      </c>
      <c r="H12" s="36">
        <v>0</v>
      </c>
      <c r="I12" s="36">
        <v>1</v>
      </c>
      <c r="J12" s="36">
        <v>1</v>
      </c>
      <c r="K12" s="36" t="s">
        <v>37</v>
      </c>
      <c r="L12" s="36" t="s">
        <v>444</v>
      </c>
    </row>
    <row r="13" spans="1:12" s="36" customFormat="1">
      <c r="A13" s="36" t="s">
        <v>421</v>
      </c>
      <c r="B13" s="36" t="s">
        <v>443</v>
      </c>
      <c r="C13" s="36" t="s">
        <v>442</v>
      </c>
      <c r="D13" s="36" t="s">
        <v>441</v>
      </c>
      <c r="E13" s="36">
        <v>0</v>
      </c>
      <c r="F13" s="36">
        <v>1</v>
      </c>
      <c r="G13" s="36">
        <v>1</v>
      </c>
      <c r="H13" s="36">
        <v>0</v>
      </c>
      <c r="I13" s="36">
        <v>1</v>
      </c>
      <c r="J13" s="36">
        <v>0</v>
      </c>
      <c r="K13" s="36" t="s">
        <v>440</v>
      </c>
      <c r="L13" s="36" t="s">
        <v>439</v>
      </c>
    </row>
    <row r="14" spans="1:12" s="36" customFormat="1">
      <c r="A14" s="36" t="s">
        <v>421</v>
      </c>
      <c r="B14" s="36" t="s">
        <v>438</v>
      </c>
      <c r="C14" s="36" t="s">
        <v>437</v>
      </c>
      <c r="D14" s="36" t="s">
        <v>436</v>
      </c>
      <c r="E14" s="36">
        <v>0</v>
      </c>
      <c r="F14" s="36">
        <v>1</v>
      </c>
      <c r="G14" s="36">
        <v>1</v>
      </c>
      <c r="H14" s="36">
        <v>0</v>
      </c>
      <c r="I14" s="36">
        <v>1</v>
      </c>
      <c r="J14" s="36">
        <v>0</v>
      </c>
      <c r="L14" s="36" t="s">
        <v>435</v>
      </c>
    </row>
    <row r="15" spans="1:12" s="36" customFormat="1">
      <c r="A15" s="36" t="s">
        <v>421</v>
      </c>
      <c r="B15" s="36" t="s">
        <v>434</v>
      </c>
      <c r="C15" s="36" t="s">
        <v>433</v>
      </c>
      <c r="D15" s="36" t="s">
        <v>432</v>
      </c>
      <c r="E15" s="36">
        <v>0</v>
      </c>
      <c r="F15" s="36">
        <v>1</v>
      </c>
      <c r="G15" s="36">
        <v>1</v>
      </c>
      <c r="H15" s="36">
        <v>0</v>
      </c>
      <c r="I15" s="36">
        <v>1</v>
      </c>
      <c r="J15" s="36">
        <v>0</v>
      </c>
      <c r="L15" s="36" t="s">
        <v>431</v>
      </c>
    </row>
    <row r="16" spans="1:12">
      <c r="A16" t="s">
        <v>421</v>
      </c>
      <c r="B16" t="s">
        <v>430</v>
      </c>
      <c r="C16" t="s">
        <v>429</v>
      </c>
      <c r="D16" t="s">
        <v>428</v>
      </c>
      <c r="E16">
        <v>0</v>
      </c>
      <c r="F16">
        <v>1</v>
      </c>
      <c r="G16">
        <v>1</v>
      </c>
      <c r="H16">
        <v>0</v>
      </c>
      <c r="I16">
        <v>1</v>
      </c>
      <c r="J16">
        <v>1</v>
      </c>
      <c r="L16" t="s">
        <v>427</v>
      </c>
    </row>
    <row r="17" spans="1:12">
      <c r="A17" t="s">
        <v>421</v>
      </c>
      <c r="B17" t="s">
        <v>426</v>
      </c>
      <c r="C17" t="s">
        <v>425</v>
      </c>
      <c r="D17" t="s">
        <v>424</v>
      </c>
      <c r="E17">
        <v>0</v>
      </c>
      <c r="F17">
        <v>1</v>
      </c>
      <c r="G17">
        <v>1</v>
      </c>
      <c r="H17">
        <v>0</v>
      </c>
      <c r="I17">
        <v>1</v>
      </c>
      <c r="J17">
        <v>1</v>
      </c>
      <c r="K17" t="s">
        <v>423</v>
      </c>
      <c r="L17" t="s">
        <v>422</v>
      </c>
    </row>
    <row r="18" spans="1:12">
      <c r="A18" t="s">
        <v>421</v>
      </c>
      <c r="B18" t="s">
        <v>420</v>
      </c>
      <c r="C18" t="s">
        <v>419</v>
      </c>
      <c r="D18" t="s">
        <v>418</v>
      </c>
      <c r="E18">
        <v>1</v>
      </c>
      <c r="F18">
        <v>1</v>
      </c>
      <c r="G18">
        <v>1</v>
      </c>
      <c r="H18">
        <v>1</v>
      </c>
      <c r="I18">
        <v>0</v>
      </c>
      <c r="J18">
        <v>0</v>
      </c>
      <c r="L18" t="s">
        <v>417</v>
      </c>
    </row>
    <row r="19" spans="1:12">
      <c r="A19" t="s">
        <v>363</v>
      </c>
      <c r="B19" t="s">
        <v>416</v>
      </c>
      <c r="C19" t="s">
        <v>415</v>
      </c>
      <c r="D19" t="s">
        <v>414</v>
      </c>
      <c r="E19">
        <v>1</v>
      </c>
      <c r="F19">
        <v>1</v>
      </c>
      <c r="G19">
        <v>1</v>
      </c>
      <c r="H19">
        <v>1</v>
      </c>
      <c r="I19">
        <v>1</v>
      </c>
      <c r="J19">
        <v>0</v>
      </c>
      <c r="L19" t="s">
        <v>247</v>
      </c>
    </row>
    <row r="20" spans="1:12">
      <c r="A20" t="s">
        <v>363</v>
      </c>
      <c r="B20" t="s">
        <v>413</v>
      </c>
      <c r="C20" t="s">
        <v>412</v>
      </c>
      <c r="D20" t="s">
        <v>411</v>
      </c>
      <c r="E20">
        <v>0</v>
      </c>
      <c r="F20">
        <v>1</v>
      </c>
      <c r="G20">
        <v>1</v>
      </c>
      <c r="H20">
        <v>0</v>
      </c>
      <c r="I20">
        <v>1</v>
      </c>
      <c r="J20">
        <v>0</v>
      </c>
      <c r="L20" t="s">
        <v>410</v>
      </c>
    </row>
    <row r="21" spans="1:12">
      <c r="A21" t="s">
        <v>363</v>
      </c>
      <c r="B21" t="s">
        <v>409</v>
      </c>
      <c r="C21" t="s">
        <v>408</v>
      </c>
      <c r="D21" t="s">
        <v>407</v>
      </c>
      <c r="E21">
        <v>0</v>
      </c>
      <c r="F21">
        <v>1</v>
      </c>
      <c r="G21">
        <v>1</v>
      </c>
      <c r="H21">
        <v>1</v>
      </c>
      <c r="I21">
        <v>1</v>
      </c>
      <c r="J21">
        <v>0</v>
      </c>
      <c r="L21" t="s">
        <v>406</v>
      </c>
    </row>
    <row r="22" spans="1:12">
      <c r="A22" t="s">
        <v>363</v>
      </c>
      <c r="B22" t="s">
        <v>405</v>
      </c>
      <c r="C22" t="s">
        <v>404</v>
      </c>
      <c r="D22" t="s">
        <v>403</v>
      </c>
      <c r="E22">
        <v>1</v>
      </c>
      <c r="F22">
        <v>1</v>
      </c>
      <c r="G22">
        <v>0</v>
      </c>
      <c r="H22">
        <v>1</v>
      </c>
      <c r="I22">
        <v>1</v>
      </c>
      <c r="J22">
        <v>0</v>
      </c>
      <c r="L22" t="s">
        <v>391</v>
      </c>
    </row>
    <row r="23" spans="1:12">
      <c r="A23" t="s">
        <v>363</v>
      </c>
      <c r="B23" t="s">
        <v>402</v>
      </c>
      <c r="C23" t="s">
        <v>401</v>
      </c>
      <c r="D23" t="s">
        <v>400</v>
      </c>
      <c r="E23">
        <v>1</v>
      </c>
      <c r="F23">
        <v>1</v>
      </c>
      <c r="G23">
        <v>1</v>
      </c>
      <c r="H23">
        <v>1</v>
      </c>
      <c r="I23">
        <v>1</v>
      </c>
      <c r="J23">
        <v>0</v>
      </c>
      <c r="L23" t="s">
        <v>399</v>
      </c>
    </row>
    <row r="24" spans="1:12">
      <c r="A24" t="s">
        <v>363</v>
      </c>
      <c r="B24" t="s">
        <v>398</v>
      </c>
      <c r="C24" t="s">
        <v>397</v>
      </c>
      <c r="D24" t="s">
        <v>396</v>
      </c>
      <c r="E24">
        <v>1</v>
      </c>
      <c r="F24">
        <v>1</v>
      </c>
      <c r="G24">
        <v>1</v>
      </c>
      <c r="H24">
        <v>1</v>
      </c>
      <c r="I24">
        <v>1</v>
      </c>
      <c r="J24">
        <v>0</v>
      </c>
      <c r="L24" t="s">
        <v>395</v>
      </c>
    </row>
    <row r="25" spans="1:12">
      <c r="A25" t="s">
        <v>363</v>
      </c>
      <c r="B25" t="s">
        <v>394</v>
      </c>
      <c r="C25" t="s">
        <v>393</v>
      </c>
      <c r="D25" t="s">
        <v>392</v>
      </c>
      <c r="E25">
        <v>1</v>
      </c>
      <c r="F25">
        <v>1</v>
      </c>
      <c r="G25">
        <v>1</v>
      </c>
      <c r="H25">
        <v>1</v>
      </c>
      <c r="I25">
        <v>1</v>
      </c>
      <c r="J25">
        <v>0</v>
      </c>
      <c r="L25" t="s">
        <v>391</v>
      </c>
    </row>
    <row r="26" spans="1:12" s="36" customFormat="1">
      <c r="A26" s="36" t="s">
        <v>363</v>
      </c>
      <c r="B26" s="36" t="s">
        <v>390</v>
      </c>
      <c r="C26" s="36" t="s">
        <v>389</v>
      </c>
      <c r="D26" s="36" t="s">
        <v>388</v>
      </c>
      <c r="E26" s="36">
        <v>0</v>
      </c>
      <c r="F26" s="36">
        <v>1</v>
      </c>
      <c r="G26" s="36">
        <v>1</v>
      </c>
      <c r="H26" s="36">
        <v>1</v>
      </c>
      <c r="I26" s="36">
        <v>1</v>
      </c>
      <c r="J26" s="36">
        <v>0</v>
      </c>
      <c r="L26" s="36" t="s">
        <v>387</v>
      </c>
    </row>
    <row r="27" spans="1:12">
      <c r="A27" t="s">
        <v>363</v>
      </c>
      <c r="B27" t="s">
        <v>386</v>
      </c>
      <c r="C27" t="s">
        <v>385</v>
      </c>
      <c r="D27" t="s">
        <v>384</v>
      </c>
      <c r="E27">
        <v>1</v>
      </c>
      <c r="F27">
        <v>1</v>
      </c>
      <c r="G27">
        <v>0</v>
      </c>
      <c r="H27">
        <v>1</v>
      </c>
      <c r="I27">
        <v>1</v>
      </c>
      <c r="J27">
        <v>0</v>
      </c>
      <c r="L27" t="s">
        <v>383</v>
      </c>
    </row>
    <row r="28" spans="1:12" s="36" customFormat="1">
      <c r="A28" s="36" t="s">
        <v>363</v>
      </c>
      <c r="B28" s="36" t="s">
        <v>382</v>
      </c>
      <c r="C28" s="36" t="s">
        <v>381</v>
      </c>
      <c r="D28" s="36" t="s">
        <v>380</v>
      </c>
      <c r="E28" s="36">
        <v>1</v>
      </c>
      <c r="F28" s="36">
        <v>1</v>
      </c>
      <c r="G28" s="36">
        <v>1</v>
      </c>
      <c r="H28" s="36">
        <v>1</v>
      </c>
      <c r="I28" s="36">
        <v>1</v>
      </c>
      <c r="J28" s="36">
        <v>0</v>
      </c>
      <c r="L28" s="36" t="s">
        <v>379</v>
      </c>
    </row>
    <row r="29" spans="1:12">
      <c r="A29" t="s">
        <v>363</v>
      </c>
      <c r="B29" t="s">
        <v>378</v>
      </c>
      <c r="C29" t="s">
        <v>377</v>
      </c>
      <c r="D29" t="s">
        <v>376</v>
      </c>
      <c r="E29">
        <v>1</v>
      </c>
      <c r="F29">
        <v>1</v>
      </c>
      <c r="G29">
        <v>1</v>
      </c>
      <c r="H29">
        <v>1</v>
      </c>
      <c r="I29">
        <v>1</v>
      </c>
      <c r="J29">
        <v>0</v>
      </c>
      <c r="L29" t="s">
        <v>375</v>
      </c>
    </row>
    <row r="30" spans="1:12">
      <c r="A30" t="s">
        <v>363</v>
      </c>
      <c r="B30" t="s">
        <v>374</v>
      </c>
      <c r="C30" t="s">
        <v>373</v>
      </c>
      <c r="D30" t="s">
        <v>372</v>
      </c>
      <c r="E30">
        <v>1</v>
      </c>
      <c r="F30">
        <v>1</v>
      </c>
      <c r="G30">
        <v>0</v>
      </c>
      <c r="H30">
        <v>1</v>
      </c>
      <c r="I30">
        <v>1</v>
      </c>
      <c r="L30" t="s">
        <v>368</v>
      </c>
    </row>
    <row r="31" spans="1:12">
      <c r="A31" t="s">
        <v>363</v>
      </c>
      <c r="B31" t="s">
        <v>371</v>
      </c>
      <c r="C31" t="s">
        <v>370</v>
      </c>
      <c r="D31" t="s">
        <v>369</v>
      </c>
      <c r="E31">
        <v>0</v>
      </c>
      <c r="F31">
        <v>1</v>
      </c>
      <c r="G31">
        <v>1</v>
      </c>
      <c r="H31">
        <v>1</v>
      </c>
      <c r="I31">
        <v>1</v>
      </c>
      <c r="J31">
        <v>0</v>
      </c>
      <c r="L31" t="s">
        <v>368</v>
      </c>
    </row>
    <row r="32" spans="1:12">
      <c r="A32" t="s">
        <v>363</v>
      </c>
      <c r="B32" t="s">
        <v>367</v>
      </c>
      <c r="C32" t="s">
        <v>366</v>
      </c>
      <c r="D32" t="s">
        <v>365</v>
      </c>
      <c r="E32">
        <v>1</v>
      </c>
      <c r="F32">
        <v>1</v>
      </c>
      <c r="G32">
        <v>1</v>
      </c>
      <c r="H32">
        <v>1</v>
      </c>
      <c r="I32">
        <v>1</v>
      </c>
      <c r="J32">
        <v>0</v>
      </c>
      <c r="L32" t="s">
        <v>364</v>
      </c>
    </row>
    <row r="33" spans="1:13">
      <c r="A33" t="s">
        <v>363</v>
      </c>
      <c r="B33" t="s">
        <v>362</v>
      </c>
      <c r="C33" t="s">
        <v>361</v>
      </c>
      <c r="D33" t="s">
        <v>360</v>
      </c>
      <c r="E33">
        <v>0</v>
      </c>
      <c r="F33">
        <v>1</v>
      </c>
      <c r="G33">
        <v>1</v>
      </c>
      <c r="H33">
        <v>1</v>
      </c>
      <c r="I33">
        <v>1</v>
      </c>
      <c r="J33">
        <v>0</v>
      </c>
      <c r="L33" t="s">
        <v>243</v>
      </c>
    </row>
    <row r="34" spans="1:13">
      <c r="A34" t="s">
        <v>304</v>
      </c>
      <c r="B34" t="s">
        <v>359</v>
      </c>
      <c r="C34" t="s">
        <v>358</v>
      </c>
      <c r="D34" t="s">
        <v>357</v>
      </c>
      <c r="E34">
        <v>1</v>
      </c>
      <c r="F34">
        <v>1</v>
      </c>
      <c r="G34">
        <v>0</v>
      </c>
      <c r="H34">
        <v>1</v>
      </c>
      <c r="I34">
        <v>0</v>
      </c>
      <c r="J34">
        <v>0</v>
      </c>
      <c r="K34" t="s">
        <v>356</v>
      </c>
      <c r="L34" t="s">
        <v>243</v>
      </c>
    </row>
    <row r="35" spans="1:13">
      <c r="A35" t="s">
        <v>304</v>
      </c>
      <c r="B35" t="s">
        <v>355</v>
      </c>
      <c r="C35" t="s">
        <v>354</v>
      </c>
      <c r="D35" t="s">
        <v>353</v>
      </c>
      <c r="E35">
        <v>1</v>
      </c>
      <c r="F35">
        <v>1</v>
      </c>
      <c r="G35">
        <v>1</v>
      </c>
      <c r="H35">
        <v>1</v>
      </c>
      <c r="I35">
        <v>1</v>
      </c>
      <c r="J35">
        <v>0</v>
      </c>
      <c r="L35" t="s">
        <v>331</v>
      </c>
    </row>
    <row r="36" spans="1:13">
      <c r="A36" t="s">
        <v>304</v>
      </c>
      <c r="B36" t="s">
        <v>352</v>
      </c>
      <c r="C36" t="s">
        <v>351</v>
      </c>
      <c r="D36" t="s">
        <v>350</v>
      </c>
      <c r="E36">
        <v>1</v>
      </c>
      <c r="F36">
        <v>1</v>
      </c>
      <c r="G36">
        <v>1</v>
      </c>
      <c r="H36">
        <v>1</v>
      </c>
      <c r="I36">
        <v>1</v>
      </c>
      <c r="J36">
        <v>0</v>
      </c>
      <c r="L36" t="s">
        <v>331</v>
      </c>
    </row>
    <row r="37" spans="1:13" s="36" customFormat="1">
      <c r="A37" s="36" t="s">
        <v>304</v>
      </c>
      <c r="B37" s="36" t="s">
        <v>349</v>
      </c>
      <c r="C37" s="36" t="s">
        <v>348</v>
      </c>
      <c r="D37" s="36" t="s">
        <v>347</v>
      </c>
      <c r="E37" s="36">
        <v>1</v>
      </c>
      <c r="F37" s="36">
        <v>1</v>
      </c>
      <c r="G37" s="36">
        <v>1</v>
      </c>
      <c r="H37" s="36">
        <v>1</v>
      </c>
      <c r="I37" s="36">
        <v>1</v>
      </c>
      <c r="J37" s="36">
        <v>0</v>
      </c>
      <c r="L37" s="36" t="s">
        <v>346</v>
      </c>
    </row>
    <row r="38" spans="1:13">
      <c r="A38" t="s">
        <v>304</v>
      </c>
      <c r="B38" t="s">
        <v>345</v>
      </c>
      <c r="C38" t="s">
        <v>344</v>
      </c>
      <c r="D38" t="s">
        <v>343</v>
      </c>
      <c r="E38">
        <v>0</v>
      </c>
      <c r="F38">
        <v>1</v>
      </c>
      <c r="G38">
        <v>1</v>
      </c>
      <c r="H38">
        <v>0</v>
      </c>
      <c r="I38">
        <v>1</v>
      </c>
      <c r="J38">
        <v>1</v>
      </c>
      <c r="L38" t="s">
        <v>342</v>
      </c>
    </row>
    <row r="39" spans="1:13">
      <c r="A39" t="s">
        <v>304</v>
      </c>
      <c r="B39" t="s">
        <v>341</v>
      </c>
      <c r="C39" t="s">
        <v>340</v>
      </c>
      <c r="D39" t="s">
        <v>339</v>
      </c>
      <c r="E39">
        <v>1</v>
      </c>
      <c r="F39">
        <v>1</v>
      </c>
      <c r="G39">
        <v>1</v>
      </c>
      <c r="H39">
        <v>1</v>
      </c>
      <c r="I39">
        <v>1</v>
      </c>
      <c r="J39">
        <v>0</v>
      </c>
      <c r="L39" t="s">
        <v>335</v>
      </c>
    </row>
    <row r="40" spans="1:13">
      <c r="A40" t="s">
        <v>304</v>
      </c>
      <c r="B40" t="s">
        <v>330</v>
      </c>
      <c r="C40" t="s">
        <v>329</v>
      </c>
      <c r="D40" t="s">
        <v>328</v>
      </c>
      <c r="E40">
        <v>1</v>
      </c>
      <c r="F40">
        <v>1</v>
      </c>
      <c r="G40">
        <v>1</v>
      </c>
      <c r="H40">
        <v>1</v>
      </c>
      <c r="I40">
        <v>1</v>
      </c>
      <c r="J40">
        <v>0</v>
      </c>
      <c r="L40" t="s">
        <v>327</v>
      </c>
    </row>
    <row r="41" spans="1:13">
      <c r="A41" t="s">
        <v>304</v>
      </c>
      <c r="B41" t="s">
        <v>326</v>
      </c>
      <c r="C41" t="s">
        <v>325</v>
      </c>
      <c r="D41" t="s">
        <v>324</v>
      </c>
      <c r="E41">
        <v>1</v>
      </c>
      <c r="F41">
        <v>1</v>
      </c>
      <c r="G41">
        <v>0</v>
      </c>
      <c r="H41">
        <v>1</v>
      </c>
      <c r="I41">
        <v>1</v>
      </c>
      <c r="J41">
        <v>0</v>
      </c>
      <c r="L41" t="s">
        <v>323</v>
      </c>
    </row>
    <row r="42" spans="1:13">
      <c r="A42" t="s">
        <v>304</v>
      </c>
      <c r="B42" t="s">
        <v>338</v>
      </c>
      <c r="C42" t="s">
        <v>337</v>
      </c>
      <c r="D42" t="s">
        <v>336</v>
      </c>
      <c r="E42">
        <v>1</v>
      </c>
      <c r="F42">
        <v>1</v>
      </c>
      <c r="G42">
        <v>0</v>
      </c>
      <c r="H42">
        <v>1</v>
      </c>
      <c r="I42">
        <v>1</v>
      </c>
      <c r="J42">
        <v>0</v>
      </c>
      <c r="L42" t="s">
        <v>335</v>
      </c>
    </row>
    <row r="43" spans="1:13">
      <c r="A43" t="s">
        <v>304</v>
      </c>
      <c r="B43" t="s">
        <v>334</v>
      </c>
      <c r="C43" t="s">
        <v>333</v>
      </c>
      <c r="D43" t="s">
        <v>332</v>
      </c>
      <c r="E43">
        <v>1</v>
      </c>
      <c r="F43">
        <v>1</v>
      </c>
      <c r="G43">
        <v>0</v>
      </c>
      <c r="H43">
        <v>1</v>
      </c>
      <c r="I43">
        <v>1</v>
      </c>
      <c r="J43">
        <v>0</v>
      </c>
      <c r="L43" t="s">
        <v>331</v>
      </c>
    </row>
    <row r="44" spans="1:13">
      <c r="A44" t="s">
        <v>304</v>
      </c>
      <c r="B44" t="s">
        <v>322</v>
      </c>
      <c r="C44" t="s">
        <v>321</v>
      </c>
      <c r="D44" t="s">
        <v>320</v>
      </c>
      <c r="E44">
        <v>1</v>
      </c>
      <c r="F44">
        <v>1</v>
      </c>
      <c r="G44">
        <v>1</v>
      </c>
      <c r="H44">
        <v>1</v>
      </c>
      <c r="I44">
        <v>1</v>
      </c>
      <c r="J44">
        <v>0</v>
      </c>
      <c r="L44" t="s">
        <v>319</v>
      </c>
    </row>
    <row r="45" spans="1:13">
      <c r="A45" t="s">
        <v>304</v>
      </c>
      <c r="B45" t="s">
        <v>330</v>
      </c>
      <c r="C45" t="s">
        <v>329</v>
      </c>
      <c r="D45" t="s">
        <v>328</v>
      </c>
      <c r="E45">
        <v>1</v>
      </c>
      <c r="F45">
        <v>1</v>
      </c>
      <c r="G45">
        <v>1</v>
      </c>
      <c r="H45">
        <v>1</v>
      </c>
      <c r="I45">
        <v>1</v>
      </c>
      <c r="J45">
        <v>0</v>
      </c>
      <c r="L45" t="s">
        <v>327</v>
      </c>
    </row>
    <row r="46" spans="1:13">
      <c r="A46" t="s">
        <v>304</v>
      </c>
      <c r="B46" t="s">
        <v>326</v>
      </c>
      <c r="C46" t="s">
        <v>325</v>
      </c>
      <c r="D46" t="s">
        <v>324</v>
      </c>
      <c r="E46">
        <v>1</v>
      </c>
      <c r="F46">
        <v>1</v>
      </c>
      <c r="G46">
        <v>0</v>
      </c>
      <c r="H46">
        <v>1</v>
      </c>
      <c r="I46">
        <v>1</v>
      </c>
      <c r="J46">
        <v>0</v>
      </c>
      <c r="L46" t="s">
        <v>323</v>
      </c>
    </row>
    <row r="47" spans="1:13">
      <c r="A47" t="s">
        <v>304</v>
      </c>
      <c r="B47" t="s">
        <v>322</v>
      </c>
      <c r="C47" t="s">
        <v>321</v>
      </c>
      <c r="D47" t="s">
        <v>320</v>
      </c>
      <c r="E47">
        <v>1</v>
      </c>
      <c r="F47">
        <v>1</v>
      </c>
      <c r="G47">
        <v>1</v>
      </c>
      <c r="H47">
        <v>1</v>
      </c>
      <c r="I47">
        <v>1</v>
      </c>
      <c r="J47">
        <v>0</v>
      </c>
      <c r="L47" t="s">
        <v>319</v>
      </c>
    </row>
    <row r="48" spans="1:13">
      <c r="A48" s="35" t="s">
        <v>304</v>
      </c>
      <c r="B48" s="35" t="s">
        <v>318</v>
      </c>
      <c r="C48" s="35" t="s">
        <v>317</v>
      </c>
      <c r="D48" s="35" t="s">
        <v>316</v>
      </c>
      <c r="E48" s="35">
        <v>1</v>
      </c>
      <c r="F48" s="35">
        <v>1</v>
      </c>
      <c r="G48" s="35">
        <v>0</v>
      </c>
      <c r="H48" s="35">
        <v>1</v>
      </c>
      <c r="I48" s="35">
        <v>1</v>
      </c>
      <c r="J48" s="35">
        <v>0</v>
      </c>
      <c r="K48" s="35"/>
      <c r="L48" s="35" t="s">
        <v>315</v>
      </c>
      <c r="M48" s="35"/>
    </row>
    <row r="49" spans="1:12">
      <c r="A49" t="s">
        <v>304</v>
      </c>
      <c r="B49" t="s">
        <v>314</v>
      </c>
      <c r="C49" t="s">
        <v>313</v>
      </c>
      <c r="D49" t="s">
        <v>312</v>
      </c>
      <c r="E49">
        <v>1</v>
      </c>
      <c r="F49">
        <v>1</v>
      </c>
      <c r="G49">
        <v>1</v>
      </c>
      <c r="H49">
        <v>1</v>
      </c>
      <c r="I49">
        <v>1</v>
      </c>
      <c r="J49">
        <v>0</v>
      </c>
      <c r="L49" t="s">
        <v>311</v>
      </c>
    </row>
    <row r="50" spans="1:12">
      <c r="A50" t="s">
        <v>304</v>
      </c>
      <c r="B50" t="s">
        <v>310</v>
      </c>
      <c r="C50" t="s">
        <v>309</v>
      </c>
      <c r="D50" t="s">
        <v>308</v>
      </c>
      <c r="E50">
        <v>1</v>
      </c>
      <c r="F50">
        <v>1</v>
      </c>
      <c r="G50">
        <v>0</v>
      </c>
      <c r="H50">
        <v>1</v>
      </c>
      <c r="I50">
        <v>1</v>
      </c>
      <c r="J50">
        <v>0</v>
      </c>
      <c r="L50" t="s">
        <v>243</v>
      </c>
    </row>
    <row r="51" spans="1:12">
      <c r="A51" t="s">
        <v>304</v>
      </c>
      <c r="B51" t="s">
        <v>307</v>
      </c>
      <c r="C51" t="s">
        <v>306</v>
      </c>
      <c r="D51" t="s">
        <v>305</v>
      </c>
      <c r="E51">
        <v>1</v>
      </c>
      <c r="F51">
        <v>1</v>
      </c>
      <c r="G51">
        <v>0</v>
      </c>
      <c r="H51">
        <v>1</v>
      </c>
      <c r="I51">
        <v>1</v>
      </c>
      <c r="J51">
        <v>0</v>
      </c>
      <c r="L51" t="s">
        <v>243</v>
      </c>
    </row>
    <row r="52" spans="1:12">
      <c r="A52" t="s">
        <v>304</v>
      </c>
      <c r="B52" t="s">
        <v>303</v>
      </c>
      <c r="C52" t="s">
        <v>302</v>
      </c>
      <c r="D52" t="s">
        <v>301</v>
      </c>
      <c r="E52">
        <v>0</v>
      </c>
      <c r="F52">
        <v>1</v>
      </c>
      <c r="G52">
        <v>1</v>
      </c>
      <c r="H52">
        <v>1</v>
      </c>
      <c r="I52">
        <v>1</v>
      </c>
      <c r="J52">
        <v>0</v>
      </c>
      <c r="L52" t="s">
        <v>300</v>
      </c>
    </row>
    <row r="53" spans="1:12">
      <c r="A53" t="s">
        <v>59</v>
      </c>
      <c r="B53" t="s">
        <v>299</v>
      </c>
      <c r="C53" t="s">
        <v>298</v>
      </c>
      <c r="D53" t="s">
        <v>297</v>
      </c>
      <c r="E53">
        <v>0</v>
      </c>
      <c r="F53">
        <v>1</v>
      </c>
      <c r="G53">
        <v>1</v>
      </c>
      <c r="H53">
        <v>0</v>
      </c>
      <c r="I53">
        <v>1</v>
      </c>
      <c r="J53">
        <v>1</v>
      </c>
      <c r="L53" t="s">
        <v>296</v>
      </c>
    </row>
    <row r="54" spans="1:12">
      <c r="A54" t="s">
        <v>59</v>
      </c>
      <c r="B54" t="s">
        <v>295</v>
      </c>
      <c r="C54" t="s">
        <v>294</v>
      </c>
      <c r="D54" t="s">
        <v>293</v>
      </c>
      <c r="E54">
        <v>0</v>
      </c>
      <c r="F54">
        <v>1</v>
      </c>
      <c r="G54">
        <v>1</v>
      </c>
      <c r="H54">
        <v>0</v>
      </c>
      <c r="I54">
        <v>0</v>
      </c>
      <c r="J54">
        <v>1</v>
      </c>
      <c r="L54" t="s">
        <v>292</v>
      </c>
    </row>
    <row r="55" spans="1:12">
      <c r="A55" t="s">
        <v>59</v>
      </c>
      <c r="B55" t="s">
        <v>291</v>
      </c>
      <c r="C55" t="s">
        <v>290</v>
      </c>
      <c r="D55" t="s">
        <v>289</v>
      </c>
      <c r="E55">
        <v>0</v>
      </c>
      <c r="F55">
        <v>1</v>
      </c>
      <c r="G55">
        <v>1</v>
      </c>
      <c r="H55">
        <v>1</v>
      </c>
      <c r="I55">
        <v>0</v>
      </c>
      <c r="J55">
        <v>1</v>
      </c>
      <c r="L55" t="s">
        <v>288</v>
      </c>
    </row>
    <row r="56" spans="1:12">
      <c r="A56" t="s">
        <v>59</v>
      </c>
      <c r="B56" t="s">
        <v>287</v>
      </c>
      <c r="C56" t="s">
        <v>286</v>
      </c>
      <c r="D56" t="s">
        <v>285</v>
      </c>
      <c r="E56">
        <v>0</v>
      </c>
      <c r="F56">
        <v>1</v>
      </c>
      <c r="G56">
        <v>1</v>
      </c>
      <c r="H56">
        <v>1</v>
      </c>
      <c r="I56">
        <v>0</v>
      </c>
      <c r="J56">
        <v>1</v>
      </c>
      <c r="L56" t="s">
        <v>284</v>
      </c>
    </row>
    <row r="57" spans="1:12">
      <c r="A57" t="s">
        <v>59</v>
      </c>
      <c r="B57" t="s">
        <v>283</v>
      </c>
      <c r="C57" t="s">
        <v>282</v>
      </c>
      <c r="D57" t="s">
        <v>281</v>
      </c>
      <c r="E57">
        <v>0</v>
      </c>
      <c r="F57">
        <v>1</v>
      </c>
      <c r="G57">
        <v>1</v>
      </c>
      <c r="H57">
        <v>0</v>
      </c>
      <c r="I57">
        <v>1</v>
      </c>
      <c r="J57">
        <v>1</v>
      </c>
      <c r="L57" t="s">
        <v>280</v>
      </c>
    </row>
    <row r="58" spans="1:12">
      <c r="A58" t="s">
        <v>59</v>
      </c>
      <c r="B58" t="s">
        <v>279</v>
      </c>
      <c r="C58" t="s">
        <v>278</v>
      </c>
      <c r="D58" t="s">
        <v>277</v>
      </c>
      <c r="E58">
        <v>0</v>
      </c>
      <c r="F58">
        <v>1</v>
      </c>
      <c r="G58">
        <v>1</v>
      </c>
      <c r="H58">
        <v>0</v>
      </c>
      <c r="I58">
        <v>1</v>
      </c>
      <c r="J58">
        <v>1</v>
      </c>
      <c r="L58" t="s">
        <v>263</v>
      </c>
    </row>
    <row r="59" spans="1:12">
      <c r="A59" t="s">
        <v>59</v>
      </c>
      <c r="B59" t="s">
        <v>276</v>
      </c>
      <c r="C59" t="s">
        <v>275</v>
      </c>
      <c r="D59" t="s">
        <v>274</v>
      </c>
      <c r="E59">
        <v>0</v>
      </c>
      <c r="F59">
        <v>1</v>
      </c>
      <c r="G59">
        <v>1</v>
      </c>
      <c r="H59">
        <v>0</v>
      </c>
      <c r="I59">
        <v>1</v>
      </c>
      <c r="J59">
        <v>1</v>
      </c>
      <c r="L59" t="s">
        <v>273</v>
      </c>
    </row>
    <row r="60" spans="1:12">
      <c r="A60" t="s">
        <v>59</v>
      </c>
      <c r="B60" t="s">
        <v>272</v>
      </c>
      <c r="C60" t="s">
        <v>271</v>
      </c>
      <c r="D60" t="s">
        <v>270</v>
      </c>
      <c r="E60">
        <v>0</v>
      </c>
      <c r="F60">
        <v>1</v>
      </c>
      <c r="G60">
        <v>1</v>
      </c>
      <c r="H60">
        <v>0</v>
      </c>
      <c r="I60">
        <v>1</v>
      </c>
      <c r="J60">
        <v>1</v>
      </c>
      <c r="L60" t="s">
        <v>263</v>
      </c>
    </row>
    <row r="61" spans="1:12">
      <c r="A61" t="s">
        <v>59</v>
      </c>
      <c r="B61" t="s">
        <v>269</v>
      </c>
      <c r="C61" t="s">
        <v>268</v>
      </c>
      <c r="D61" t="s">
        <v>267</v>
      </c>
      <c r="E61">
        <v>0</v>
      </c>
      <c r="F61">
        <v>1</v>
      </c>
      <c r="G61">
        <v>1</v>
      </c>
      <c r="H61">
        <v>0</v>
      </c>
      <c r="I61">
        <v>1</v>
      </c>
      <c r="J61">
        <v>1</v>
      </c>
      <c r="L61" t="s">
        <v>263</v>
      </c>
    </row>
    <row r="62" spans="1:12">
      <c r="A62" t="s">
        <v>59</v>
      </c>
      <c r="B62" t="s">
        <v>266</v>
      </c>
      <c r="C62" t="s">
        <v>265</v>
      </c>
      <c r="D62" t="s">
        <v>264</v>
      </c>
      <c r="E62">
        <v>0</v>
      </c>
      <c r="F62">
        <v>1</v>
      </c>
      <c r="G62">
        <v>1</v>
      </c>
      <c r="H62">
        <v>0</v>
      </c>
      <c r="I62">
        <v>1</v>
      </c>
      <c r="J62">
        <v>1</v>
      </c>
      <c r="L62" t="s">
        <v>263</v>
      </c>
    </row>
    <row r="63" spans="1:12">
      <c r="A63" t="s">
        <v>254</v>
      </c>
      <c r="B63" t="s">
        <v>262</v>
      </c>
      <c r="C63" t="s">
        <v>261</v>
      </c>
      <c r="D63" t="s">
        <v>260</v>
      </c>
      <c r="E63">
        <v>1</v>
      </c>
      <c r="F63">
        <v>1</v>
      </c>
      <c r="G63">
        <v>1</v>
      </c>
      <c r="H63">
        <v>1</v>
      </c>
      <c r="I63">
        <v>1</v>
      </c>
      <c r="J63">
        <v>0</v>
      </c>
      <c r="K63" t="s">
        <v>259</v>
      </c>
      <c r="L63" t="s">
        <v>258</v>
      </c>
    </row>
    <row r="64" spans="1:12">
      <c r="A64" t="s">
        <v>254</v>
      </c>
      <c r="B64" t="s">
        <v>257</v>
      </c>
      <c r="C64" t="s">
        <v>256</v>
      </c>
      <c r="D64" t="s">
        <v>255</v>
      </c>
      <c r="E64">
        <v>0</v>
      </c>
      <c r="F64">
        <v>1</v>
      </c>
      <c r="G64">
        <v>1</v>
      </c>
      <c r="H64">
        <v>1</v>
      </c>
      <c r="I64">
        <v>0</v>
      </c>
      <c r="J64">
        <v>0</v>
      </c>
      <c r="L64" t="s">
        <v>243</v>
      </c>
    </row>
    <row r="65" spans="1:12">
      <c r="A65" t="s">
        <v>254</v>
      </c>
      <c r="B65" t="s">
        <v>253</v>
      </c>
      <c r="C65" t="s">
        <v>252</v>
      </c>
      <c r="D65" t="s">
        <v>251</v>
      </c>
      <c r="E65">
        <v>1</v>
      </c>
      <c r="F65">
        <v>1</v>
      </c>
      <c r="G65">
        <v>1</v>
      </c>
      <c r="H65">
        <v>1</v>
      </c>
      <c r="I65">
        <v>1</v>
      </c>
      <c r="J65">
        <v>0</v>
      </c>
      <c r="L65" t="s">
        <v>243</v>
      </c>
    </row>
    <row r="66" spans="1:12">
      <c r="A66" t="s">
        <v>72</v>
      </c>
      <c r="B66" t="s">
        <v>250</v>
      </c>
      <c r="C66" t="s">
        <v>249</v>
      </c>
      <c r="D66" t="s">
        <v>248</v>
      </c>
      <c r="E66">
        <v>1</v>
      </c>
      <c r="F66">
        <v>1</v>
      </c>
      <c r="G66">
        <v>1</v>
      </c>
      <c r="H66">
        <v>1</v>
      </c>
      <c r="I66">
        <v>1</v>
      </c>
      <c r="J66">
        <v>0</v>
      </c>
      <c r="L66" t="s">
        <v>247</v>
      </c>
    </row>
    <row r="67" spans="1:12">
      <c r="A67" t="s">
        <v>72</v>
      </c>
      <c r="B67" t="s">
        <v>246</v>
      </c>
      <c r="C67" t="s">
        <v>245</v>
      </c>
      <c r="D67" t="s">
        <v>244</v>
      </c>
      <c r="E67">
        <v>0</v>
      </c>
      <c r="F67">
        <v>1</v>
      </c>
      <c r="G67">
        <v>1</v>
      </c>
      <c r="H67">
        <v>1</v>
      </c>
      <c r="I67">
        <v>1</v>
      </c>
      <c r="J67">
        <v>0</v>
      </c>
      <c r="L67" t="s">
        <v>243</v>
      </c>
    </row>
    <row r="68" spans="1:12">
      <c r="A68" t="s">
        <v>51</v>
      </c>
      <c r="B68" t="s">
        <v>242</v>
      </c>
      <c r="C68" t="s">
        <v>241</v>
      </c>
      <c r="D68" t="s">
        <v>240</v>
      </c>
      <c r="E68">
        <v>1</v>
      </c>
      <c r="F68">
        <v>1</v>
      </c>
      <c r="G68">
        <v>1</v>
      </c>
      <c r="H68">
        <v>1</v>
      </c>
      <c r="I68">
        <v>0</v>
      </c>
      <c r="J68">
        <v>1</v>
      </c>
      <c r="L68" t="s">
        <v>239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TobaccoKeywords</vt:lpstr>
      <vt:lpstr>VapingKeywords</vt:lpstr>
      <vt:lpstr>MarijuanaKeywords</vt:lpstr>
      <vt:lpstr>Definitions</vt:lpstr>
      <vt:lpstr>Annotation Scheme</vt:lpstr>
      <vt:lpstr>First Pass Examples</vt:lpstr>
    </vt:vector>
  </TitlesOfParts>
  <Company>Biomedical Informatics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Conway</dc:creator>
  <cp:lastModifiedBy>Mike Conway</cp:lastModifiedBy>
  <dcterms:created xsi:type="dcterms:W3CDTF">2019-05-23T00:40:18Z</dcterms:created>
  <dcterms:modified xsi:type="dcterms:W3CDTF">2019-05-25T01:23:27Z</dcterms:modified>
</cp:coreProperties>
</file>